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gh.Chafaa\Downloads\"/>
    </mc:Choice>
  </mc:AlternateContent>
  <bookViews>
    <workbookView xWindow="0" yWindow="0" windowWidth="20490" windowHeight="7620" tabRatio="531" activeTab="1"/>
  </bookViews>
  <sheets>
    <sheet name="Principal" sheetId="1" r:id="rId1"/>
    <sheet name="BD_Formule" sheetId="2" r:id="rId2"/>
  </sheets>
  <externalReferences>
    <externalReference r:id="rId3"/>
  </externalReferences>
  <definedNames>
    <definedName name="_xlnm._FilterDatabase" localSheetId="1" hidden="1">BD_Formule!$A$1:$J$463</definedName>
    <definedName name="_xlnm._FilterDatabase" localSheetId="0" hidden="1">Principal!$A$1:$G$35</definedName>
    <definedName name="ListPrd">BD_Formule!$I2:$I200</definedName>
    <definedName name="LstMP">BD_Formule!$F$2:$F$21</definedName>
    <definedName name="_xlnm.Print_Area" localSheetId="0">Principal!$E$1:$J$83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H401" i="1" l="1"/>
  <c r="H385" i="1"/>
  <c r="H369" i="1"/>
  <c r="H353" i="1"/>
  <c r="H326" i="1"/>
  <c r="H284" i="1"/>
  <c r="H226" i="1"/>
  <c r="H162" i="1"/>
  <c r="H98" i="1"/>
  <c r="H34" i="1"/>
  <c r="H390" i="1"/>
  <c r="H374" i="1"/>
  <c r="H358" i="1"/>
  <c r="H342" i="1"/>
  <c r="H300" i="1"/>
  <c r="H250" i="1"/>
  <c r="H186" i="1"/>
  <c r="H122" i="1"/>
  <c r="H58" i="1"/>
  <c r="H397" i="1"/>
  <c r="H381" i="1"/>
  <c r="H365" i="1"/>
  <c r="H357" i="1"/>
  <c r="H349" i="1"/>
  <c r="H337" i="1"/>
  <c r="H316" i="1"/>
  <c r="H294" i="1"/>
  <c r="H273" i="1"/>
  <c r="H242" i="1"/>
  <c r="H210" i="1"/>
  <c r="H178" i="1"/>
  <c r="H146" i="1"/>
  <c r="H114" i="1"/>
  <c r="H82" i="1"/>
  <c r="H50" i="1"/>
  <c r="H33" i="1"/>
  <c r="H41" i="1"/>
  <c r="H57" i="1"/>
  <c r="H73" i="1"/>
  <c r="H89" i="1"/>
  <c r="H105" i="1"/>
  <c r="H121" i="1"/>
  <c r="H137" i="1"/>
  <c r="H153" i="1"/>
  <c r="H169" i="1"/>
  <c r="H185" i="1"/>
  <c r="H201" i="1"/>
  <c r="H217" i="1"/>
  <c r="H233" i="1"/>
  <c r="H249" i="1"/>
  <c r="H265" i="1"/>
  <c r="H277" i="1"/>
  <c r="H288" i="1"/>
  <c r="H298" i="1"/>
  <c r="H309" i="1"/>
  <c r="H320" i="1"/>
  <c r="H330" i="1"/>
  <c r="H341" i="1"/>
  <c r="H25" i="1"/>
  <c r="H49" i="1"/>
  <c r="H65" i="1"/>
  <c r="H81" i="1"/>
  <c r="H97" i="1"/>
  <c r="H113" i="1"/>
  <c r="H129" i="1"/>
  <c r="H145" i="1"/>
  <c r="H161" i="1"/>
  <c r="H177" i="1"/>
  <c r="H193" i="1"/>
  <c r="H209" i="1"/>
  <c r="H225" i="1"/>
  <c r="H241" i="1"/>
  <c r="H257" i="1"/>
  <c r="H272" i="1"/>
  <c r="H282" i="1"/>
  <c r="H293" i="1"/>
  <c r="H304" i="1"/>
  <c r="H314" i="1"/>
  <c r="H325" i="1"/>
  <c r="H336" i="1"/>
  <c r="H393" i="1"/>
  <c r="H377" i="1"/>
  <c r="H361" i="1"/>
  <c r="H345" i="1"/>
  <c r="H305" i="1"/>
  <c r="H258" i="1"/>
  <c r="H194" i="1"/>
  <c r="H130" i="1"/>
  <c r="H66" i="1"/>
  <c r="H398" i="1"/>
  <c r="H382" i="1"/>
  <c r="H366" i="1"/>
  <c r="H350" i="1"/>
  <c r="H321" i="1"/>
  <c r="H278" i="1"/>
  <c r="H218" i="1"/>
  <c r="H154" i="1"/>
  <c r="H90" i="1"/>
  <c r="H26" i="1"/>
  <c r="H389" i="1"/>
  <c r="H373" i="1"/>
  <c r="H394" i="1"/>
  <c r="H386" i="1"/>
  <c r="H378" i="1"/>
  <c r="H370" i="1"/>
  <c r="H362" i="1"/>
  <c r="H354" i="1"/>
  <c r="H346" i="1"/>
  <c r="H332" i="1"/>
  <c r="H310" i="1"/>
  <c r="H289" i="1"/>
  <c r="H266" i="1"/>
  <c r="H234" i="1"/>
  <c r="H202" i="1"/>
  <c r="H170" i="1"/>
  <c r="H138" i="1"/>
  <c r="H106" i="1"/>
  <c r="H74" i="1"/>
  <c r="H42" i="1"/>
  <c r="H23" i="1"/>
  <c r="H27" i="1"/>
  <c r="H31" i="1"/>
  <c r="H35" i="1"/>
  <c r="H39" i="1"/>
  <c r="H43" i="1"/>
  <c r="H47" i="1"/>
  <c r="H51" i="1"/>
  <c r="H55" i="1"/>
  <c r="H59" i="1"/>
  <c r="H63" i="1"/>
  <c r="H67" i="1"/>
  <c r="H71" i="1"/>
  <c r="H75" i="1"/>
  <c r="H79" i="1"/>
  <c r="H83" i="1"/>
  <c r="H87" i="1"/>
  <c r="H91" i="1"/>
  <c r="H95" i="1"/>
  <c r="H99" i="1"/>
  <c r="H103" i="1"/>
  <c r="H107" i="1"/>
  <c r="H111" i="1"/>
  <c r="H115" i="1"/>
  <c r="H119" i="1"/>
  <c r="H123" i="1"/>
  <c r="H127" i="1"/>
  <c r="H131" i="1"/>
  <c r="H135" i="1"/>
  <c r="H139" i="1"/>
  <c r="H143" i="1"/>
  <c r="H147" i="1"/>
  <c r="H151" i="1"/>
  <c r="H155" i="1"/>
  <c r="H159" i="1"/>
  <c r="H163" i="1"/>
  <c r="H167" i="1"/>
  <c r="H171" i="1"/>
  <c r="H175" i="1"/>
  <c r="H179" i="1"/>
  <c r="H183" i="1"/>
  <c r="H187" i="1"/>
  <c r="H191" i="1"/>
  <c r="H195" i="1"/>
  <c r="H199" i="1"/>
  <c r="H203" i="1"/>
  <c r="H207" i="1"/>
  <c r="H211" i="1"/>
  <c r="H215" i="1"/>
  <c r="H219" i="1"/>
  <c r="H223" i="1"/>
  <c r="H227" i="1"/>
  <c r="H231" i="1"/>
  <c r="H235" i="1"/>
  <c r="H239" i="1"/>
  <c r="H243" i="1"/>
  <c r="H247" i="1"/>
  <c r="H251" i="1"/>
  <c r="H255" i="1"/>
  <c r="H259" i="1"/>
  <c r="H263" i="1"/>
  <c r="H267" i="1"/>
  <c r="H271" i="1"/>
  <c r="H275" i="1"/>
  <c r="H279" i="1"/>
  <c r="H283" i="1"/>
  <c r="H287" i="1"/>
  <c r="H291" i="1"/>
  <c r="H295" i="1"/>
  <c r="H299" i="1"/>
  <c r="H303" i="1"/>
  <c r="H307" i="1"/>
  <c r="H311" i="1"/>
  <c r="H315" i="1"/>
  <c r="H319" i="1"/>
  <c r="H323" i="1"/>
  <c r="H327" i="1"/>
  <c r="H331" i="1"/>
  <c r="H335" i="1"/>
  <c r="H339" i="1"/>
  <c r="H24" i="1"/>
  <c r="H28" i="1"/>
  <c r="H32" i="1"/>
  <c r="H36" i="1"/>
  <c r="H40" i="1"/>
  <c r="H44" i="1"/>
  <c r="H48" i="1"/>
  <c r="H52" i="1"/>
  <c r="H56" i="1"/>
  <c r="H60" i="1"/>
  <c r="H64" i="1"/>
  <c r="H68" i="1"/>
  <c r="H72" i="1"/>
  <c r="H76" i="1"/>
  <c r="H80" i="1"/>
  <c r="H84" i="1"/>
  <c r="H88" i="1"/>
  <c r="H92" i="1"/>
  <c r="H96" i="1"/>
  <c r="H100" i="1"/>
  <c r="H104" i="1"/>
  <c r="H108" i="1"/>
  <c r="H112" i="1"/>
  <c r="H116" i="1"/>
  <c r="H120" i="1"/>
  <c r="H124" i="1"/>
  <c r="H128" i="1"/>
  <c r="H132" i="1"/>
  <c r="H136" i="1"/>
  <c r="H140" i="1"/>
  <c r="H144" i="1"/>
  <c r="H148" i="1"/>
  <c r="H152" i="1"/>
  <c r="H156" i="1"/>
  <c r="H160" i="1"/>
  <c r="H164" i="1"/>
  <c r="H168" i="1"/>
  <c r="H172" i="1"/>
  <c r="H176" i="1"/>
  <c r="H180" i="1"/>
  <c r="H184" i="1"/>
  <c r="H188" i="1"/>
  <c r="H192" i="1"/>
  <c r="H196" i="1"/>
  <c r="H200" i="1"/>
  <c r="H204" i="1"/>
  <c r="H208" i="1"/>
  <c r="H212" i="1"/>
  <c r="H216" i="1"/>
  <c r="H220" i="1"/>
  <c r="H224" i="1"/>
  <c r="H228" i="1"/>
  <c r="H232" i="1"/>
  <c r="H236" i="1"/>
  <c r="H240" i="1"/>
  <c r="H244" i="1"/>
  <c r="H248" i="1"/>
  <c r="H252" i="1"/>
  <c r="H256" i="1"/>
  <c r="H260" i="1"/>
  <c r="H264" i="1"/>
  <c r="H268" i="1"/>
  <c r="H400" i="1"/>
  <c r="H396" i="1"/>
  <c r="H392" i="1"/>
  <c r="H388" i="1"/>
  <c r="H384" i="1"/>
  <c r="H380" i="1"/>
  <c r="H376" i="1"/>
  <c r="H372" i="1"/>
  <c r="H368" i="1"/>
  <c r="H364" i="1"/>
  <c r="H360" i="1"/>
  <c r="H356" i="1"/>
  <c r="H352" i="1"/>
  <c r="H348" i="1"/>
  <c r="H344" i="1"/>
  <c r="H340" i="1"/>
  <c r="H334" i="1"/>
  <c r="H329" i="1"/>
  <c r="H324" i="1"/>
  <c r="H318" i="1"/>
  <c r="H313" i="1"/>
  <c r="H308" i="1"/>
  <c r="H302" i="1"/>
  <c r="H297" i="1"/>
  <c r="H292" i="1"/>
  <c r="H286" i="1"/>
  <c r="H281" i="1"/>
  <c r="H276" i="1"/>
  <c r="H270" i="1"/>
  <c r="H262" i="1"/>
  <c r="H254" i="1"/>
  <c r="H246" i="1"/>
  <c r="H238" i="1"/>
  <c r="H230" i="1"/>
  <c r="H222" i="1"/>
  <c r="H214" i="1"/>
  <c r="H206" i="1"/>
  <c r="H198" i="1"/>
  <c r="H190" i="1"/>
  <c r="H182" i="1"/>
  <c r="H174" i="1"/>
  <c r="H166" i="1"/>
  <c r="H158" i="1"/>
  <c r="H150" i="1"/>
  <c r="H142" i="1"/>
  <c r="H134" i="1"/>
  <c r="H126" i="1"/>
  <c r="H118" i="1"/>
  <c r="H110" i="1"/>
  <c r="H102" i="1"/>
  <c r="H94" i="1"/>
  <c r="H86" i="1"/>
  <c r="H78" i="1"/>
  <c r="H70" i="1"/>
  <c r="H62" i="1"/>
  <c r="H54" i="1"/>
  <c r="H46" i="1"/>
  <c r="H38" i="1"/>
  <c r="H30" i="1"/>
  <c r="H22" i="1"/>
  <c r="H399" i="1"/>
  <c r="H395" i="1"/>
  <c r="H391" i="1"/>
  <c r="H387" i="1"/>
  <c r="H383" i="1"/>
  <c r="H379" i="1"/>
  <c r="H375" i="1"/>
  <c r="H371" i="1"/>
  <c r="H367" i="1"/>
  <c r="H363" i="1"/>
  <c r="H359" i="1"/>
  <c r="H355" i="1"/>
  <c r="H351" i="1"/>
  <c r="H347" i="1"/>
  <c r="H343" i="1"/>
  <c r="H338" i="1"/>
  <c r="H333" i="1"/>
  <c r="H328" i="1"/>
  <c r="H322" i="1"/>
  <c r="H317" i="1"/>
  <c r="H312" i="1"/>
  <c r="H306" i="1"/>
  <c r="H301" i="1"/>
  <c r="H296" i="1"/>
  <c r="H290" i="1"/>
  <c r="H285" i="1"/>
  <c r="H280" i="1"/>
  <c r="H274" i="1"/>
  <c r="H269" i="1"/>
  <c r="H261" i="1"/>
  <c r="H253" i="1"/>
  <c r="H245" i="1"/>
  <c r="H237" i="1"/>
  <c r="H229" i="1"/>
  <c r="H221" i="1"/>
  <c r="H213" i="1"/>
  <c r="H205" i="1"/>
  <c r="H197" i="1"/>
  <c r="H189" i="1"/>
  <c r="H181" i="1"/>
  <c r="H173" i="1"/>
  <c r="H165" i="1"/>
  <c r="H157" i="1"/>
  <c r="H149" i="1"/>
  <c r="H141" i="1"/>
  <c r="H133" i="1"/>
  <c r="H125" i="1"/>
  <c r="H117" i="1"/>
  <c r="H109" i="1"/>
  <c r="H101" i="1"/>
  <c r="H93" i="1"/>
  <c r="H85" i="1"/>
  <c r="H77" i="1"/>
  <c r="H69" i="1"/>
  <c r="H61" i="1"/>
  <c r="H53" i="1"/>
  <c r="H45" i="1"/>
  <c r="H37" i="1"/>
  <c r="H29" i="1"/>
  <c r="F3" i="1"/>
  <c r="H3" i="1" s="1"/>
  <c r="F4" i="1"/>
  <c r="H4" i="1" s="1"/>
  <c r="F5" i="1"/>
  <c r="H5" i="1" s="1"/>
  <c r="F6" i="1"/>
  <c r="H6" i="1" s="1"/>
  <c r="F7" i="1"/>
  <c r="H7" i="1" s="1"/>
  <c r="F8" i="1"/>
  <c r="H8" i="1" s="1"/>
  <c r="F9" i="1"/>
  <c r="H9" i="1" s="1"/>
  <c r="F10" i="1"/>
  <c r="H10" i="1" s="1"/>
  <c r="F11" i="1"/>
  <c r="H11" i="1" s="1"/>
  <c r="F12" i="1"/>
  <c r="H12" i="1" s="1"/>
  <c r="F13" i="1"/>
  <c r="H13" i="1" s="1"/>
  <c r="F14" i="1"/>
  <c r="H14" i="1" s="1"/>
  <c r="F15" i="1"/>
  <c r="H15" i="1" s="1"/>
  <c r="F16" i="1"/>
  <c r="H16" i="1" s="1"/>
  <c r="F17" i="1"/>
  <c r="H17" i="1" s="1"/>
  <c r="F18" i="1"/>
  <c r="H18" i="1" s="1"/>
  <c r="F19" i="1"/>
  <c r="H19" i="1" s="1"/>
  <c r="F20" i="1"/>
  <c r="H20" i="1" s="1"/>
  <c r="F21" i="1"/>
  <c r="H21" i="1" s="1"/>
  <c r="F2" i="1"/>
  <c r="A463" i="2" l="1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G401" i="1"/>
  <c r="I401" i="1" s="1"/>
  <c r="G400" i="1"/>
  <c r="I400" i="1" s="1"/>
  <c r="G399" i="1"/>
  <c r="I399" i="1" s="1"/>
  <c r="G398" i="1"/>
  <c r="I398" i="1" s="1"/>
  <c r="G397" i="1"/>
  <c r="I397" i="1" s="1"/>
  <c r="G396" i="1"/>
  <c r="I396" i="1" s="1"/>
  <c r="G395" i="1"/>
  <c r="I395" i="1" s="1"/>
  <c r="G394" i="1"/>
  <c r="I394" i="1" s="1"/>
  <c r="G393" i="1"/>
  <c r="I393" i="1" s="1"/>
  <c r="G392" i="1"/>
  <c r="I392" i="1" s="1"/>
  <c r="G391" i="1"/>
  <c r="I391" i="1" s="1"/>
  <c r="G390" i="1"/>
  <c r="I390" i="1" s="1"/>
  <c r="G389" i="1"/>
  <c r="I389" i="1" s="1"/>
  <c r="G388" i="1"/>
  <c r="I388" i="1" s="1"/>
  <c r="G387" i="1"/>
  <c r="I387" i="1" s="1"/>
  <c r="G386" i="1"/>
  <c r="I386" i="1" s="1"/>
  <c r="G385" i="1"/>
  <c r="I385" i="1" s="1"/>
  <c r="G384" i="1"/>
  <c r="I384" i="1" s="1"/>
  <c r="G383" i="1"/>
  <c r="I383" i="1" s="1"/>
  <c r="G382" i="1"/>
  <c r="I382" i="1" s="1"/>
  <c r="G381" i="1"/>
  <c r="I381" i="1" s="1"/>
  <c r="G380" i="1"/>
  <c r="I380" i="1" s="1"/>
  <c r="G379" i="1"/>
  <c r="I379" i="1" s="1"/>
  <c r="G378" i="1"/>
  <c r="I378" i="1" s="1"/>
  <c r="G377" i="1"/>
  <c r="I377" i="1" s="1"/>
  <c r="G376" i="1"/>
  <c r="I376" i="1" s="1"/>
  <c r="G375" i="1"/>
  <c r="I375" i="1" s="1"/>
  <c r="G374" i="1"/>
  <c r="I374" i="1" s="1"/>
  <c r="G373" i="1"/>
  <c r="I373" i="1" s="1"/>
  <c r="G372" i="1"/>
  <c r="I372" i="1" s="1"/>
  <c r="G371" i="1"/>
  <c r="I371" i="1" s="1"/>
  <c r="G370" i="1"/>
  <c r="I370" i="1" s="1"/>
  <c r="G369" i="1"/>
  <c r="I369" i="1" s="1"/>
  <c r="G368" i="1"/>
  <c r="I368" i="1" s="1"/>
  <c r="G367" i="1"/>
  <c r="I367" i="1" s="1"/>
  <c r="G366" i="1"/>
  <c r="I366" i="1" s="1"/>
  <c r="G365" i="1"/>
  <c r="I365" i="1" s="1"/>
  <c r="G364" i="1"/>
  <c r="I364" i="1" s="1"/>
  <c r="G363" i="1"/>
  <c r="I363" i="1" s="1"/>
  <c r="G362" i="1"/>
  <c r="I362" i="1" s="1"/>
  <c r="G361" i="1"/>
  <c r="I361" i="1" s="1"/>
  <c r="G360" i="1"/>
  <c r="I360" i="1" s="1"/>
  <c r="G359" i="1"/>
  <c r="I359" i="1" s="1"/>
  <c r="G358" i="1"/>
  <c r="I358" i="1" s="1"/>
  <c r="G357" i="1"/>
  <c r="I357" i="1" s="1"/>
  <c r="G356" i="1"/>
  <c r="I356" i="1" s="1"/>
  <c r="G355" i="1"/>
  <c r="I355" i="1" s="1"/>
  <c r="G354" i="1"/>
  <c r="I354" i="1" s="1"/>
  <c r="G353" i="1"/>
  <c r="I353" i="1" s="1"/>
  <c r="G352" i="1"/>
  <c r="I352" i="1" s="1"/>
  <c r="G351" i="1"/>
  <c r="I351" i="1" s="1"/>
  <c r="G350" i="1"/>
  <c r="I350" i="1" s="1"/>
  <c r="G349" i="1"/>
  <c r="I349" i="1" s="1"/>
  <c r="G348" i="1"/>
  <c r="I348" i="1" s="1"/>
  <c r="G347" i="1"/>
  <c r="I347" i="1" s="1"/>
  <c r="G346" i="1"/>
  <c r="I346" i="1" s="1"/>
  <c r="G345" i="1"/>
  <c r="I345" i="1" s="1"/>
  <c r="G344" i="1"/>
  <c r="I344" i="1" s="1"/>
  <c r="G343" i="1"/>
  <c r="I343" i="1" s="1"/>
  <c r="G342" i="1"/>
  <c r="I342" i="1" s="1"/>
  <c r="G341" i="1"/>
  <c r="I341" i="1" s="1"/>
  <c r="G340" i="1"/>
  <c r="I340" i="1" s="1"/>
  <c r="G339" i="1"/>
  <c r="I339" i="1" s="1"/>
  <c r="G338" i="1"/>
  <c r="I338" i="1" s="1"/>
  <c r="G337" i="1"/>
  <c r="I337" i="1" s="1"/>
  <c r="G336" i="1"/>
  <c r="I336" i="1" s="1"/>
  <c r="G335" i="1"/>
  <c r="I335" i="1" s="1"/>
  <c r="G334" i="1"/>
  <c r="I334" i="1" s="1"/>
  <c r="G333" i="1"/>
  <c r="I333" i="1" s="1"/>
  <c r="G332" i="1"/>
  <c r="I332" i="1" s="1"/>
  <c r="G331" i="1"/>
  <c r="I331" i="1" s="1"/>
  <c r="G330" i="1"/>
  <c r="I330" i="1" s="1"/>
  <c r="G329" i="1"/>
  <c r="I329" i="1" s="1"/>
  <c r="G328" i="1"/>
  <c r="I328" i="1" s="1"/>
  <c r="G327" i="1"/>
  <c r="I327" i="1" s="1"/>
  <c r="G326" i="1"/>
  <c r="I326" i="1" s="1"/>
  <c r="G325" i="1"/>
  <c r="I325" i="1" s="1"/>
  <c r="G324" i="1"/>
  <c r="I324" i="1" s="1"/>
  <c r="G323" i="1"/>
  <c r="I323" i="1" s="1"/>
  <c r="G322" i="1"/>
  <c r="I322" i="1" s="1"/>
  <c r="G321" i="1"/>
  <c r="I321" i="1" s="1"/>
  <c r="G320" i="1"/>
  <c r="I320" i="1" s="1"/>
  <c r="G319" i="1"/>
  <c r="I319" i="1" s="1"/>
  <c r="G318" i="1"/>
  <c r="I318" i="1" s="1"/>
  <c r="G317" i="1"/>
  <c r="I317" i="1" s="1"/>
  <c r="G316" i="1"/>
  <c r="I316" i="1" s="1"/>
  <c r="G315" i="1"/>
  <c r="I315" i="1" s="1"/>
  <c r="G314" i="1"/>
  <c r="I314" i="1" s="1"/>
  <c r="G313" i="1"/>
  <c r="I313" i="1" s="1"/>
  <c r="G312" i="1"/>
  <c r="I312" i="1" s="1"/>
  <c r="G311" i="1"/>
  <c r="I311" i="1" s="1"/>
  <c r="G310" i="1"/>
  <c r="I310" i="1" s="1"/>
  <c r="G309" i="1"/>
  <c r="I309" i="1" s="1"/>
  <c r="G308" i="1"/>
  <c r="I308" i="1" s="1"/>
  <c r="G307" i="1"/>
  <c r="I307" i="1" s="1"/>
  <c r="G306" i="1"/>
  <c r="I306" i="1" s="1"/>
  <c r="G305" i="1"/>
  <c r="I305" i="1" s="1"/>
  <c r="G304" i="1"/>
  <c r="I304" i="1" s="1"/>
  <c r="G303" i="1"/>
  <c r="I303" i="1" s="1"/>
  <c r="G302" i="1"/>
  <c r="I302" i="1" s="1"/>
  <c r="G301" i="1"/>
  <c r="I301" i="1" s="1"/>
  <c r="G300" i="1"/>
  <c r="I300" i="1" s="1"/>
  <c r="G299" i="1"/>
  <c r="I299" i="1" s="1"/>
  <c r="G298" i="1"/>
  <c r="I298" i="1" s="1"/>
  <c r="G297" i="1"/>
  <c r="I297" i="1" s="1"/>
  <c r="G296" i="1"/>
  <c r="I296" i="1" s="1"/>
  <c r="G295" i="1"/>
  <c r="I295" i="1" s="1"/>
  <c r="G294" i="1"/>
  <c r="I294" i="1" s="1"/>
  <c r="G293" i="1"/>
  <c r="I293" i="1" s="1"/>
  <c r="G292" i="1"/>
  <c r="I292" i="1" s="1"/>
  <c r="G291" i="1"/>
  <c r="I291" i="1" s="1"/>
  <c r="G290" i="1"/>
  <c r="I290" i="1" s="1"/>
  <c r="G289" i="1"/>
  <c r="I289" i="1" s="1"/>
  <c r="G288" i="1"/>
  <c r="I288" i="1" s="1"/>
  <c r="G287" i="1"/>
  <c r="I287" i="1" s="1"/>
  <c r="G286" i="1"/>
  <c r="I286" i="1" s="1"/>
  <c r="G285" i="1"/>
  <c r="I285" i="1" s="1"/>
  <c r="G284" i="1"/>
  <c r="I284" i="1" s="1"/>
  <c r="G283" i="1"/>
  <c r="I283" i="1" s="1"/>
  <c r="G282" i="1"/>
  <c r="I282" i="1" s="1"/>
  <c r="G281" i="1"/>
  <c r="I281" i="1" s="1"/>
  <c r="G280" i="1"/>
  <c r="I280" i="1" s="1"/>
  <c r="G279" i="1"/>
  <c r="I279" i="1" s="1"/>
  <c r="G278" i="1"/>
  <c r="I278" i="1" s="1"/>
  <c r="G277" i="1"/>
  <c r="I277" i="1" s="1"/>
  <c r="G276" i="1"/>
  <c r="I276" i="1" s="1"/>
  <c r="G275" i="1"/>
  <c r="I275" i="1" s="1"/>
  <c r="G274" i="1"/>
  <c r="I274" i="1" s="1"/>
  <c r="G273" i="1"/>
  <c r="I273" i="1" s="1"/>
  <c r="G272" i="1"/>
  <c r="I272" i="1" s="1"/>
  <c r="G271" i="1"/>
  <c r="I271" i="1" s="1"/>
  <c r="G270" i="1"/>
  <c r="I270" i="1" s="1"/>
  <c r="G269" i="1"/>
  <c r="I269" i="1" s="1"/>
  <c r="G268" i="1"/>
  <c r="I268" i="1" s="1"/>
  <c r="G267" i="1"/>
  <c r="I267" i="1" s="1"/>
  <c r="G266" i="1"/>
  <c r="I266" i="1" s="1"/>
  <c r="G265" i="1"/>
  <c r="I265" i="1" s="1"/>
  <c r="G264" i="1"/>
  <c r="I264" i="1" s="1"/>
  <c r="G263" i="1"/>
  <c r="I263" i="1" s="1"/>
  <c r="G262" i="1"/>
  <c r="I262" i="1" s="1"/>
  <c r="G261" i="1"/>
  <c r="I261" i="1" s="1"/>
  <c r="G260" i="1"/>
  <c r="I260" i="1" s="1"/>
  <c r="G259" i="1"/>
  <c r="I259" i="1" s="1"/>
  <c r="G258" i="1"/>
  <c r="I258" i="1" s="1"/>
  <c r="G257" i="1"/>
  <c r="I257" i="1" s="1"/>
  <c r="G256" i="1"/>
  <c r="I256" i="1" s="1"/>
  <c r="G255" i="1"/>
  <c r="I255" i="1" s="1"/>
  <c r="G254" i="1"/>
  <c r="I254" i="1" s="1"/>
  <c r="G253" i="1"/>
  <c r="I253" i="1" s="1"/>
  <c r="G252" i="1"/>
  <c r="I252" i="1" s="1"/>
  <c r="G251" i="1"/>
  <c r="I251" i="1" s="1"/>
  <c r="G250" i="1"/>
  <c r="I250" i="1" s="1"/>
  <c r="G249" i="1"/>
  <c r="I249" i="1" s="1"/>
  <c r="G248" i="1"/>
  <c r="I248" i="1" s="1"/>
  <c r="G247" i="1"/>
  <c r="I247" i="1" s="1"/>
  <c r="G246" i="1"/>
  <c r="I246" i="1" s="1"/>
  <c r="G245" i="1"/>
  <c r="I245" i="1" s="1"/>
  <c r="G244" i="1"/>
  <c r="I244" i="1" s="1"/>
  <c r="G243" i="1"/>
  <c r="I243" i="1" s="1"/>
  <c r="G242" i="1"/>
  <c r="I242" i="1" s="1"/>
  <c r="G241" i="1"/>
  <c r="I241" i="1" s="1"/>
  <c r="G240" i="1"/>
  <c r="I240" i="1" s="1"/>
  <c r="G239" i="1"/>
  <c r="I239" i="1" s="1"/>
  <c r="G238" i="1"/>
  <c r="I238" i="1" s="1"/>
  <c r="G237" i="1"/>
  <c r="I237" i="1" s="1"/>
  <c r="G236" i="1"/>
  <c r="I236" i="1" s="1"/>
  <c r="G235" i="1"/>
  <c r="I235" i="1" s="1"/>
  <c r="G234" i="1"/>
  <c r="I234" i="1" s="1"/>
  <c r="G233" i="1"/>
  <c r="I233" i="1" s="1"/>
  <c r="G232" i="1"/>
  <c r="I232" i="1" s="1"/>
  <c r="G231" i="1"/>
  <c r="I231" i="1" s="1"/>
  <c r="G230" i="1"/>
  <c r="I230" i="1" s="1"/>
  <c r="G229" i="1"/>
  <c r="I229" i="1" s="1"/>
  <c r="G228" i="1"/>
  <c r="I228" i="1" s="1"/>
  <c r="G227" i="1"/>
  <c r="I227" i="1" s="1"/>
  <c r="G226" i="1"/>
  <c r="I226" i="1" s="1"/>
  <c r="G225" i="1"/>
  <c r="I225" i="1" s="1"/>
  <c r="G224" i="1"/>
  <c r="I224" i="1" s="1"/>
  <c r="G223" i="1"/>
  <c r="I223" i="1" s="1"/>
  <c r="G222" i="1"/>
  <c r="I222" i="1" s="1"/>
  <c r="G221" i="1"/>
  <c r="I221" i="1" s="1"/>
  <c r="G220" i="1"/>
  <c r="I220" i="1" s="1"/>
  <c r="G219" i="1"/>
  <c r="I219" i="1" s="1"/>
  <c r="G218" i="1"/>
  <c r="I218" i="1" s="1"/>
  <c r="G217" i="1"/>
  <c r="I217" i="1" s="1"/>
  <c r="G216" i="1"/>
  <c r="I216" i="1" s="1"/>
  <c r="G215" i="1"/>
  <c r="I215" i="1" s="1"/>
  <c r="G214" i="1"/>
  <c r="I214" i="1" s="1"/>
  <c r="G213" i="1"/>
  <c r="I213" i="1" s="1"/>
  <c r="G212" i="1"/>
  <c r="I212" i="1" s="1"/>
  <c r="G211" i="1"/>
  <c r="I211" i="1" s="1"/>
  <c r="G210" i="1"/>
  <c r="I210" i="1" s="1"/>
  <c r="G209" i="1"/>
  <c r="I209" i="1" s="1"/>
  <c r="G208" i="1"/>
  <c r="I208" i="1" s="1"/>
  <c r="G207" i="1"/>
  <c r="I207" i="1" s="1"/>
  <c r="G206" i="1"/>
  <c r="I206" i="1" s="1"/>
  <c r="G205" i="1"/>
  <c r="I205" i="1" s="1"/>
  <c r="G204" i="1"/>
  <c r="I204" i="1" s="1"/>
  <c r="G203" i="1"/>
  <c r="I203" i="1" s="1"/>
  <c r="G202" i="1"/>
  <c r="I202" i="1" s="1"/>
  <c r="G201" i="1"/>
  <c r="I201" i="1" s="1"/>
  <c r="G200" i="1"/>
  <c r="I200" i="1" s="1"/>
  <c r="G199" i="1"/>
  <c r="I199" i="1" s="1"/>
  <c r="G198" i="1"/>
  <c r="I198" i="1" s="1"/>
  <c r="G197" i="1"/>
  <c r="I197" i="1" s="1"/>
  <c r="G196" i="1"/>
  <c r="I196" i="1" s="1"/>
  <c r="G195" i="1"/>
  <c r="I195" i="1" s="1"/>
  <c r="G194" i="1"/>
  <c r="I194" i="1" s="1"/>
  <c r="G193" i="1"/>
  <c r="I193" i="1" s="1"/>
  <c r="G192" i="1"/>
  <c r="I192" i="1" s="1"/>
  <c r="G191" i="1"/>
  <c r="I191" i="1" s="1"/>
  <c r="G190" i="1"/>
  <c r="I190" i="1" s="1"/>
  <c r="G189" i="1"/>
  <c r="I189" i="1" s="1"/>
  <c r="G188" i="1"/>
  <c r="I188" i="1" s="1"/>
  <c r="G187" i="1"/>
  <c r="I187" i="1" s="1"/>
  <c r="G186" i="1"/>
  <c r="I186" i="1" s="1"/>
  <c r="G185" i="1"/>
  <c r="I185" i="1" s="1"/>
  <c r="G184" i="1"/>
  <c r="I184" i="1" s="1"/>
  <c r="G183" i="1"/>
  <c r="I183" i="1" s="1"/>
  <c r="G182" i="1"/>
  <c r="I182" i="1" s="1"/>
  <c r="G181" i="1"/>
  <c r="I181" i="1" s="1"/>
  <c r="G180" i="1"/>
  <c r="I180" i="1" s="1"/>
  <c r="G179" i="1"/>
  <c r="I179" i="1" s="1"/>
  <c r="G178" i="1"/>
  <c r="I178" i="1" s="1"/>
  <c r="G177" i="1"/>
  <c r="I177" i="1" s="1"/>
  <c r="G176" i="1"/>
  <c r="I176" i="1" s="1"/>
  <c r="G175" i="1"/>
  <c r="I175" i="1" s="1"/>
  <c r="G174" i="1"/>
  <c r="I174" i="1" s="1"/>
  <c r="G173" i="1"/>
  <c r="I173" i="1" s="1"/>
  <c r="G172" i="1"/>
  <c r="I172" i="1" s="1"/>
  <c r="G171" i="1"/>
  <c r="I171" i="1" s="1"/>
  <c r="G170" i="1"/>
  <c r="I170" i="1" s="1"/>
  <c r="G169" i="1"/>
  <c r="I169" i="1" s="1"/>
  <c r="G168" i="1"/>
  <c r="I168" i="1" s="1"/>
  <c r="G167" i="1"/>
  <c r="I167" i="1" s="1"/>
  <c r="G166" i="1"/>
  <c r="I166" i="1" s="1"/>
  <c r="G165" i="1"/>
  <c r="I165" i="1" s="1"/>
  <c r="G164" i="1"/>
  <c r="I164" i="1" s="1"/>
  <c r="G163" i="1"/>
  <c r="I163" i="1" s="1"/>
  <c r="G162" i="1"/>
  <c r="I162" i="1" s="1"/>
  <c r="G161" i="1"/>
  <c r="I161" i="1" s="1"/>
  <c r="G160" i="1"/>
  <c r="I160" i="1" s="1"/>
  <c r="G159" i="1"/>
  <c r="I159" i="1" s="1"/>
  <c r="G158" i="1"/>
  <c r="I158" i="1" s="1"/>
  <c r="G157" i="1"/>
  <c r="I157" i="1" s="1"/>
  <c r="G156" i="1"/>
  <c r="I156" i="1" s="1"/>
  <c r="G155" i="1"/>
  <c r="I155" i="1" s="1"/>
  <c r="G154" i="1"/>
  <c r="I154" i="1" s="1"/>
  <c r="G153" i="1"/>
  <c r="I153" i="1" s="1"/>
  <c r="G152" i="1"/>
  <c r="I152" i="1" s="1"/>
  <c r="G151" i="1"/>
  <c r="I151" i="1" s="1"/>
  <c r="G150" i="1"/>
  <c r="I150" i="1" s="1"/>
  <c r="G149" i="1"/>
  <c r="I149" i="1" s="1"/>
  <c r="G148" i="1"/>
  <c r="I148" i="1" s="1"/>
  <c r="G147" i="1"/>
  <c r="I147" i="1" s="1"/>
  <c r="G146" i="1"/>
  <c r="I146" i="1" s="1"/>
  <c r="G145" i="1"/>
  <c r="I145" i="1" s="1"/>
  <c r="G144" i="1"/>
  <c r="I144" i="1" s="1"/>
  <c r="G143" i="1"/>
  <c r="I143" i="1" s="1"/>
  <c r="G142" i="1"/>
  <c r="I142" i="1" s="1"/>
  <c r="G141" i="1"/>
  <c r="I141" i="1" s="1"/>
  <c r="G140" i="1"/>
  <c r="I140" i="1" s="1"/>
  <c r="G139" i="1"/>
  <c r="I139" i="1" s="1"/>
  <c r="G138" i="1"/>
  <c r="I138" i="1" s="1"/>
  <c r="G137" i="1"/>
  <c r="I137" i="1" s="1"/>
  <c r="G136" i="1"/>
  <c r="I136" i="1" s="1"/>
  <c r="G135" i="1"/>
  <c r="I135" i="1" s="1"/>
  <c r="G134" i="1"/>
  <c r="I134" i="1" s="1"/>
  <c r="G133" i="1"/>
  <c r="I133" i="1" s="1"/>
  <c r="G132" i="1"/>
  <c r="I132" i="1" s="1"/>
  <c r="G131" i="1"/>
  <c r="I131" i="1" s="1"/>
  <c r="G130" i="1"/>
  <c r="I130" i="1" s="1"/>
  <c r="G129" i="1"/>
  <c r="I129" i="1" s="1"/>
  <c r="G128" i="1"/>
  <c r="I128" i="1" s="1"/>
  <c r="G127" i="1"/>
  <c r="I127" i="1" s="1"/>
  <c r="G126" i="1"/>
  <c r="I126" i="1" s="1"/>
  <c r="G125" i="1"/>
  <c r="I125" i="1" s="1"/>
  <c r="G124" i="1"/>
  <c r="I124" i="1" s="1"/>
  <c r="G123" i="1"/>
  <c r="I123" i="1" s="1"/>
  <c r="G122" i="1"/>
  <c r="I122" i="1" s="1"/>
  <c r="G121" i="1"/>
  <c r="I121" i="1" s="1"/>
  <c r="G120" i="1"/>
  <c r="I120" i="1" s="1"/>
  <c r="G119" i="1"/>
  <c r="I119" i="1" s="1"/>
  <c r="G118" i="1"/>
  <c r="I118" i="1" s="1"/>
  <c r="G117" i="1"/>
  <c r="I117" i="1" s="1"/>
  <c r="G116" i="1"/>
  <c r="I116" i="1" s="1"/>
  <c r="G115" i="1"/>
  <c r="I115" i="1" s="1"/>
  <c r="G114" i="1"/>
  <c r="I114" i="1" s="1"/>
  <c r="G113" i="1"/>
  <c r="I113" i="1" s="1"/>
  <c r="G112" i="1"/>
  <c r="I112" i="1" s="1"/>
  <c r="G111" i="1"/>
  <c r="I111" i="1" s="1"/>
  <c r="G110" i="1"/>
  <c r="I110" i="1" s="1"/>
  <c r="G109" i="1"/>
  <c r="I109" i="1" s="1"/>
  <c r="G108" i="1"/>
  <c r="I108" i="1" s="1"/>
  <c r="G107" i="1"/>
  <c r="I107" i="1" s="1"/>
  <c r="G106" i="1"/>
  <c r="I106" i="1" s="1"/>
  <c r="G105" i="1"/>
  <c r="I105" i="1" s="1"/>
  <c r="G104" i="1"/>
  <c r="I104" i="1" s="1"/>
  <c r="G103" i="1"/>
  <c r="I103" i="1" s="1"/>
  <c r="G102" i="1"/>
  <c r="I102" i="1" s="1"/>
  <c r="G101" i="1"/>
  <c r="I101" i="1" s="1"/>
  <c r="G100" i="1"/>
  <c r="I100" i="1" s="1"/>
  <c r="G99" i="1"/>
  <c r="I99" i="1" s="1"/>
  <c r="G98" i="1"/>
  <c r="I98" i="1" s="1"/>
  <c r="G97" i="1"/>
  <c r="I97" i="1" s="1"/>
  <c r="G96" i="1"/>
  <c r="I96" i="1" s="1"/>
  <c r="G95" i="1"/>
  <c r="I95" i="1" s="1"/>
  <c r="G94" i="1"/>
  <c r="I94" i="1" s="1"/>
  <c r="G93" i="1"/>
  <c r="I93" i="1" s="1"/>
  <c r="G92" i="1"/>
  <c r="I92" i="1" s="1"/>
  <c r="G91" i="1"/>
  <c r="I91" i="1" s="1"/>
  <c r="G90" i="1"/>
  <c r="I90" i="1" s="1"/>
  <c r="G89" i="1"/>
  <c r="I89" i="1" s="1"/>
  <c r="G88" i="1"/>
  <c r="I88" i="1" s="1"/>
  <c r="G87" i="1"/>
  <c r="I87" i="1" s="1"/>
  <c r="G86" i="1"/>
  <c r="I86" i="1" s="1"/>
  <c r="G85" i="1"/>
  <c r="I85" i="1" s="1"/>
  <c r="G84" i="1"/>
  <c r="I84" i="1" s="1"/>
  <c r="G83" i="1"/>
  <c r="I83" i="1" s="1"/>
  <c r="G82" i="1"/>
  <c r="I82" i="1" s="1"/>
  <c r="G81" i="1"/>
  <c r="I81" i="1" s="1"/>
  <c r="G80" i="1"/>
  <c r="I80" i="1" s="1"/>
  <c r="G79" i="1"/>
  <c r="I79" i="1" s="1"/>
  <c r="G78" i="1"/>
  <c r="I78" i="1" s="1"/>
  <c r="G77" i="1"/>
  <c r="I77" i="1" s="1"/>
  <c r="G76" i="1"/>
  <c r="I76" i="1" s="1"/>
  <c r="G75" i="1"/>
  <c r="I75" i="1" s="1"/>
  <c r="G74" i="1"/>
  <c r="I74" i="1" s="1"/>
  <c r="G73" i="1"/>
  <c r="I73" i="1" s="1"/>
  <c r="G72" i="1"/>
  <c r="I72" i="1" s="1"/>
  <c r="G71" i="1"/>
  <c r="I71" i="1" s="1"/>
  <c r="G70" i="1"/>
  <c r="I70" i="1" s="1"/>
  <c r="G69" i="1"/>
  <c r="I69" i="1" s="1"/>
  <c r="G68" i="1"/>
  <c r="I68" i="1" s="1"/>
  <c r="G67" i="1"/>
  <c r="I67" i="1" s="1"/>
  <c r="G66" i="1"/>
  <c r="I66" i="1" s="1"/>
  <c r="G65" i="1"/>
  <c r="I65" i="1" s="1"/>
  <c r="G64" i="1"/>
  <c r="I64" i="1" s="1"/>
  <c r="G63" i="1"/>
  <c r="I63" i="1" s="1"/>
  <c r="G62" i="1"/>
  <c r="I62" i="1" s="1"/>
  <c r="G61" i="1"/>
  <c r="I61" i="1" s="1"/>
  <c r="G60" i="1"/>
  <c r="I60" i="1" s="1"/>
  <c r="G59" i="1"/>
  <c r="I59" i="1" s="1"/>
  <c r="G58" i="1"/>
  <c r="I58" i="1" s="1"/>
  <c r="G57" i="1"/>
  <c r="I57" i="1" s="1"/>
  <c r="G56" i="1"/>
  <c r="I56" i="1" s="1"/>
  <c r="G55" i="1"/>
  <c r="I55" i="1" s="1"/>
  <c r="G54" i="1"/>
  <c r="I54" i="1" s="1"/>
  <c r="G53" i="1"/>
  <c r="I53" i="1" s="1"/>
  <c r="G52" i="1"/>
  <c r="I52" i="1" s="1"/>
  <c r="G51" i="1"/>
  <c r="I51" i="1" s="1"/>
  <c r="G50" i="1"/>
  <c r="I50" i="1" s="1"/>
  <c r="G49" i="1"/>
  <c r="I49" i="1" s="1"/>
  <c r="G48" i="1"/>
  <c r="I48" i="1" s="1"/>
  <c r="G47" i="1"/>
  <c r="I47" i="1" s="1"/>
  <c r="G46" i="1"/>
  <c r="I46" i="1" s="1"/>
  <c r="G45" i="1"/>
  <c r="I45" i="1" s="1"/>
  <c r="G44" i="1"/>
  <c r="I44" i="1" s="1"/>
  <c r="G43" i="1"/>
  <c r="I43" i="1" s="1"/>
  <c r="G42" i="1"/>
  <c r="I42" i="1" s="1"/>
  <c r="G41" i="1"/>
  <c r="I41" i="1" s="1"/>
  <c r="G5" i="1" l="1"/>
  <c r="I5" i="1" s="1"/>
  <c r="G9" i="1"/>
  <c r="I9" i="1" s="1"/>
  <c r="G13" i="1"/>
  <c r="I13" i="1" s="1"/>
  <c r="G17" i="1"/>
  <c r="I17" i="1" s="1"/>
  <c r="G21" i="1"/>
  <c r="I21" i="1" s="1"/>
  <c r="G25" i="1"/>
  <c r="I25" i="1" s="1"/>
  <c r="G29" i="1"/>
  <c r="I29" i="1" s="1"/>
  <c r="G33" i="1"/>
  <c r="I33" i="1" s="1"/>
  <c r="G37" i="1"/>
  <c r="I37" i="1" s="1"/>
  <c r="G6" i="1"/>
  <c r="I6" i="1" s="1"/>
  <c r="G10" i="1"/>
  <c r="I10" i="1" s="1"/>
  <c r="G14" i="1"/>
  <c r="I14" i="1" s="1"/>
  <c r="G18" i="1"/>
  <c r="I18" i="1" s="1"/>
  <c r="G22" i="1"/>
  <c r="I22" i="1" s="1"/>
  <c r="G26" i="1"/>
  <c r="I26" i="1" s="1"/>
  <c r="G30" i="1"/>
  <c r="I30" i="1" s="1"/>
  <c r="G34" i="1"/>
  <c r="I34" i="1" s="1"/>
  <c r="G38" i="1"/>
  <c r="I38" i="1" s="1"/>
  <c r="G3" i="1"/>
  <c r="I3" i="1" s="1"/>
  <c r="G2" i="1"/>
  <c r="I2" i="1" s="1"/>
  <c r="G7" i="1"/>
  <c r="I7" i="1" s="1"/>
  <c r="G11" i="1"/>
  <c r="I11" i="1" s="1"/>
  <c r="G15" i="1"/>
  <c r="I15" i="1" s="1"/>
  <c r="G19" i="1"/>
  <c r="I19" i="1" s="1"/>
  <c r="G23" i="1"/>
  <c r="I23" i="1" s="1"/>
  <c r="G27" i="1"/>
  <c r="I27" i="1" s="1"/>
  <c r="G31" i="1"/>
  <c r="I31" i="1" s="1"/>
  <c r="G35" i="1"/>
  <c r="I35" i="1" s="1"/>
  <c r="G39" i="1"/>
  <c r="I39" i="1" s="1"/>
  <c r="G4" i="1"/>
  <c r="I4" i="1" s="1"/>
  <c r="G8" i="1"/>
  <c r="I8" i="1" s="1"/>
  <c r="G12" i="1"/>
  <c r="I12" i="1" s="1"/>
  <c r="G16" i="1"/>
  <c r="I16" i="1" s="1"/>
  <c r="G20" i="1"/>
  <c r="I20" i="1" s="1"/>
  <c r="G24" i="1"/>
  <c r="I24" i="1" s="1"/>
  <c r="G28" i="1"/>
  <c r="I28" i="1" s="1"/>
  <c r="G32" i="1"/>
  <c r="I32" i="1" s="1"/>
  <c r="G36" i="1"/>
  <c r="I36" i="1" s="1"/>
  <c r="G40" i="1"/>
  <c r="I40" i="1" s="1"/>
</calcChain>
</file>

<file path=xl/sharedStrings.xml><?xml version="1.0" encoding="utf-8"?>
<sst xmlns="http://schemas.openxmlformats.org/spreadsheetml/2006/main" count="1023" uniqueCount="94">
  <si>
    <t>List_Prod_Sans_Doubl</t>
  </si>
  <si>
    <t>Type de Machine</t>
  </si>
  <si>
    <t>Nbr de Machine</t>
  </si>
  <si>
    <t>METALLIZZATO BASE (345)</t>
  </si>
  <si>
    <t>P.A.Q.BIANCA (492)</t>
  </si>
  <si>
    <t>P.A.Q.NEGRA (465)</t>
  </si>
  <si>
    <t>SABBIADORO NEUTRO NF (667)</t>
  </si>
  <si>
    <t>SABBIADORO DOREE (150)</t>
  </si>
  <si>
    <t>SABBIADORO ROSSO SCURO (150)</t>
  </si>
  <si>
    <t>ZEPHYRO NEUTRO (558)</t>
  </si>
  <si>
    <t>SILTED 100 (825)</t>
  </si>
  <si>
    <t>NOVECENTO NEUTRO (397)</t>
  </si>
  <si>
    <t>GRAFF NEIGE (1025)</t>
  </si>
  <si>
    <t>PERLA SILVER (50)</t>
  </si>
  <si>
    <t>SABBIADORO VERDE (25)</t>
  </si>
  <si>
    <t>METALLIZZATO BRONZO (150)</t>
  </si>
  <si>
    <t>METALLIZZATO NEUTRO 002 (360)</t>
  </si>
  <si>
    <t>SABBIADORO BLEU (25)</t>
  </si>
  <si>
    <t>METALLIZZATO ORO SATIN (150)</t>
  </si>
  <si>
    <t>Novecento BRONZO (132)</t>
  </si>
  <si>
    <t>Novecento BRONZO (313)</t>
  </si>
  <si>
    <t>Novecento BASE (320)</t>
  </si>
  <si>
    <t>Stucco High Tech (753)</t>
  </si>
  <si>
    <t>NOVECENTO DOREE (131)</t>
  </si>
  <si>
    <t>ZEPHYRO NEUTRO (425)</t>
  </si>
  <si>
    <t>SABBIADORO BRONZO (500)</t>
  </si>
  <si>
    <t>METALLIZZATO BRONZO (58)</t>
  </si>
  <si>
    <t>METALLIZZATO ORO 002 (50)</t>
  </si>
  <si>
    <t>METALLIZZATO ORO 001 (50)</t>
  </si>
  <si>
    <t>METALLIZZATO DOREE (150)</t>
  </si>
  <si>
    <t>METALLIZZATO NEUTRO NF (358)</t>
  </si>
  <si>
    <t>METALLIZZATO DOREE NF (358)</t>
  </si>
  <si>
    <t>SABBIADORO ORO SATIN (150)</t>
  </si>
  <si>
    <t>SABBIADORO ORO ANTICO (100)</t>
  </si>
  <si>
    <t>METALLIZZATO ORO ANTICO (150)</t>
  </si>
  <si>
    <t>SATINATO BIANCO A (501,6)</t>
  </si>
  <si>
    <t>ANTICA ERA NEUTRO (401)</t>
  </si>
  <si>
    <t>ANTICA ERA BASE DOREE (345)</t>
  </si>
  <si>
    <t>NOVECENTO BASE (481)</t>
  </si>
  <si>
    <t>STUCCO SETA FABRICA (93)</t>
  </si>
  <si>
    <t>PERLA DOREE (50)</t>
  </si>
  <si>
    <t>STUCCO SETA (106)</t>
  </si>
  <si>
    <t>NOVECENTO BRONZO (150)</t>
  </si>
  <si>
    <t>METALLIZZATO  ORO ANTICO (80)</t>
  </si>
  <si>
    <t>METALLIZZATO BASE (505)</t>
  </si>
  <si>
    <t>SABBIADORO NEUTRO NF (801)</t>
  </si>
  <si>
    <t>NOVECENTO ORO  SATIN (150)</t>
  </si>
  <si>
    <t>METALLIZZATO ORO 001 (100)</t>
  </si>
  <si>
    <t>MARMORINO/MARMO (836)</t>
  </si>
  <si>
    <t>METALLIZZATO NEUTRO NF (501)</t>
  </si>
  <si>
    <t>Ancien METALLIZZATO DOREE (358)</t>
  </si>
  <si>
    <t>Ancien METALLIZZATO NEUTRO (358)</t>
  </si>
  <si>
    <t>Ancien SABBIADORO NEUTRO (668)</t>
  </si>
  <si>
    <t>SABBIADORO DOREE (50)</t>
  </si>
  <si>
    <t>SABBIADORO VERDE (50)</t>
  </si>
  <si>
    <t>METALLIZZATO BRONZE (100)</t>
  </si>
  <si>
    <t>METALLIZZATO BLU (40)</t>
  </si>
  <si>
    <t>NOVECENTO DOREE (30)</t>
  </si>
  <si>
    <t>NOVECENTO ORO ANTICO (50)</t>
  </si>
  <si>
    <t>SABBIADORO NEUTRE SPECIAL SOLUTION</t>
  </si>
  <si>
    <t>SABBIADORO ROSSO SCURO (400) SPECIAL SOLUTION</t>
  </si>
  <si>
    <t>zo</t>
  </si>
  <si>
    <t>zz</t>
  </si>
  <si>
    <t>zzz123</t>
  </si>
  <si>
    <t>zzz5418</t>
  </si>
  <si>
    <t/>
  </si>
  <si>
    <t>Désign
MP Conso</t>
  </si>
  <si>
    <t>Qte Total</t>
  </si>
  <si>
    <t>Colonne1</t>
  </si>
  <si>
    <t>Produit</t>
  </si>
  <si>
    <t>MP</t>
  </si>
  <si>
    <t>Dose</t>
  </si>
  <si>
    <t>MP01</t>
  </si>
  <si>
    <t>MP02</t>
  </si>
  <si>
    <t>MP03</t>
  </si>
  <si>
    <t>MP04</t>
  </si>
  <si>
    <t>MP05</t>
  </si>
  <si>
    <t>MP06</t>
  </si>
  <si>
    <t>MP07</t>
  </si>
  <si>
    <t>MP08</t>
  </si>
  <si>
    <t>MP09</t>
  </si>
  <si>
    <t>MP10</t>
  </si>
  <si>
    <t>MP11</t>
  </si>
  <si>
    <t>MP12</t>
  </si>
  <si>
    <t>MP13</t>
  </si>
  <si>
    <t>MP14</t>
  </si>
  <si>
    <t>MP15</t>
  </si>
  <si>
    <t>MP16</t>
  </si>
  <si>
    <t>MP17</t>
  </si>
  <si>
    <t>MP18</t>
  </si>
  <si>
    <t>MP19</t>
  </si>
  <si>
    <t>MP20</t>
  </si>
  <si>
    <t>Liste MP Sans Doublon</t>
  </si>
  <si>
    <t>Formule Dranreb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</si>
</sst>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141414"/>
      <name val="Inherit"/>
    </font>
    <font>
      <b/>
      <sz val="11"/>
      <color rgb="FF141414"/>
      <name val="Inherit"/>
    </font>
    <font>
      <sz val="18"/>
      <color rgb="FF141414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7" xfId="0" applyFont="1" applyFill="1" applyBorder="1"/>
    <xf numFmtId="0" fontId="0" fillId="0" borderId="0" xfId="0" applyBorder="1"/>
    <xf numFmtId="0" fontId="0" fillId="0" borderId="0" xfId="0" applyFont="1" applyBorder="1" applyAlignment="1" applyProtection="1">
      <alignment horizontal="left" vertical="center"/>
      <protection locked="0"/>
    </xf>
    <xf numFmtId="0" fontId="3" fillId="0" borderId="4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6" fillId="2" borderId="8" xfId="0" applyFont="1" applyFill="1" applyBorder="1"/>
    <xf numFmtId="0" fontId="6" fillId="2" borderId="9" xfId="0" applyFont="1" applyFill="1" applyBorder="1"/>
    <xf numFmtId="0" fontId="0" fillId="3" borderId="8" xfId="0" applyFont="1" applyFill="1" applyBorder="1"/>
    <xf numFmtId="0" fontId="0" fillId="3" borderId="9" xfId="0" applyFont="1" applyFill="1" applyBorder="1"/>
    <xf numFmtId="0" fontId="0" fillId="0" borderId="8" xfId="0" applyFont="1" applyBorder="1"/>
    <xf numFmtId="0" fontId="0" fillId="0" borderId="9" xfId="0" applyFont="1" applyBorder="1"/>
    <xf numFmtId="0" fontId="0" fillId="3" borderId="11" xfId="0" applyFont="1" applyFill="1" applyBorder="1"/>
    <xf numFmtId="0" fontId="0" fillId="3" borderId="12" xfId="0" applyFont="1" applyFill="1" applyBorder="1"/>
    <xf numFmtId="0" fontId="6" fillId="2" borderId="10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10" xfId="0" applyFont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left" vertical="center" readingOrder="1"/>
    </xf>
    <xf numFmtId="0" fontId="3" fillId="5" borderId="4" xfId="0" applyFont="1" applyFill="1" applyBorder="1" applyProtection="1">
      <protection locked="0"/>
    </xf>
    <xf numFmtId="0" fontId="4" fillId="5" borderId="5" xfId="0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center" readingOrder="1"/>
    </xf>
    <xf numFmtId="0" fontId="11" fillId="0" borderId="0" xfId="0" applyFont="1" applyAlignment="1">
      <alignment horizontal="center" vertical="center" readingOrder="1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</xdr:colOff>
      <xdr:row>9</xdr:row>
      <xdr:rowOff>10584</xdr:rowOff>
    </xdr:from>
    <xdr:to>
      <xdr:col>6</xdr:col>
      <xdr:colOff>148167</xdr:colOff>
      <xdr:row>11</xdr:row>
      <xdr:rowOff>201083</xdr:rowOff>
    </xdr:to>
    <xdr:sp macro="" textlink="">
      <xdr:nvSpPr>
        <xdr:cNvPr id="4" name="Flèche droite 3"/>
        <xdr:cNvSpPr/>
      </xdr:nvSpPr>
      <xdr:spPr>
        <a:xfrm>
          <a:off x="6405562" y="2725209"/>
          <a:ext cx="4232011" cy="78581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1</xdr:col>
          <xdr:colOff>0</xdr:colOff>
          <xdr:row>8</xdr:row>
          <xdr:rowOff>38100</xdr:rowOff>
        </xdr:to>
        <xdr:sp macro="" textlink="">
          <xdr:nvSpPr>
            <xdr:cNvPr id="2062" name="ComboBox1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35718</xdr:colOff>
      <xdr:row>4</xdr:row>
      <xdr:rowOff>31750</xdr:rowOff>
    </xdr:from>
    <xdr:to>
      <xdr:col>5</xdr:col>
      <xdr:colOff>552979</xdr:colOff>
      <xdr:row>14</xdr:row>
      <xdr:rowOff>84668</xdr:rowOff>
    </xdr:to>
    <xdr:sp macro="" textlink="">
      <xdr:nvSpPr>
        <xdr:cNvPr id="5" name="Rectangle 4"/>
        <xdr:cNvSpPr/>
      </xdr:nvSpPr>
      <xdr:spPr>
        <a:xfrm>
          <a:off x="6417468" y="1258094"/>
          <a:ext cx="2041261" cy="30294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rgbClr val="FFFF00"/>
              </a:solidFill>
            </a:rPr>
            <a:t>Formule que</a:t>
          </a:r>
          <a:r>
            <a:rPr lang="fr-FR" sz="2800" baseline="0">
              <a:solidFill>
                <a:srgbClr val="FFFF00"/>
              </a:solidFill>
            </a:rPr>
            <a:t> je cherche de simplifier</a:t>
          </a:r>
          <a:endParaRPr lang="fr-FR" sz="2800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h.Chafaa/Desktop/Leonardo%202019%20Nouveau%20produit/Production%20KH/Calc%20MP%20simplification%20formu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ipal"/>
      <sheetName val="BD_Formule"/>
    </sheetNames>
    <sheetDataSet>
      <sheetData sheetId="0"/>
      <sheetData sheetId="1">
        <row r="2">
          <cell r="A2" t="str">
            <v>aa à choisirde cetteliste</v>
          </cell>
          <cell r="B2" t="str">
            <v>aa à choisirde cetteliste</v>
          </cell>
        </row>
        <row r="3">
          <cell r="A3" t="str">
            <v>Ancien METALLIZZATO DOREE (358)AD09</v>
          </cell>
          <cell r="B3" t="str">
            <v>Ancien METALLIZZATO DOREE (358)</v>
          </cell>
          <cell r="C3" t="str">
            <v>AD09</v>
          </cell>
          <cell r="D3">
            <v>5.4</v>
          </cell>
        </row>
        <row r="4">
          <cell r="A4" t="str">
            <v>Ancien METALLIZZATO DOREE (358)AD11</v>
          </cell>
          <cell r="B4" t="str">
            <v>Ancien METALLIZZATO DOREE (358)</v>
          </cell>
          <cell r="C4" t="str">
            <v>AD11</v>
          </cell>
          <cell r="D4">
            <v>9.4499999999999993</v>
          </cell>
        </row>
        <row r="5">
          <cell r="A5" t="str">
            <v>Ancien METALLIZZATO DOREE (358)AD12</v>
          </cell>
          <cell r="B5" t="str">
            <v>Ancien METALLIZZATO DOREE (358)</v>
          </cell>
          <cell r="C5" t="str">
            <v>AD12</v>
          </cell>
          <cell r="D5">
            <v>1.08</v>
          </cell>
        </row>
        <row r="6">
          <cell r="A6" t="str">
            <v>Ancien METALLIZZATO DOREE (358)AD14</v>
          </cell>
          <cell r="B6" t="str">
            <v>Ancien METALLIZZATO DOREE (358)</v>
          </cell>
          <cell r="C6" t="str">
            <v>AD14</v>
          </cell>
          <cell r="D6">
            <v>0.72</v>
          </cell>
        </row>
        <row r="7">
          <cell r="A7" t="str">
            <v>Ancien METALLIZZATO DOREE (358)AD14</v>
          </cell>
          <cell r="B7" t="str">
            <v>Ancien METALLIZZATO DOREE (358)</v>
          </cell>
          <cell r="C7" t="str">
            <v>AD14</v>
          </cell>
          <cell r="D7">
            <v>1.44</v>
          </cell>
        </row>
        <row r="8">
          <cell r="A8" t="str">
            <v>Ancien METALLIZZATO DOREE (358)AD15</v>
          </cell>
          <cell r="B8" t="str">
            <v>Ancien METALLIZZATO DOREE (358)</v>
          </cell>
          <cell r="C8" t="str">
            <v>AD15</v>
          </cell>
          <cell r="D8">
            <v>1.08</v>
          </cell>
        </row>
        <row r="9">
          <cell r="A9" t="str">
            <v>Ancien METALLIZZATO DOREE (358)AD16</v>
          </cell>
          <cell r="B9" t="str">
            <v>Ancien METALLIZZATO DOREE (358)</v>
          </cell>
          <cell r="C9" t="str">
            <v>AD16</v>
          </cell>
          <cell r="D9">
            <v>0.18</v>
          </cell>
        </row>
        <row r="10">
          <cell r="A10" t="str">
            <v>Ancien METALLIZZATO DOREE (358)AD17</v>
          </cell>
          <cell r="B10" t="str">
            <v>Ancien METALLIZZATO DOREE (358)</v>
          </cell>
          <cell r="C10" t="str">
            <v>AD17</v>
          </cell>
          <cell r="D10">
            <v>17.46</v>
          </cell>
        </row>
        <row r="11">
          <cell r="A11" t="str">
            <v>Ancien METALLIZZATO DOREE (358)EAU</v>
          </cell>
          <cell r="B11" t="str">
            <v>Ancien METALLIZZATO DOREE (358)</v>
          </cell>
          <cell r="C11" t="str">
            <v>EAU</v>
          </cell>
          <cell r="D11">
            <v>165.6</v>
          </cell>
        </row>
        <row r="12">
          <cell r="A12" t="str">
            <v>Ancien METALLIZZATO DOREE (358)EAU</v>
          </cell>
          <cell r="B12" t="str">
            <v>Ancien METALLIZZATO DOREE (358)</v>
          </cell>
          <cell r="C12" t="str">
            <v>EAU</v>
          </cell>
          <cell r="D12">
            <v>1.08</v>
          </cell>
        </row>
        <row r="13">
          <cell r="A13" t="str">
            <v>Ancien METALLIZZATO DOREE (358)EM03</v>
          </cell>
          <cell r="B13" t="str">
            <v>Ancien METALLIZZATO DOREE (358)</v>
          </cell>
          <cell r="C13" t="str">
            <v>EM03</v>
          </cell>
          <cell r="D13">
            <v>138.6</v>
          </cell>
        </row>
        <row r="14">
          <cell r="A14" t="str">
            <v>Ancien METALLIZZATO DOREE (358)EP05</v>
          </cell>
          <cell r="B14" t="str">
            <v>Ancien METALLIZZATO DOREE (358)</v>
          </cell>
          <cell r="C14" t="str">
            <v>EP05</v>
          </cell>
          <cell r="D14">
            <v>1.8</v>
          </cell>
        </row>
        <row r="15">
          <cell r="A15" t="str">
            <v>Ancien METALLIZZATO DOREE (358)PG11</v>
          </cell>
          <cell r="B15" t="str">
            <v>Ancien METALLIZZATO DOREE (358)</v>
          </cell>
          <cell r="C15" t="str">
            <v>PG11</v>
          </cell>
          <cell r="D15">
            <v>14.4</v>
          </cell>
        </row>
        <row r="16">
          <cell r="A16" t="str">
            <v>Ancien METALLIZZATO NEUTRO (358)AD09</v>
          </cell>
          <cell r="B16" t="str">
            <v>Ancien METALLIZZATO NEUTRO (358)</v>
          </cell>
          <cell r="C16" t="str">
            <v>AD09</v>
          </cell>
          <cell r="D16">
            <v>5.4</v>
          </cell>
        </row>
        <row r="17">
          <cell r="A17" t="str">
            <v>Ancien METALLIZZATO NEUTRO (358)AD11</v>
          </cell>
          <cell r="B17" t="str">
            <v>Ancien METALLIZZATO NEUTRO (358)</v>
          </cell>
          <cell r="C17" t="str">
            <v>AD11</v>
          </cell>
          <cell r="D17">
            <v>9.4499999999999993</v>
          </cell>
        </row>
        <row r="18">
          <cell r="A18" t="str">
            <v>Ancien METALLIZZATO NEUTRO (358)AD12</v>
          </cell>
          <cell r="B18" t="str">
            <v>Ancien METALLIZZATO NEUTRO (358)</v>
          </cell>
          <cell r="C18" t="str">
            <v>AD12</v>
          </cell>
          <cell r="D18">
            <v>1.08</v>
          </cell>
        </row>
        <row r="19">
          <cell r="A19" t="str">
            <v>Ancien METALLIZZATO NEUTRO (358)AD14</v>
          </cell>
          <cell r="B19" t="str">
            <v>Ancien METALLIZZATO NEUTRO (358)</v>
          </cell>
          <cell r="C19" t="str">
            <v>AD14</v>
          </cell>
          <cell r="D19">
            <v>0.72</v>
          </cell>
        </row>
        <row r="20">
          <cell r="A20" t="str">
            <v>Ancien METALLIZZATO NEUTRO (358)AD14</v>
          </cell>
          <cell r="B20" t="str">
            <v>Ancien METALLIZZATO NEUTRO (358)</v>
          </cell>
          <cell r="C20" t="str">
            <v>AD14</v>
          </cell>
          <cell r="D20">
            <v>1.44</v>
          </cell>
        </row>
        <row r="21">
          <cell r="A21" t="str">
            <v>Ancien METALLIZZATO NEUTRO (358)AD15</v>
          </cell>
          <cell r="B21" t="str">
            <v>Ancien METALLIZZATO NEUTRO (358)</v>
          </cell>
          <cell r="C21" t="str">
            <v>AD15</v>
          </cell>
          <cell r="D21">
            <v>1.08</v>
          </cell>
        </row>
        <row r="22">
          <cell r="A22" t="str">
            <v>Ancien METALLIZZATO NEUTRO (358)AD16</v>
          </cell>
          <cell r="B22" t="str">
            <v>Ancien METALLIZZATO NEUTRO (358)</v>
          </cell>
          <cell r="C22" t="str">
            <v>AD16</v>
          </cell>
          <cell r="D22">
            <v>0.18</v>
          </cell>
        </row>
        <row r="23">
          <cell r="A23" t="str">
            <v>Ancien METALLIZZATO NEUTRO (358)AD17</v>
          </cell>
          <cell r="B23" t="str">
            <v>Ancien METALLIZZATO NEUTRO (358)</v>
          </cell>
          <cell r="C23" t="str">
            <v>AD17</v>
          </cell>
          <cell r="D23">
            <v>17.46</v>
          </cell>
        </row>
        <row r="24">
          <cell r="A24" t="str">
            <v>Ancien METALLIZZATO NEUTRO (358)EAU</v>
          </cell>
          <cell r="B24" t="str">
            <v>Ancien METALLIZZATO NEUTRO (358)</v>
          </cell>
          <cell r="C24" t="str">
            <v>EAU</v>
          </cell>
          <cell r="D24">
            <v>165.6</v>
          </cell>
        </row>
        <row r="25">
          <cell r="A25" t="str">
            <v>Ancien METALLIZZATO NEUTRO (358)EAU</v>
          </cell>
          <cell r="B25" t="str">
            <v>Ancien METALLIZZATO NEUTRO (358)</v>
          </cell>
          <cell r="C25" t="str">
            <v>EAU</v>
          </cell>
          <cell r="D25">
            <v>1.08</v>
          </cell>
        </row>
        <row r="26">
          <cell r="A26" t="str">
            <v>Ancien METALLIZZATO NEUTRO (358)EM03</v>
          </cell>
          <cell r="B26" t="str">
            <v>Ancien METALLIZZATO NEUTRO (358)</v>
          </cell>
          <cell r="C26" t="str">
            <v>EM03</v>
          </cell>
          <cell r="D26">
            <v>138.6</v>
          </cell>
        </row>
        <row r="27">
          <cell r="A27" t="str">
            <v>Ancien METALLIZZATO NEUTRO (358)EP05</v>
          </cell>
          <cell r="B27" t="str">
            <v>Ancien METALLIZZATO NEUTRO (358)</v>
          </cell>
          <cell r="C27" t="str">
            <v>EP05</v>
          </cell>
          <cell r="D27">
            <v>1.8</v>
          </cell>
        </row>
        <row r="28">
          <cell r="A28" t="str">
            <v>Ancien METALLIZZATO NEUTRO (358)PG09</v>
          </cell>
          <cell r="B28" t="str">
            <v>Ancien METALLIZZATO NEUTRO (358)</v>
          </cell>
          <cell r="C28" t="str">
            <v>PG09</v>
          </cell>
          <cell r="D28">
            <v>14.4</v>
          </cell>
        </row>
        <row r="29">
          <cell r="A29" t="str">
            <v>Ancien SABBIADORO NEUTRO (668)103(NADEC)</v>
          </cell>
          <cell r="B29" t="str">
            <v>Ancien SABBIADORO NEUTRO (668)</v>
          </cell>
          <cell r="C29" t="str">
            <v>103(NADEC)</v>
          </cell>
          <cell r="D29">
            <v>25</v>
          </cell>
        </row>
        <row r="30">
          <cell r="A30" t="str">
            <v>Ancien SABBIADORO NEUTRO (668)AD11</v>
          </cell>
          <cell r="B30" t="str">
            <v>Ancien SABBIADORO NEUTRO (668)</v>
          </cell>
          <cell r="C30" t="str">
            <v>AD11</v>
          </cell>
          <cell r="D30">
            <v>2.2000000000000002</v>
          </cell>
        </row>
        <row r="31">
          <cell r="A31" t="str">
            <v>Ancien SABBIADORO NEUTRO (668)AD12</v>
          </cell>
          <cell r="B31" t="str">
            <v>Ancien SABBIADORO NEUTRO (668)</v>
          </cell>
          <cell r="C31" t="str">
            <v>AD12</v>
          </cell>
          <cell r="D31">
            <v>3</v>
          </cell>
        </row>
        <row r="32">
          <cell r="A32" t="str">
            <v>Ancien SABBIADORO NEUTRO (668)AD14</v>
          </cell>
          <cell r="B32" t="str">
            <v>Ancien SABBIADORO NEUTRO (668)</v>
          </cell>
          <cell r="C32" t="str">
            <v>AD14</v>
          </cell>
          <cell r="D32">
            <v>1.44</v>
          </cell>
        </row>
        <row r="33">
          <cell r="A33" t="str">
            <v>Ancien SABBIADORO NEUTRO (668)AD15</v>
          </cell>
          <cell r="B33" t="str">
            <v>Ancien SABBIADORO NEUTRO (668)</v>
          </cell>
          <cell r="C33" t="str">
            <v>AD15</v>
          </cell>
          <cell r="D33">
            <v>0.84</v>
          </cell>
        </row>
        <row r="34">
          <cell r="A34" t="str">
            <v>Ancien SABBIADORO NEUTRO (668)AD16</v>
          </cell>
          <cell r="B34" t="str">
            <v>Ancien SABBIADORO NEUTRO (668)</v>
          </cell>
          <cell r="C34" t="str">
            <v>AD16</v>
          </cell>
          <cell r="D34">
            <v>0.67</v>
          </cell>
        </row>
        <row r="35">
          <cell r="A35" t="str">
            <v>Ancien SABBIADORO NEUTRO (668)AD17</v>
          </cell>
          <cell r="B35" t="str">
            <v>Ancien SABBIADORO NEUTRO (668)</v>
          </cell>
          <cell r="C35" t="str">
            <v>AD17</v>
          </cell>
          <cell r="D35">
            <v>14</v>
          </cell>
        </row>
        <row r="36">
          <cell r="A36" t="str">
            <v>Ancien SABBIADORO NEUTRO (668)CH15</v>
          </cell>
          <cell r="B36" t="str">
            <v>Ancien SABBIADORO NEUTRO (668)</v>
          </cell>
          <cell r="C36" t="str">
            <v>CH15</v>
          </cell>
          <cell r="D36">
            <v>225</v>
          </cell>
        </row>
        <row r="37">
          <cell r="A37" t="str">
            <v>Ancien SABBIADORO NEUTRO (668)EAU</v>
          </cell>
          <cell r="B37" t="str">
            <v>Ancien SABBIADORO NEUTRO (668)</v>
          </cell>
          <cell r="C37" t="str">
            <v>EAU</v>
          </cell>
          <cell r="D37">
            <v>135</v>
          </cell>
        </row>
        <row r="38">
          <cell r="A38" t="str">
            <v>Ancien SABBIADORO NEUTRO (668)EAU</v>
          </cell>
          <cell r="B38" t="str">
            <v>Ancien SABBIADORO NEUTRO (668)</v>
          </cell>
          <cell r="C38" t="str">
            <v>EAU</v>
          </cell>
          <cell r="D38">
            <v>8.5</v>
          </cell>
        </row>
        <row r="39">
          <cell r="A39" t="str">
            <v>Ancien SABBIADORO NEUTRO (668)EM03</v>
          </cell>
          <cell r="B39" t="str">
            <v>Ancien SABBIADORO NEUTRO (668)</v>
          </cell>
          <cell r="C39" t="str">
            <v>EM03</v>
          </cell>
          <cell r="D39">
            <v>171</v>
          </cell>
        </row>
        <row r="40">
          <cell r="A40" t="str">
            <v>Ancien SABBIADORO NEUTRO (668)EP05</v>
          </cell>
          <cell r="B40" t="str">
            <v>Ancien SABBIADORO NEUTRO (668)</v>
          </cell>
          <cell r="C40" t="str">
            <v>EP05</v>
          </cell>
          <cell r="D40">
            <v>1.75</v>
          </cell>
        </row>
        <row r="41">
          <cell r="A41" t="str">
            <v>Ancien SABBIADORO NEUTRO (668)PG09</v>
          </cell>
          <cell r="B41" t="str">
            <v>Ancien SABBIADORO NEUTRO (668)</v>
          </cell>
          <cell r="C41" t="str">
            <v>PG09</v>
          </cell>
          <cell r="D41">
            <v>75</v>
          </cell>
        </row>
        <row r="42">
          <cell r="A42" t="str">
            <v>Ancien SABBIADORO NEUTRO (668)TZ1202</v>
          </cell>
          <cell r="B42" t="str">
            <v>Ancien SABBIADORO NEUTRO (668)</v>
          </cell>
          <cell r="C42" t="str">
            <v>TZ1202</v>
          </cell>
          <cell r="D42">
            <v>5</v>
          </cell>
        </row>
        <row r="43">
          <cell r="A43" t="str">
            <v>ANTICA ERA BASE DOREE (345)A700</v>
          </cell>
          <cell r="B43" t="str">
            <v>ANTICA ERA BASE DOREE (345)</v>
          </cell>
          <cell r="C43" t="str">
            <v>A700</v>
          </cell>
          <cell r="D43">
            <v>1.0035000000000001</v>
          </cell>
        </row>
        <row r="44">
          <cell r="A44" t="str">
            <v>ANTICA ERA BASE DOREE (345)AD03</v>
          </cell>
          <cell r="B44" t="str">
            <v>ANTICA ERA BASE DOREE (345)</v>
          </cell>
          <cell r="C44" t="str">
            <v>AD03</v>
          </cell>
          <cell r="D44">
            <v>1.29</v>
          </cell>
        </row>
        <row r="45">
          <cell r="A45" t="str">
            <v>ANTICA ERA BASE DOREE (345)AD12</v>
          </cell>
          <cell r="B45" t="str">
            <v>ANTICA ERA BASE DOREE (345)</v>
          </cell>
          <cell r="C45" t="str">
            <v>AD12</v>
          </cell>
          <cell r="D45">
            <v>1.681</v>
          </cell>
        </row>
        <row r="46">
          <cell r="A46" t="str">
            <v>ANTICA ERA BASE DOREE (345)AD13</v>
          </cell>
          <cell r="B46" t="str">
            <v>ANTICA ERA BASE DOREE (345)</v>
          </cell>
          <cell r="C46" t="str">
            <v>AD13</v>
          </cell>
          <cell r="D46">
            <v>0.25</v>
          </cell>
        </row>
        <row r="47">
          <cell r="A47" t="str">
            <v>ANTICA ERA BASE DOREE (345)AD15</v>
          </cell>
          <cell r="B47" t="str">
            <v>ANTICA ERA BASE DOREE (345)</v>
          </cell>
          <cell r="C47" t="str">
            <v>AD15</v>
          </cell>
          <cell r="D47">
            <v>1.25</v>
          </cell>
        </row>
        <row r="48">
          <cell r="A48" t="str">
            <v>ANTICA ERA BASE DOREE (345)CH05</v>
          </cell>
          <cell r="B48" t="str">
            <v>ANTICA ERA BASE DOREE (345)</v>
          </cell>
          <cell r="C48" t="str">
            <v>CH05</v>
          </cell>
          <cell r="D48">
            <v>1.75</v>
          </cell>
        </row>
        <row r="49">
          <cell r="A49" t="str">
            <v>ANTICA ERA BASE DOREE (345)DOP</v>
          </cell>
          <cell r="B49" t="str">
            <v>ANTICA ERA BASE DOREE (345)</v>
          </cell>
          <cell r="C49" t="str">
            <v>DOP</v>
          </cell>
          <cell r="D49">
            <v>0.23</v>
          </cell>
        </row>
        <row r="50">
          <cell r="A50" t="str">
            <v>ANTICA ERA BASE DOREE (345)EAU</v>
          </cell>
          <cell r="B50" t="str">
            <v>ANTICA ERA BASE DOREE (345)</v>
          </cell>
          <cell r="C50" t="str">
            <v>EAU</v>
          </cell>
          <cell r="D50">
            <v>261.61750000000001</v>
          </cell>
        </row>
        <row r="51">
          <cell r="A51" t="str">
            <v>ANTICA ERA BASE DOREE (345)EM01</v>
          </cell>
          <cell r="B51" t="str">
            <v>ANTICA ERA BASE DOREE (345)</v>
          </cell>
          <cell r="C51" t="str">
            <v>EM01</v>
          </cell>
          <cell r="D51">
            <v>38.15</v>
          </cell>
        </row>
        <row r="52">
          <cell r="A52" t="str">
            <v>ANTICA ERA BASE DOREE (345)EM02</v>
          </cell>
          <cell r="B52" t="str">
            <v>ANTICA ERA BASE DOREE (345)</v>
          </cell>
          <cell r="C52" t="str">
            <v>EM02</v>
          </cell>
          <cell r="D52">
            <v>19.2</v>
          </cell>
        </row>
        <row r="53">
          <cell r="A53" t="str">
            <v>ANTICA ERA BASE DOREE (345)MPA01</v>
          </cell>
          <cell r="B53" t="str">
            <v>ANTICA ERA BASE DOREE (345)</v>
          </cell>
          <cell r="C53" t="str">
            <v>MPA01</v>
          </cell>
          <cell r="D53">
            <v>1.33</v>
          </cell>
        </row>
        <row r="54">
          <cell r="A54" t="str">
            <v>ANTICA ERA BASE DOREE (345)MPA02</v>
          </cell>
          <cell r="B54" t="str">
            <v>ANTICA ERA BASE DOREE (345)</v>
          </cell>
          <cell r="C54" t="str">
            <v>MPA02</v>
          </cell>
          <cell r="D54">
            <v>3.08</v>
          </cell>
        </row>
        <row r="55">
          <cell r="A55" t="str">
            <v>ANTICA ERA BASE DOREE (345)MPA03</v>
          </cell>
          <cell r="B55" t="str">
            <v>ANTICA ERA BASE DOREE (345)</v>
          </cell>
          <cell r="C55" t="str">
            <v>MPA03</v>
          </cell>
          <cell r="D55">
            <v>0.70499999999999996</v>
          </cell>
        </row>
        <row r="56">
          <cell r="A56" t="str">
            <v>ANTICA ERA BASE DOREE (345)MPA04</v>
          </cell>
          <cell r="B56" t="str">
            <v>ANTICA ERA BASE DOREE (345)</v>
          </cell>
          <cell r="C56" t="str">
            <v>MPA04</v>
          </cell>
          <cell r="D56">
            <v>0.55349999999999999</v>
          </cell>
        </row>
        <row r="57">
          <cell r="A57" t="str">
            <v>ANTICA ERA BASE DOREE (345)MPA05</v>
          </cell>
          <cell r="B57" t="str">
            <v>ANTICA ERA BASE DOREE (345)</v>
          </cell>
          <cell r="C57" t="str">
            <v>MPA05</v>
          </cell>
          <cell r="D57">
            <v>0.26250000000000001</v>
          </cell>
        </row>
        <row r="58">
          <cell r="A58" t="str">
            <v>ANTICA ERA BASE DOREE (345)MPA06</v>
          </cell>
          <cell r="B58" t="str">
            <v>ANTICA ERA BASE DOREE (345)</v>
          </cell>
          <cell r="C58" t="str">
            <v>MPA06</v>
          </cell>
          <cell r="D58">
            <v>3.3</v>
          </cell>
        </row>
        <row r="59">
          <cell r="A59" t="str">
            <v>ANTICA ERA BASE DOREE (345)MPA07</v>
          </cell>
          <cell r="B59" t="str">
            <v>ANTICA ERA BASE DOREE (345)</v>
          </cell>
          <cell r="C59" t="str">
            <v>MPA07</v>
          </cell>
          <cell r="D59">
            <v>1.05</v>
          </cell>
        </row>
        <row r="60">
          <cell r="A60" t="str">
            <v>ANTICA ERA BASE DOREE (345)PG27</v>
          </cell>
          <cell r="B60" t="str">
            <v>ANTICA ERA BASE DOREE (345)</v>
          </cell>
          <cell r="C60" t="str">
            <v>PG27</v>
          </cell>
          <cell r="D60">
            <v>10</v>
          </cell>
        </row>
        <row r="61">
          <cell r="A61" t="str">
            <v>ANTICA ERA NEUTRO (401)A700</v>
          </cell>
          <cell r="B61" t="str">
            <v>ANTICA ERA NEUTRO (401)</v>
          </cell>
          <cell r="C61" t="str">
            <v>A700</v>
          </cell>
          <cell r="D61">
            <v>1.1599999999999999</v>
          </cell>
        </row>
        <row r="62">
          <cell r="A62" t="str">
            <v>ANTICA ERA NEUTRO (401)AD03</v>
          </cell>
          <cell r="B62" t="str">
            <v>ANTICA ERA NEUTRO (401)</v>
          </cell>
          <cell r="C62" t="str">
            <v>AD03</v>
          </cell>
          <cell r="D62">
            <v>1.548</v>
          </cell>
        </row>
        <row r="63">
          <cell r="A63" t="str">
            <v>ANTICA ERA NEUTRO (401)AD12</v>
          </cell>
          <cell r="B63" t="str">
            <v>ANTICA ERA NEUTRO (401)</v>
          </cell>
          <cell r="C63" t="str">
            <v>AD12</v>
          </cell>
          <cell r="D63">
            <v>1.98</v>
          </cell>
        </row>
        <row r="64">
          <cell r="A64" t="str">
            <v>ANTICA ERA NEUTRO (401)AD13</v>
          </cell>
          <cell r="B64" t="str">
            <v>ANTICA ERA NEUTRO (401)</v>
          </cell>
          <cell r="C64" t="str">
            <v>AD13</v>
          </cell>
          <cell r="D64">
            <v>0.3</v>
          </cell>
        </row>
        <row r="65">
          <cell r="A65" t="str">
            <v>ANTICA ERA NEUTRO (401)AD15</v>
          </cell>
          <cell r="B65" t="str">
            <v>ANTICA ERA NEUTRO (401)</v>
          </cell>
          <cell r="C65" t="str">
            <v>AD15</v>
          </cell>
          <cell r="D65">
            <v>1.5</v>
          </cell>
        </row>
        <row r="66">
          <cell r="A66" t="str">
            <v>ANTICA ERA NEUTRO (401)CH05</v>
          </cell>
          <cell r="B66" t="str">
            <v>ANTICA ERA NEUTRO (401)</v>
          </cell>
          <cell r="C66" t="str">
            <v>CH05</v>
          </cell>
          <cell r="D66">
            <v>2.04</v>
          </cell>
        </row>
        <row r="67">
          <cell r="A67" t="str">
            <v>ANTICA ERA NEUTRO (401)DOP</v>
          </cell>
          <cell r="B67" t="str">
            <v>ANTICA ERA NEUTRO (401)</v>
          </cell>
          <cell r="C67" t="str">
            <v>DOP</v>
          </cell>
          <cell r="D67">
            <v>0.27600000000000002</v>
          </cell>
        </row>
        <row r="68">
          <cell r="A68" t="str">
            <v>ANTICA ERA NEUTRO (401)EAU</v>
          </cell>
          <cell r="B68" t="str">
            <v>ANTICA ERA NEUTRO (401)</v>
          </cell>
          <cell r="C68" t="str">
            <v>EAU</v>
          </cell>
          <cell r="D68">
            <v>312</v>
          </cell>
        </row>
        <row r="69">
          <cell r="A69" t="str">
            <v>ANTICA ERA NEUTRO (401)EM01</v>
          </cell>
          <cell r="B69" t="str">
            <v>ANTICA ERA NEUTRO (401)</v>
          </cell>
          <cell r="C69" t="str">
            <v>EM01</v>
          </cell>
          <cell r="D69">
            <v>44.52</v>
          </cell>
        </row>
        <row r="70">
          <cell r="A70" t="str">
            <v>ANTICA ERA NEUTRO (401)EM02</v>
          </cell>
          <cell r="B70" t="str">
            <v>ANTICA ERA NEUTRO (401)</v>
          </cell>
          <cell r="C70" t="str">
            <v>EM02</v>
          </cell>
          <cell r="D70">
            <v>23.16</v>
          </cell>
        </row>
        <row r="71">
          <cell r="A71" t="str">
            <v>ANTICA ERA NEUTRO (401)MPA01</v>
          </cell>
          <cell r="B71" t="str">
            <v>ANTICA ERA NEUTRO (401)</v>
          </cell>
          <cell r="C71" t="str">
            <v>MPA01</v>
          </cell>
          <cell r="D71">
            <v>1.6</v>
          </cell>
        </row>
        <row r="72">
          <cell r="A72" t="str">
            <v>ANTICA ERA NEUTRO (401)MPA02</v>
          </cell>
          <cell r="B72" t="str">
            <v>ANTICA ERA NEUTRO (401)</v>
          </cell>
          <cell r="C72" t="str">
            <v>MPA02</v>
          </cell>
          <cell r="D72">
            <v>3.6960000000000002</v>
          </cell>
        </row>
        <row r="73">
          <cell r="A73" t="str">
            <v>ANTICA ERA NEUTRO (401)MPA03</v>
          </cell>
          <cell r="B73" t="str">
            <v>ANTICA ERA NEUTRO (401)</v>
          </cell>
          <cell r="C73" t="str">
            <v>MPA03</v>
          </cell>
          <cell r="D73">
            <v>0.84599999999999997</v>
          </cell>
        </row>
        <row r="74">
          <cell r="A74" t="str">
            <v>ANTICA ERA NEUTRO (401)MPA04</v>
          </cell>
          <cell r="B74" t="str">
            <v>ANTICA ERA NEUTRO (401)</v>
          </cell>
          <cell r="C74" t="str">
            <v>MPA04</v>
          </cell>
          <cell r="D74">
            <v>0.65500000000000003</v>
          </cell>
        </row>
        <row r="75">
          <cell r="A75" t="str">
            <v>ANTICA ERA NEUTRO (401)MPA05</v>
          </cell>
          <cell r="B75" t="str">
            <v>ANTICA ERA NEUTRO (401)</v>
          </cell>
          <cell r="C75" t="str">
            <v>MPA05</v>
          </cell>
          <cell r="D75">
            <v>0.315</v>
          </cell>
        </row>
        <row r="76">
          <cell r="A76" t="str">
            <v>ANTICA ERA NEUTRO (401)MPA06</v>
          </cell>
          <cell r="B76" t="str">
            <v>ANTICA ERA NEUTRO (401)</v>
          </cell>
          <cell r="C76" t="str">
            <v>MPA06</v>
          </cell>
          <cell r="D76">
            <v>3.8</v>
          </cell>
        </row>
        <row r="77">
          <cell r="A77" t="str">
            <v>ANTICA ERA NEUTRO (401)MPA07</v>
          </cell>
          <cell r="B77" t="str">
            <v>ANTICA ERA NEUTRO (401)</v>
          </cell>
          <cell r="C77" t="str">
            <v>MPA07</v>
          </cell>
          <cell r="D77">
            <v>1.26</v>
          </cell>
        </row>
        <row r="78">
          <cell r="A78" t="str">
            <v>ANTICA ERA NEUTRO (401)TEINTE BLANC WXV CHROMAFLO</v>
          </cell>
          <cell r="B78" t="str">
            <v>ANTICA ERA NEUTRO (401)</v>
          </cell>
          <cell r="C78" t="str">
            <v>TEINTE BLANC WXV CHROMAFLO</v>
          </cell>
          <cell r="D78">
            <v>3</v>
          </cell>
        </row>
        <row r="79">
          <cell r="A79" t="str">
            <v>GRAFF NEIGE (1025)A700</v>
          </cell>
          <cell r="B79" t="str">
            <v>GRAFF NEIGE (1025)</v>
          </cell>
          <cell r="C79" t="str">
            <v>A700</v>
          </cell>
          <cell r="D79">
            <v>1.0249999999999999</v>
          </cell>
        </row>
        <row r="80">
          <cell r="A80" t="str">
            <v>GRAFF NEIGE (1025)A700</v>
          </cell>
          <cell r="B80" t="str">
            <v>GRAFF NEIGE (1025)</v>
          </cell>
          <cell r="C80" t="str">
            <v>A700</v>
          </cell>
          <cell r="D80">
            <v>1.0249999999999999</v>
          </cell>
        </row>
        <row r="81">
          <cell r="A81" t="str">
            <v>GRAFF NEIGE (1025)AD02</v>
          </cell>
          <cell r="B81" t="str">
            <v>GRAFF NEIGE (1025)</v>
          </cell>
          <cell r="C81" t="str">
            <v>AD02</v>
          </cell>
          <cell r="D81">
            <v>1.538</v>
          </cell>
        </row>
        <row r="82">
          <cell r="A82" t="str">
            <v>GRAFF NEIGE (1025)AD07</v>
          </cell>
          <cell r="B82" t="str">
            <v>GRAFF NEIGE (1025)</v>
          </cell>
          <cell r="C82" t="str">
            <v>AD07</v>
          </cell>
          <cell r="D82">
            <v>1.038</v>
          </cell>
        </row>
        <row r="83">
          <cell r="A83" t="str">
            <v>GRAFF NEIGE (1025)AD09</v>
          </cell>
          <cell r="B83" t="str">
            <v>GRAFF NEIGE (1025)</v>
          </cell>
          <cell r="C83" t="str">
            <v>AD09</v>
          </cell>
          <cell r="D83">
            <v>2.0499999999999998</v>
          </cell>
        </row>
        <row r="84">
          <cell r="A84" t="str">
            <v>GRAFF NEIGE (1025)AD12</v>
          </cell>
          <cell r="B84" t="str">
            <v>GRAFF NEIGE (1025)</v>
          </cell>
          <cell r="C84" t="str">
            <v>AD12</v>
          </cell>
          <cell r="D84">
            <v>1.0249999999999999</v>
          </cell>
        </row>
        <row r="85">
          <cell r="A85" t="str">
            <v>GRAFF NEIGE (1025)B.CARRARA 0,1-0,3</v>
          </cell>
          <cell r="B85" t="str">
            <v>GRAFF NEIGE (1025)</v>
          </cell>
          <cell r="C85" t="str">
            <v>B.CARRARA 0,1-0,3</v>
          </cell>
          <cell r="D85">
            <v>327</v>
          </cell>
        </row>
        <row r="86">
          <cell r="A86" t="str">
            <v>GRAFF NEIGE (1025)B.CARRARA 0,3-0,7</v>
          </cell>
          <cell r="B86" t="str">
            <v>GRAFF NEIGE (1025)</v>
          </cell>
          <cell r="C86" t="str">
            <v>B.CARRARA 0,3-0,7</v>
          </cell>
          <cell r="D86">
            <v>150</v>
          </cell>
        </row>
        <row r="87">
          <cell r="A87" t="str">
            <v>GRAFF NEIGE (1025)B.CARRARA 0,7-1,2</v>
          </cell>
          <cell r="B87" t="str">
            <v>GRAFF NEIGE (1025)</v>
          </cell>
          <cell r="C87" t="str">
            <v>B.CARRARA 0,7-1,2</v>
          </cell>
          <cell r="D87">
            <v>99.5</v>
          </cell>
        </row>
        <row r="88">
          <cell r="A88" t="str">
            <v>GRAFF NEIGE (1025)EAU</v>
          </cell>
          <cell r="B88" t="str">
            <v>GRAFF NEIGE (1025)</v>
          </cell>
          <cell r="C88" t="str">
            <v>EAU</v>
          </cell>
          <cell r="D88">
            <v>94.3</v>
          </cell>
        </row>
        <row r="89">
          <cell r="A89" t="str">
            <v>GRAFF NEIGE (1025)EM08</v>
          </cell>
          <cell r="B89" t="str">
            <v>GRAFF NEIGE (1025)</v>
          </cell>
          <cell r="C89" t="str">
            <v>EM08</v>
          </cell>
          <cell r="D89">
            <v>117.9</v>
          </cell>
        </row>
        <row r="90">
          <cell r="A90" t="str">
            <v>GRAFF NEIGE (1025)EP05</v>
          </cell>
          <cell r="B90" t="str">
            <v>GRAFF NEIGE (1025)</v>
          </cell>
          <cell r="C90" t="str">
            <v>EP05</v>
          </cell>
          <cell r="D90">
            <v>2.0499999999999998</v>
          </cell>
        </row>
        <row r="91">
          <cell r="A91" t="str">
            <v>GRAFF NEIGE (1025)SUPCAL 40M</v>
          </cell>
          <cell r="B91" t="str">
            <v>GRAFF NEIGE (1025)</v>
          </cell>
          <cell r="C91" t="str">
            <v>SUPCAL 40M</v>
          </cell>
          <cell r="D91">
            <v>205</v>
          </cell>
        </row>
        <row r="92">
          <cell r="A92" t="str">
            <v>GRAFF NEIGE (1025)TITANE JTR719</v>
          </cell>
          <cell r="B92" t="str">
            <v>GRAFF NEIGE (1025)</v>
          </cell>
          <cell r="C92" t="str">
            <v>TITANE JTR719</v>
          </cell>
          <cell r="D92">
            <v>21.53</v>
          </cell>
        </row>
        <row r="93">
          <cell r="A93" t="str">
            <v>MARMORINO/MARMO (836)A700</v>
          </cell>
          <cell r="B93" t="str">
            <v>MARMORINO/MARMO (836)</v>
          </cell>
          <cell r="C93" t="str">
            <v>A700</v>
          </cell>
          <cell r="D93">
            <v>4.13</v>
          </cell>
        </row>
        <row r="94">
          <cell r="A94" t="str">
            <v>MARMORINO/MARMO (836)AD02</v>
          </cell>
          <cell r="B94" t="str">
            <v>MARMORINO/MARMO (836)</v>
          </cell>
          <cell r="C94" t="str">
            <v>AD02</v>
          </cell>
          <cell r="D94">
            <v>1.4</v>
          </cell>
        </row>
        <row r="95">
          <cell r="A95" t="str">
            <v>MARMORINO/MARMO (836)AD03</v>
          </cell>
          <cell r="B95" t="str">
            <v>MARMORINO/MARMO (836)</v>
          </cell>
          <cell r="C95" t="str">
            <v>AD03</v>
          </cell>
          <cell r="D95">
            <v>1.4</v>
          </cell>
        </row>
        <row r="96">
          <cell r="A96" t="str">
            <v>MARMORINO/MARMO (836)AD07</v>
          </cell>
          <cell r="B96" t="str">
            <v>MARMORINO/MARMO (836)</v>
          </cell>
          <cell r="C96" t="str">
            <v>AD07</v>
          </cell>
          <cell r="D96">
            <v>2.8</v>
          </cell>
        </row>
        <row r="97">
          <cell r="A97" t="str">
            <v>MARMORINO/MARMO (836)AD09</v>
          </cell>
          <cell r="B97" t="str">
            <v>MARMORINO/MARMO (836)</v>
          </cell>
          <cell r="C97" t="str">
            <v>AD09</v>
          </cell>
          <cell r="D97">
            <v>5.25</v>
          </cell>
        </row>
        <row r="98">
          <cell r="A98" t="str">
            <v>MARMORINO/MARMO (836)CH03</v>
          </cell>
          <cell r="B98" t="str">
            <v>MARMORINO/MARMO (836)</v>
          </cell>
          <cell r="C98" t="str">
            <v>CH03</v>
          </cell>
          <cell r="D98">
            <v>121.45</v>
          </cell>
        </row>
        <row r="99">
          <cell r="A99" t="str">
            <v>MARMORINO/MARMO (836)CH06</v>
          </cell>
          <cell r="B99" t="str">
            <v>MARMORINO/MARMO (836)</v>
          </cell>
          <cell r="C99" t="str">
            <v>CH06</v>
          </cell>
          <cell r="D99">
            <v>122.5</v>
          </cell>
        </row>
        <row r="100">
          <cell r="A100" t="str">
            <v>MARMORINO/MARMO (836)CH08</v>
          </cell>
          <cell r="B100" t="str">
            <v>MARMORINO/MARMO (836)</v>
          </cell>
          <cell r="C100" t="str">
            <v>CH08</v>
          </cell>
          <cell r="D100">
            <v>140</v>
          </cell>
        </row>
        <row r="101">
          <cell r="A101" t="str">
            <v>MARMORINO/MARMO (836)CH09</v>
          </cell>
          <cell r="B101" t="str">
            <v>MARMORINO/MARMO (836)</v>
          </cell>
          <cell r="C101" t="str">
            <v>CH09</v>
          </cell>
          <cell r="D101">
            <v>175</v>
          </cell>
        </row>
        <row r="102">
          <cell r="A102" t="str">
            <v>MARMORINO/MARMO (836)EAU</v>
          </cell>
          <cell r="B102" t="str">
            <v>MARMORINO/MARMO (836)</v>
          </cell>
          <cell r="C102" t="str">
            <v>EAU</v>
          </cell>
          <cell r="D102">
            <v>206.5</v>
          </cell>
        </row>
        <row r="103">
          <cell r="A103" t="str">
            <v>MARMORINO/MARMO (836)EM02</v>
          </cell>
          <cell r="B103" t="str">
            <v>MARMORINO/MARMO (836)</v>
          </cell>
          <cell r="C103" t="str">
            <v>EM02</v>
          </cell>
          <cell r="D103">
            <v>44.45</v>
          </cell>
        </row>
        <row r="104">
          <cell r="A104" t="str">
            <v>MARMORINO/MARMO (836)EP04</v>
          </cell>
          <cell r="B104" t="str">
            <v>MARMORINO/MARMO (836)</v>
          </cell>
          <cell r="C104" t="str">
            <v>EP04</v>
          </cell>
          <cell r="D104">
            <v>2.8</v>
          </cell>
        </row>
        <row r="105">
          <cell r="A105" t="str">
            <v>MARMORINO/MARMO (836)TITANE JTR719</v>
          </cell>
          <cell r="B105" t="str">
            <v>MARMORINO/MARMO (836)</v>
          </cell>
          <cell r="C105" t="str">
            <v>TITANE JTR719</v>
          </cell>
          <cell r="D105">
            <v>8.4</v>
          </cell>
        </row>
        <row r="106">
          <cell r="A106" t="str">
            <v>METALLIZZATO  ORO ANTICO (80)CERALUX BASE</v>
          </cell>
          <cell r="B106" t="str">
            <v>METALLIZZATO  ORO ANTICO (80)</v>
          </cell>
          <cell r="C106" t="str">
            <v>CERALUX BASE</v>
          </cell>
          <cell r="D106">
            <v>76.8</v>
          </cell>
        </row>
        <row r="107">
          <cell r="A107" t="str">
            <v>METALLIZZATO  ORO ANTICO (80)PG18</v>
          </cell>
          <cell r="B107" t="str">
            <v>METALLIZZATO  ORO ANTICO (80)</v>
          </cell>
          <cell r="C107" t="str">
            <v>PG18</v>
          </cell>
          <cell r="D107">
            <v>3.2</v>
          </cell>
        </row>
        <row r="108">
          <cell r="A108" t="str">
            <v>METALLIZZATO BASE (345)AD09</v>
          </cell>
          <cell r="B108" t="str">
            <v>METALLIZZATO BASE (345)</v>
          </cell>
          <cell r="C108" t="str">
            <v>AD09</v>
          </cell>
          <cell r="D108">
            <v>5.4</v>
          </cell>
        </row>
        <row r="109">
          <cell r="A109" t="str">
            <v>METALLIZZATO BASE (345)AD11</v>
          </cell>
          <cell r="B109" t="str">
            <v>METALLIZZATO BASE (345)</v>
          </cell>
          <cell r="C109" t="str">
            <v>AD11</v>
          </cell>
          <cell r="D109">
            <v>12.5</v>
          </cell>
        </row>
        <row r="110">
          <cell r="A110" t="str">
            <v>METALLIZZATO BASE (345)AD12</v>
          </cell>
          <cell r="B110" t="str">
            <v>METALLIZZATO BASE (345)</v>
          </cell>
          <cell r="C110" t="str">
            <v>AD12</v>
          </cell>
          <cell r="D110">
            <v>2</v>
          </cell>
        </row>
        <row r="111">
          <cell r="A111" t="str">
            <v>METALLIZZATO BASE (345)AD14</v>
          </cell>
          <cell r="B111" t="str">
            <v>METALLIZZATO BASE (345)</v>
          </cell>
          <cell r="C111" t="str">
            <v>AD14</v>
          </cell>
          <cell r="D111">
            <v>0.75</v>
          </cell>
        </row>
        <row r="112">
          <cell r="A112" t="str">
            <v>METALLIZZATO BASE (345)AD14</v>
          </cell>
          <cell r="B112" t="str">
            <v>METALLIZZATO BASE (345)</v>
          </cell>
          <cell r="C112" t="str">
            <v>AD14</v>
          </cell>
          <cell r="D112">
            <v>1.5</v>
          </cell>
        </row>
        <row r="113">
          <cell r="A113" t="str">
            <v>METALLIZZATO BASE (345)AD15</v>
          </cell>
          <cell r="B113" t="str">
            <v>METALLIZZATO BASE (345)</v>
          </cell>
          <cell r="C113" t="str">
            <v>AD15</v>
          </cell>
          <cell r="D113">
            <v>1</v>
          </cell>
        </row>
        <row r="114">
          <cell r="A114" t="str">
            <v>METALLIZZATO BASE (345)AD16</v>
          </cell>
          <cell r="B114" t="str">
            <v>METALLIZZATO BASE (345)</v>
          </cell>
          <cell r="C114" t="str">
            <v>AD16</v>
          </cell>
          <cell r="D114">
            <v>0.75</v>
          </cell>
        </row>
        <row r="115">
          <cell r="A115" t="str">
            <v>METALLIZZATO BASE (345)AD17</v>
          </cell>
          <cell r="B115" t="str">
            <v>METALLIZZATO BASE (345)</v>
          </cell>
          <cell r="C115" t="str">
            <v>AD17</v>
          </cell>
          <cell r="D115">
            <v>17.5</v>
          </cell>
        </row>
        <row r="116">
          <cell r="A116" t="str">
            <v>METALLIZZATO BASE (345)EAU</v>
          </cell>
          <cell r="B116" t="str">
            <v>METALLIZZATO BASE (345)</v>
          </cell>
          <cell r="C116" t="str">
            <v>EAU</v>
          </cell>
          <cell r="D116">
            <v>165.6</v>
          </cell>
        </row>
        <row r="117">
          <cell r="A117" t="str">
            <v>METALLIZZATO BASE (345)EAU</v>
          </cell>
          <cell r="B117" t="str">
            <v>METALLIZZATO BASE (345)</v>
          </cell>
          <cell r="C117" t="str">
            <v>EAU</v>
          </cell>
          <cell r="D117">
            <v>1</v>
          </cell>
        </row>
        <row r="118">
          <cell r="A118" t="str">
            <v>METALLIZZATO BASE (345)EM08</v>
          </cell>
          <cell r="B118" t="str">
            <v>METALLIZZATO BASE (345)</v>
          </cell>
          <cell r="C118" t="str">
            <v>EM08</v>
          </cell>
          <cell r="D118">
            <v>69.3</v>
          </cell>
        </row>
        <row r="119">
          <cell r="A119" t="str">
            <v>METALLIZZATO BASE (345)EM09</v>
          </cell>
          <cell r="B119" t="str">
            <v>METALLIZZATO BASE (345)</v>
          </cell>
          <cell r="C119" t="str">
            <v>EM09</v>
          </cell>
          <cell r="D119">
            <v>69.3</v>
          </cell>
        </row>
        <row r="120">
          <cell r="A120" t="str">
            <v>METALLIZZATO BASE (345)EP05</v>
          </cell>
          <cell r="B120" t="str">
            <v>METALLIZZATO BASE (345)</v>
          </cell>
          <cell r="C120" t="str">
            <v>EP05</v>
          </cell>
          <cell r="D120">
            <v>1.8</v>
          </cell>
        </row>
        <row r="121">
          <cell r="A121" t="str">
            <v>METALLIZZATO BASE (505)AD09</v>
          </cell>
          <cell r="B121" t="str">
            <v>METALLIZZATO BASE (505)</v>
          </cell>
          <cell r="C121" t="str">
            <v>AD09</v>
          </cell>
          <cell r="D121">
            <v>7.83</v>
          </cell>
        </row>
        <row r="122">
          <cell r="A122" t="str">
            <v>METALLIZZATO BASE (505)AD11</v>
          </cell>
          <cell r="B122" t="str">
            <v>METALLIZZATO BASE (505)</v>
          </cell>
          <cell r="C122" t="str">
            <v>AD11</v>
          </cell>
          <cell r="D122">
            <v>18.125</v>
          </cell>
        </row>
        <row r="123">
          <cell r="A123" t="str">
            <v>METALLIZZATO BASE (505)AD12</v>
          </cell>
          <cell r="B123" t="str">
            <v>METALLIZZATO BASE (505)</v>
          </cell>
          <cell r="C123" t="str">
            <v>AD12</v>
          </cell>
          <cell r="D123">
            <v>2.9</v>
          </cell>
        </row>
        <row r="124">
          <cell r="A124" t="str">
            <v>METALLIZZATO BASE (505)AD14</v>
          </cell>
          <cell r="B124" t="str">
            <v>METALLIZZATO BASE (505)</v>
          </cell>
          <cell r="C124" t="str">
            <v>AD14</v>
          </cell>
          <cell r="D124">
            <v>3.2624999999999997</v>
          </cell>
        </row>
        <row r="125">
          <cell r="A125" t="str">
            <v>METALLIZZATO BASE (505)AD15</v>
          </cell>
          <cell r="B125" t="str">
            <v>METALLIZZATO BASE (505)</v>
          </cell>
          <cell r="C125" t="str">
            <v>AD15</v>
          </cell>
          <cell r="D125">
            <v>1.45</v>
          </cell>
        </row>
        <row r="126">
          <cell r="A126" t="str">
            <v>METALLIZZATO BASE (505)AD16</v>
          </cell>
          <cell r="B126" t="str">
            <v>METALLIZZATO BASE (505)</v>
          </cell>
          <cell r="C126" t="str">
            <v>AD16</v>
          </cell>
          <cell r="D126">
            <v>1.0874999999999999</v>
          </cell>
        </row>
        <row r="127">
          <cell r="A127" t="str">
            <v>METALLIZZATO BASE (505)AD17</v>
          </cell>
          <cell r="B127" t="str">
            <v>METALLIZZATO BASE (505)</v>
          </cell>
          <cell r="C127" t="str">
            <v>AD17</v>
          </cell>
          <cell r="D127">
            <v>25.375</v>
          </cell>
        </row>
        <row r="128">
          <cell r="A128" t="str">
            <v>METALLIZZATO BASE (505)EAU</v>
          </cell>
          <cell r="B128" t="str">
            <v>METALLIZZATO BASE (505)</v>
          </cell>
          <cell r="C128" t="str">
            <v>EAU</v>
          </cell>
          <cell r="D128">
            <v>241.57</v>
          </cell>
        </row>
        <row r="129">
          <cell r="A129" t="str">
            <v>METALLIZZATO BASE (505)EM08</v>
          </cell>
          <cell r="B129" t="str">
            <v>METALLIZZATO BASE (505)</v>
          </cell>
          <cell r="C129" t="str">
            <v>EM08</v>
          </cell>
          <cell r="D129">
            <v>100.485</v>
          </cell>
        </row>
        <row r="130">
          <cell r="A130" t="str">
            <v>METALLIZZATO BASE (505)EM09</v>
          </cell>
          <cell r="B130" t="str">
            <v>METALLIZZATO BASE (505)</v>
          </cell>
          <cell r="C130" t="str">
            <v>EM09</v>
          </cell>
          <cell r="D130">
            <v>100.485</v>
          </cell>
        </row>
        <row r="131">
          <cell r="A131" t="str">
            <v>METALLIZZATO BASE (505)EP05</v>
          </cell>
          <cell r="B131" t="str">
            <v>METALLIZZATO BASE (505)</v>
          </cell>
          <cell r="C131" t="str">
            <v>EP05</v>
          </cell>
          <cell r="D131">
            <v>2.61</v>
          </cell>
        </row>
        <row r="132">
          <cell r="A132" t="str">
            <v>METALLIZZATO BLU (40)CERALUX NEUTRE</v>
          </cell>
          <cell r="B132" t="str">
            <v>METALLIZZATO BLU (40)</v>
          </cell>
          <cell r="C132" t="str">
            <v>CERALUX NEUTRE</v>
          </cell>
          <cell r="D132">
            <v>38.4</v>
          </cell>
        </row>
        <row r="133">
          <cell r="A133" t="str">
            <v>METALLIZZATO BLU (40)PG14</v>
          </cell>
          <cell r="B133" t="str">
            <v>METALLIZZATO BLU (40)</v>
          </cell>
          <cell r="C133" t="str">
            <v>PG14</v>
          </cell>
          <cell r="D133">
            <v>1.6</v>
          </cell>
        </row>
        <row r="134">
          <cell r="A134" t="str">
            <v>METALLIZZATO BRONZE (100)CERALUX NEUTRE</v>
          </cell>
          <cell r="B134" t="str">
            <v>METALLIZZATO BRONZE (100)</v>
          </cell>
          <cell r="C134" t="str">
            <v>CERALUX NEUTRE</v>
          </cell>
          <cell r="D134">
            <v>96</v>
          </cell>
        </row>
        <row r="135">
          <cell r="A135" t="str">
            <v>METALLIZZATO BRONZE (100)PG04</v>
          </cell>
          <cell r="B135" t="str">
            <v>METALLIZZATO BRONZE (100)</v>
          </cell>
          <cell r="C135" t="str">
            <v>PG04</v>
          </cell>
          <cell r="D135">
            <v>4</v>
          </cell>
        </row>
        <row r="136">
          <cell r="A136" t="str">
            <v>METALLIZZATO BRONZO (150)CERALUX BASE</v>
          </cell>
          <cell r="B136" t="str">
            <v>METALLIZZATO BRONZO (150)</v>
          </cell>
          <cell r="C136" t="str">
            <v>CERALUX BASE</v>
          </cell>
          <cell r="D136">
            <v>144</v>
          </cell>
        </row>
        <row r="137">
          <cell r="A137" t="str">
            <v>METALLIZZATO BRONZO (150)PG19</v>
          </cell>
          <cell r="B137" t="str">
            <v>METALLIZZATO BRONZO (150)</v>
          </cell>
          <cell r="C137" t="str">
            <v>PG19</v>
          </cell>
          <cell r="D137">
            <v>6</v>
          </cell>
        </row>
        <row r="138">
          <cell r="A138" t="str">
            <v>METALLIZZATO BRONZO (58)METALLIZZATO BASE</v>
          </cell>
          <cell r="B138" t="str">
            <v>METALLIZZATO BRONZO (58)</v>
          </cell>
          <cell r="C138" t="str">
            <v>METALLIZZATO BASE</v>
          </cell>
          <cell r="D138">
            <v>55.68</v>
          </cell>
        </row>
        <row r="139">
          <cell r="A139" t="str">
            <v>METALLIZZATO BRONZO (58)PG19</v>
          </cell>
          <cell r="B139" t="str">
            <v>METALLIZZATO BRONZO (58)</v>
          </cell>
          <cell r="C139" t="str">
            <v>PG19</v>
          </cell>
          <cell r="D139">
            <v>2.3199999999999998</v>
          </cell>
        </row>
        <row r="140">
          <cell r="A140" t="str">
            <v>METALLIZZATO DOREE (150)METALLIZZATO BASE</v>
          </cell>
          <cell r="B140" t="str">
            <v>METALLIZZATO DOREE (150)</v>
          </cell>
          <cell r="C140" t="str">
            <v>METALLIZZATO BASE</v>
          </cell>
          <cell r="D140">
            <v>144</v>
          </cell>
        </row>
        <row r="141">
          <cell r="A141" t="str">
            <v>METALLIZZATO DOREE (150)PG11</v>
          </cell>
          <cell r="B141" t="str">
            <v>METALLIZZATO DOREE (150)</v>
          </cell>
          <cell r="C141" t="str">
            <v>PG11</v>
          </cell>
          <cell r="D141">
            <v>6</v>
          </cell>
        </row>
        <row r="142">
          <cell r="A142" t="str">
            <v>METALLIZZATO DOREE NF (358)AD09</v>
          </cell>
          <cell r="B142" t="str">
            <v>METALLIZZATO DOREE NF (358)</v>
          </cell>
          <cell r="C142" t="str">
            <v>AD09</v>
          </cell>
          <cell r="D142">
            <v>5.4</v>
          </cell>
        </row>
        <row r="143">
          <cell r="A143" t="str">
            <v>METALLIZZATO DOREE NF (358)AD11</v>
          </cell>
          <cell r="B143" t="str">
            <v>METALLIZZATO DOREE NF (358)</v>
          </cell>
          <cell r="C143" t="str">
            <v>AD11</v>
          </cell>
          <cell r="D143">
            <v>9.4499999999999993</v>
          </cell>
        </row>
        <row r="144">
          <cell r="A144" t="str">
            <v>METALLIZZATO DOREE NF (358)AD12</v>
          </cell>
          <cell r="B144" t="str">
            <v>METALLIZZATO DOREE NF (358)</v>
          </cell>
          <cell r="C144" t="str">
            <v>AD12</v>
          </cell>
          <cell r="D144">
            <v>1.08</v>
          </cell>
        </row>
        <row r="145">
          <cell r="A145" t="str">
            <v>METALLIZZATO DOREE NF (358)AD14</v>
          </cell>
          <cell r="B145" t="str">
            <v>METALLIZZATO DOREE NF (358)</v>
          </cell>
          <cell r="C145" t="str">
            <v>AD14</v>
          </cell>
          <cell r="D145">
            <v>0.72</v>
          </cell>
        </row>
        <row r="146">
          <cell r="A146" t="str">
            <v>METALLIZZATO DOREE NF (358)AD14</v>
          </cell>
          <cell r="B146" t="str">
            <v>METALLIZZATO DOREE NF (358)</v>
          </cell>
          <cell r="C146" t="str">
            <v>AD14</v>
          </cell>
          <cell r="D146">
            <v>1.44</v>
          </cell>
        </row>
        <row r="147">
          <cell r="A147" t="str">
            <v>METALLIZZATO DOREE NF (358)AD15</v>
          </cell>
          <cell r="B147" t="str">
            <v>METALLIZZATO DOREE NF (358)</v>
          </cell>
          <cell r="C147" t="str">
            <v>AD15</v>
          </cell>
          <cell r="D147">
            <v>1.08</v>
          </cell>
        </row>
        <row r="148">
          <cell r="A148" t="str">
            <v>METALLIZZATO DOREE NF (358)AD16</v>
          </cell>
          <cell r="B148" t="str">
            <v>METALLIZZATO DOREE NF (358)</v>
          </cell>
          <cell r="C148" t="str">
            <v>AD16</v>
          </cell>
          <cell r="D148">
            <v>0.18</v>
          </cell>
        </row>
        <row r="149">
          <cell r="A149" t="str">
            <v>METALLIZZATO DOREE NF (358)AD17</v>
          </cell>
          <cell r="B149" t="str">
            <v>METALLIZZATO DOREE NF (358)</v>
          </cell>
          <cell r="C149" t="str">
            <v>AD17</v>
          </cell>
          <cell r="D149">
            <v>17.46</v>
          </cell>
        </row>
        <row r="150">
          <cell r="A150" t="str">
            <v>METALLIZZATO DOREE NF (358)EAU</v>
          </cell>
          <cell r="B150" t="str">
            <v>METALLIZZATO DOREE NF (358)</v>
          </cell>
          <cell r="C150" t="str">
            <v>EAU</v>
          </cell>
          <cell r="D150">
            <v>165.6</v>
          </cell>
        </row>
        <row r="151">
          <cell r="A151" t="str">
            <v>METALLIZZATO DOREE NF (358)EAU</v>
          </cell>
          <cell r="B151" t="str">
            <v>METALLIZZATO DOREE NF (358)</v>
          </cell>
          <cell r="C151" t="str">
            <v>EAU</v>
          </cell>
          <cell r="D151">
            <v>1.08</v>
          </cell>
        </row>
        <row r="152">
          <cell r="A152" t="str">
            <v>METALLIZZATO DOREE NF (358)EM08</v>
          </cell>
          <cell r="B152" t="str">
            <v>METALLIZZATO DOREE NF (358)</v>
          </cell>
          <cell r="C152" t="str">
            <v>EM08</v>
          </cell>
          <cell r="D152">
            <v>69.3</v>
          </cell>
        </row>
        <row r="153">
          <cell r="A153" t="str">
            <v>METALLIZZATO DOREE NF (358)EM09</v>
          </cell>
          <cell r="B153" t="str">
            <v>METALLIZZATO DOREE NF (358)</v>
          </cell>
          <cell r="C153" t="str">
            <v>EM09</v>
          </cell>
          <cell r="D153">
            <v>69.3</v>
          </cell>
        </row>
        <row r="154">
          <cell r="A154" t="str">
            <v>METALLIZZATO DOREE NF (358)EP05</v>
          </cell>
          <cell r="B154" t="str">
            <v>METALLIZZATO DOREE NF (358)</v>
          </cell>
          <cell r="C154" t="str">
            <v>EP05</v>
          </cell>
          <cell r="D154">
            <v>1.8</v>
          </cell>
        </row>
        <row r="155">
          <cell r="A155" t="str">
            <v>METALLIZZATO DOREE NF (358)PG11</v>
          </cell>
          <cell r="B155" t="str">
            <v>METALLIZZATO DOREE NF (358)</v>
          </cell>
          <cell r="C155" t="str">
            <v>PG11</v>
          </cell>
          <cell r="D155">
            <v>14.4</v>
          </cell>
        </row>
        <row r="156">
          <cell r="A156" t="str">
            <v>METALLIZZATO NEUTRO 002 (360)AD09</v>
          </cell>
          <cell r="B156" t="str">
            <v>METALLIZZATO NEUTRO 002 (360)</v>
          </cell>
          <cell r="C156" t="str">
            <v>AD09</v>
          </cell>
          <cell r="D156">
            <v>5.4</v>
          </cell>
        </row>
        <row r="157">
          <cell r="A157" t="str">
            <v>METALLIZZATO NEUTRO 002 (360)AD11</v>
          </cell>
          <cell r="B157" t="str">
            <v>METALLIZZATO NEUTRO 002 (360)</v>
          </cell>
          <cell r="C157" t="str">
            <v>AD11</v>
          </cell>
          <cell r="D157">
            <v>9.4499999999999993</v>
          </cell>
        </row>
        <row r="158">
          <cell r="A158" t="str">
            <v>METALLIZZATO NEUTRO 002 (360)AD12</v>
          </cell>
          <cell r="B158" t="str">
            <v>METALLIZZATO NEUTRO 002 (360)</v>
          </cell>
          <cell r="C158" t="str">
            <v>AD12</v>
          </cell>
          <cell r="D158">
            <v>1.08</v>
          </cell>
        </row>
        <row r="159">
          <cell r="A159" t="str">
            <v>METALLIZZATO NEUTRO 002 (360)AD14</v>
          </cell>
          <cell r="B159" t="str">
            <v>METALLIZZATO NEUTRO 002 (360)</v>
          </cell>
          <cell r="C159" t="str">
            <v>AD14</v>
          </cell>
          <cell r="D159">
            <v>0.72</v>
          </cell>
        </row>
        <row r="160">
          <cell r="A160" t="str">
            <v>METALLIZZATO NEUTRO 002 (360)AD14</v>
          </cell>
          <cell r="B160" t="str">
            <v>METALLIZZATO NEUTRO 002 (360)</v>
          </cell>
          <cell r="C160" t="str">
            <v>AD14</v>
          </cell>
          <cell r="D160">
            <v>1.44</v>
          </cell>
        </row>
        <row r="161">
          <cell r="A161" t="str">
            <v>METALLIZZATO NEUTRO 002 (360)AD15</v>
          </cell>
          <cell r="B161" t="str">
            <v>METALLIZZATO NEUTRO 002 (360)</v>
          </cell>
          <cell r="C161" t="str">
            <v>AD15</v>
          </cell>
          <cell r="D161">
            <v>1.08</v>
          </cell>
        </row>
        <row r="162">
          <cell r="A162" t="str">
            <v>METALLIZZATO NEUTRO 002 (360)AD16</v>
          </cell>
          <cell r="B162" t="str">
            <v>METALLIZZATO NEUTRO 002 (360)</v>
          </cell>
          <cell r="C162" t="str">
            <v>AD16</v>
          </cell>
          <cell r="D162">
            <v>0.18</v>
          </cell>
        </row>
        <row r="163">
          <cell r="A163" t="str">
            <v>METALLIZZATO NEUTRO 002 (360)AD17</v>
          </cell>
          <cell r="B163" t="str">
            <v>METALLIZZATO NEUTRO 002 (360)</v>
          </cell>
          <cell r="C163" t="str">
            <v>AD17</v>
          </cell>
          <cell r="D163">
            <v>17.55</v>
          </cell>
        </row>
        <row r="164">
          <cell r="A164" t="str">
            <v>METALLIZZATO NEUTRO 002 (360)EAU</v>
          </cell>
          <cell r="B164" t="str">
            <v>METALLIZZATO NEUTRO 002 (360)</v>
          </cell>
          <cell r="C164" t="str">
            <v>EAU</v>
          </cell>
          <cell r="D164">
            <v>129.6</v>
          </cell>
        </row>
        <row r="165">
          <cell r="A165" t="str">
            <v>METALLIZZATO NEUTRO 002 (360)EAU</v>
          </cell>
          <cell r="B165" t="str">
            <v>METALLIZZATO NEUTRO 002 (360)</v>
          </cell>
          <cell r="C165" t="str">
            <v>EAU</v>
          </cell>
          <cell r="D165">
            <v>36</v>
          </cell>
        </row>
        <row r="166">
          <cell r="A166" t="str">
            <v>METALLIZZATO NEUTRO 002 (360)EM03</v>
          </cell>
          <cell r="B166" t="str">
            <v>METALLIZZATO NEUTRO 002 (360)</v>
          </cell>
          <cell r="C166" t="str">
            <v>EM03</v>
          </cell>
          <cell r="D166">
            <v>141.30000000000001</v>
          </cell>
        </row>
        <row r="167">
          <cell r="A167" t="str">
            <v>METALLIZZATO NEUTRO 002 (360)EP05</v>
          </cell>
          <cell r="B167" t="str">
            <v>METALLIZZATO NEUTRO 002 (360)</v>
          </cell>
          <cell r="C167" t="str">
            <v>EP05</v>
          </cell>
          <cell r="D167">
            <v>1.8</v>
          </cell>
        </row>
        <row r="168">
          <cell r="A168" t="str">
            <v>METALLIZZATO NEUTRO 002 (360)PG10</v>
          </cell>
          <cell r="B168" t="str">
            <v>METALLIZZATO NEUTRO 002 (360)</v>
          </cell>
          <cell r="C168" t="str">
            <v>PG10</v>
          </cell>
          <cell r="D168">
            <v>14.4</v>
          </cell>
        </row>
        <row r="169">
          <cell r="A169" t="str">
            <v>METALLIZZATO NEUTRO NF (358)AD09</v>
          </cell>
          <cell r="B169" t="str">
            <v>METALLIZZATO NEUTRO NF (358)</v>
          </cell>
          <cell r="C169" t="str">
            <v>AD09</v>
          </cell>
          <cell r="D169">
            <v>5.4</v>
          </cell>
        </row>
        <row r="170">
          <cell r="A170" t="str">
            <v>METALLIZZATO NEUTRO NF (358)AD11</v>
          </cell>
          <cell r="B170" t="str">
            <v>METALLIZZATO NEUTRO NF (358)</v>
          </cell>
          <cell r="C170" t="str">
            <v>AD11</v>
          </cell>
          <cell r="D170">
            <v>9.4499999999999993</v>
          </cell>
        </row>
        <row r="171">
          <cell r="A171" t="str">
            <v>METALLIZZATO NEUTRO NF (358)AD12</v>
          </cell>
          <cell r="B171" t="str">
            <v>METALLIZZATO NEUTRO NF (358)</v>
          </cell>
          <cell r="C171" t="str">
            <v>AD12</v>
          </cell>
          <cell r="D171">
            <v>1.08</v>
          </cell>
        </row>
        <row r="172">
          <cell r="A172" t="str">
            <v>METALLIZZATO NEUTRO NF (358)AD14</v>
          </cell>
          <cell r="B172" t="str">
            <v>METALLIZZATO NEUTRO NF (358)</v>
          </cell>
          <cell r="C172" t="str">
            <v>AD14</v>
          </cell>
          <cell r="D172">
            <v>2.16</v>
          </cell>
        </row>
        <row r="173">
          <cell r="A173" t="str">
            <v>METALLIZZATO NEUTRO NF (358)AD15</v>
          </cell>
          <cell r="B173" t="str">
            <v>METALLIZZATO NEUTRO NF (358)</v>
          </cell>
          <cell r="C173" t="str">
            <v>AD15</v>
          </cell>
          <cell r="D173">
            <v>1.08</v>
          </cell>
        </row>
        <row r="174">
          <cell r="A174" t="str">
            <v>METALLIZZATO NEUTRO NF (358)AD16</v>
          </cell>
          <cell r="B174" t="str">
            <v>METALLIZZATO NEUTRO NF (358)</v>
          </cell>
          <cell r="C174" t="str">
            <v>AD16</v>
          </cell>
          <cell r="D174">
            <v>0.18</v>
          </cell>
        </row>
        <row r="175">
          <cell r="A175" t="str">
            <v>METALLIZZATO NEUTRO NF (358)AD17</v>
          </cell>
          <cell r="B175" t="str">
            <v>METALLIZZATO NEUTRO NF (358)</v>
          </cell>
          <cell r="C175" t="str">
            <v>AD17</v>
          </cell>
          <cell r="D175">
            <v>17.46</v>
          </cell>
        </row>
        <row r="176">
          <cell r="A176" t="str">
            <v>METALLIZZATO NEUTRO NF (358)EAU</v>
          </cell>
          <cell r="B176" t="str">
            <v>METALLIZZATO NEUTRO NF (358)</v>
          </cell>
          <cell r="C176" t="str">
            <v>EAU</v>
          </cell>
          <cell r="D176">
            <v>166.68</v>
          </cell>
        </row>
        <row r="177">
          <cell r="A177" t="str">
            <v>METALLIZZATO NEUTRO NF (358)EM08</v>
          </cell>
          <cell r="B177" t="str">
            <v>METALLIZZATO NEUTRO NF (358)</v>
          </cell>
          <cell r="C177" t="str">
            <v>EM08</v>
          </cell>
          <cell r="D177">
            <v>69.3</v>
          </cell>
        </row>
        <row r="178">
          <cell r="A178" t="str">
            <v>METALLIZZATO NEUTRO NF (358)EM09</v>
          </cell>
          <cell r="B178" t="str">
            <v>METALLIZZATO NEUTRO NF (358)</v>
          </cell>
          <cell r="C178" t="str">
            <v>EM09</v>
          </cell>
          <cell r="D178">
            <v>69.3</v>
          </cell>
        </row>
        <row r="179">
          <cell r="A179" t="str">
            <v>METALLIZZATO NEUTRO NF (358)EP05</v>
          </cell>
          <cell r="B179" t="str">
            <v>METALLIZZATO NEUTRO NF (358)</v>
          </cell>
          <cell r="C179" t="str">
            <v>EP05</v>
          </cell>
          <cell r="D179">
            <v>1.8</v>
          </cell>
        </row>
        <row r="180">
          <cell r="A180" t="str">
            <v>METALLIZZATO NEUTRO NF (358)PG09</v>
          </cell>
          <cell r="B180" t="str">
            <v>METALLIZZATO NEUTRO NF (358)</v>
          </cell>
          <cell r="C180" t="str">
            <v>PG09</v>
          </cell>
          <cell r="D180">
            <v>14.4</v>
          </cell>
        </row>
        <row r="181">
          <cell r="A181" t="str">
            <v>METALLIZZATO NEUTRO NF (501)AD09</v>
          </cell>
          <cell r="B181" t="str">
            <v>METALLIZZATO NEUTRO NF (501)</v>
          </cell>
          <cell r="C181" t="str">
            <v>AD09</v>
          </cell>
          <cell r="D181">
            <v>7.56</v>
          </cell>
        </row>
        <row r="182">
          <cell r="A182" t="str">
            <v>METALLIZZATO NEUTRO NF (501)AD11</v>
          </cell>
          <cell r="B182" t="str">
            <v>METALLIZZATO NEUTRO NF (501)</v>
          </cell>
          <cell r="C182" t="str">
            <v>AD11</v>
          </cell>
          <cell r="D182">
            <v>13.23</v>
          </cell>
        </row>
        <row r="183">
          <cell r="A183" t="str">
            <v>METALLIZZATO NEUTRO NF (501)AD12</v>
          </cell>
          <cell r="B183" t="str">
            <v>METALLIZZATO NEUTRO NF (501)</v>
          </cell>
          <cell r="C183" t="str">
            <v>AD12</v>
          </cell>
          <cell r="D183">
            <v>1.512</v>
          </cell>
        </row>
        <row r="184">
          <cell r="A184" t="str">
            <v>METALLIZZATO NEUTRO NF (501)AD14</v>
          </cell>
          <cell r="B184" t="str">
            <v>METALLIZZATO NEUTRO NF (501)</v>
          </cell>
          <cell r="C184" t="str">
            <v>AD14</v>
          </cell>
          <cell r="D184">
            <v>3.024</v>
          </cell>
        </row>
        <row r="185">
          <cell r="A185" t="str">
            <v>METALLIZZATO NEUTRO NF (501)AD15</v>
          </cell>
          <cell r="B185" t="str">
            <v>METALLIZZATO NEUTRO NF (501)</v>
          </cell>
          <cell r="C185" t="str">
            <v>AD15</v>
          </cell>
          <cell r="D185">
            <v>1.512</v>
          </cell>
        </row>
        <row r="186">
          <cell r="A186" t="str">
            <v>METALLIZZATO NEUTRO NF (501)AD16</v>
          </cell>
          <cell r="B186" t="str">
            <v>METALLIZZATO NEUTRO NF (501)</v>
          </cell>
          <cell r="C186" t="str">
            <v>AD16</v>
          </cell>
          <cell r="D186">
            <v>0.252</v>
          </cell>
        </row>
        <row r="187">
          <cell r="A187" t="str">
            <v>METALLIZZATO NEUTRO NF (501)AD17</v>
          </cell>
          <cell r="B187" t="str">
            <v>METALLIZZATO NEUTRO NF (501)</v>
          </cell>
          <cell r="C187" t="str">
            <v>AD17</v>
          </cell>
          <cell r="D187">
            <v>24.443999999999999</v>
          </cell>
        </row>
        <row r="188">
          <cell r="A188" t="str">
            <v>METALLIZZATO NEUTRO NF (501)AM09</v>
          </cell>
          <cell r="B188" t="str">
            <v>METALLIZZATO NEUTRO NF (501)</v>
          </cell>
          <cell r="C188" t="str">
            <v>AM09</v>
          </cell>
          <cell r="D188">
            <v>97.02</v>
          </cell>
        </row>
        <row r="189">
          <cell r="A189" t="str">
            <v>METALLIZZATO NEUTRO NF (501)EAU</v>
          </cell>
          <cell r="B189" t="str">
            <v>METALLIZZATO NEUTRO NF (501)</v>
          </cell>
          <cell r="C189" t="str">
            <v>EAU</v>
          </cell>
          <cell r="D189">
            <v>233.352</v>
          </cell>
        </row>
        <row r="190">
          <cell r="A190" t="str">
            <v>METALLIZZATO NEUTRO NF (501)EM08</v>
          </cell>
          <cell r="B190" t="str">
            <v>METALLIZZATO NEUTRO NF (501)</v>
          </cell>
          <cell r="C190" t="str">
            <v>EM08</v>
          </cell>
          <cell r="D190">
            <v>97.02</v>
          </cell>
        </row>
        <row r="191">
          <cell r="A191" t="str">
            <v>METALLIZZATO NEUTRO NF (501)EP05</v>
          </cell>
          <cell r="B191" t="str">
            <v>METALLIZZATO NEUTRO NF (501)</v>
          </cell>
          <cell r="C191" t="str">
            <v>EP05</v>
          </cell>
          <cell r="D191">
            <v>2.52</v>
          </cell>
        </row>
        <row r="192">
          <cell r="A192" t="str">
            <v>METALLIZZATO NEUTRO NF (501)PG09</v>
          </cell>
          <cell r="B192" t="str">
            <v>METALLIZZATO NEUTRO NF (501)</v>
          </cell>
          <cell r="C192" t="str">
            <v>PG09</v>
          </cell>
          <cell r="D192">
            <v>20.16</v>
          </cell>
        </row>
        <row r="193">
          <cell r="A193" t="str">
            <v>METALLIZZATO ORO 001 (100)METALLIZZATO BASE</v>
          </cell>
          <cell r="B193" t="str">
            <v>METALLIZZATO ORO 001 (100)</v>
          </cell>
          <cell r="C193" t="str">
            <v>METALLIZZATO BASE</v>
          </cell>
          <cell r="D193">
            <v>96</v>
          </cell>
        </row>
        <row r="194">
          <cell r="A194" t="str">
            <v>METALLIZZATO ORO 001 (100)PG22</v>
          </cell>
          <cell r="B194" t="str">
            <v>METALLIZZATO ORO 001 (100)</v>
          </cell>
          <cell r="C194" t="str">
            <v>PG22</v>
          </cell>
          <cell r="D194">
            <v>4</v>
          </cell>
        </row>
        <row r="195">
          <cell r="A195" t="str">
            <v>METALLIZZATO ORO 001 (50)METALLIZZATO BASE</v>
          </cell>
          <cell r="B195" t="str">
            <v>METALLIZZATO ORO 001 (50)</v>
          </cell>
          <cell r="C195" t="str">
            <v>METALLIZZATO BASE</v>
          </cell>
          <cell r="D195">
            <v>48</v>
          </cell>
        </row>
        <row r="196">
          <cell r="A196" t="str">
            <v>METALLIZZATO ORO 001 (50)PG22</v>
          </cell>
          <cell r="B196" t="str">
            <v>METALLIZZATO ORO 001 (50)</v>
          </cell>
          <cell r="C196" t="str">
            <v>PG22</v>
          </cell>
          <cell r="D196">
            <v>2</v>
          </cell>
        </row>
        <row r="197">
          <cell r="A197" t="str">
            <v>METALLIZZATO ORO 002 (50)METALLIZZATO BASE</v>
          </cell>
          <cell r="B197" t="str">
            <v>METALLIZZATO ORO 002 (50)</v>
          </cell>
          <cell r="C197" t="str">
            <v>METALLIZZATO BASE</v>
          </cell>
          <cell r="D197">
            <v>48</v>
          </cell>
        </row>
        <row r="198">
          <cell r="A198" t="str">
            <v>METALLIZZATO ORO 002 (50)PG23</v>
          </cell>
          <cell r="B198" t="str">
            <v>METALLIZZATO ORO 002 (50)</v>
          </cell>
          <cell r="C198" t="str">
            <v>PG23</v>
          </cell>
          <cell r="D198">
            <v>2</v>
          </cell>
        </row>
        <row r="199">
          <cell r="A199" t="str">
            <v>METALLIZZATO ORO ANTICO (150)CERALUX BASE</v>
          </cell>
          <cell r="B199" t="str">
            <v>METALLIZZATO ORO ANTICO (150)</v>
          </cell>
          <cell r="C199" t="str">
            <v>CERALUX BASE</v>
          </cell>
          <cell r="D199">
            <v>144</v>
          </cell>
        </row>
        <row r="200">
          <cell r="A200" t="str">
            <v>METALLIZZATO ORO ANTICO (150)PG18</v>
          </cell>
          <cell r="B200" t="str">
            <v>METALLIZZATO ORO ANTICO (150)</v>
          </cell>
          <cell r="C200" t="str">
            <v>PG18</v>
          </cell>
          <cell r="D200">
            <v>6</v>
          </cell>
        </row>
        <row r="201">
          <cell r="A201" t="str">
            <v>METALLIZZATO ORO SATIN (150)CERALUX BASE</v>
          </cell>
          <cell r="B201" t="str">
            <v>METALLIZZATO ORO SATIN (150)</v>
          </cell>
          <cell r="C201" t="str">
            <v>CERALUX BASE</v>
          </cell>
          <cell r="D201">
            <v>144</v>
          </cell>
        </row>
        <row r="202">
          <cell r="A202" t="str">
            <v>METALLIZZATO ORO SATIN (150)PG17</v>
          </cell>
          <cell r="B202" t="str">
            <v>METALLIZZATO ORO SATIN (150)</v>
          </cell>
          <cell r="C202" t="str">
            <v>PG17</v>
          </cell>
          <cell r="D202">
            <v>6</v>
          </cell>
        </row>
        <row r="203">
          <cell r="A203" t="str">
            <v>Novecento BASE (320)AD11</v>
          </cell>
          <cell r="B203" t="str">
            <v>Novecento BASE (320)</v>
          </cell>
          <cell r="C203" t="str">
            <v>AD11</v>
          </cell>
          <cell r="D203">
            <v>3</v>
          </cell>
        </row>
        <row r="204">
          <cell r="A204" t="str">
            <v>Novecento BASE (320)AD12</v>
          </cell>
          <cell r="B204" t="str">
            <v>Novecento BASE (320)</v>
          </cell>
          <cell r="C204" t="str">
            <v>AD12</v>
          </cell>
          <cell r="D204">
            <v>3</v>
          </cell>
        </row>
        <row r="205">
          <cell r="A205" t="str">
            <v>Novecento BASE (320)AD14</v>
          </cell>
          <cell r="B205" t="str">
            <v>Novecento BASE (320)</v>
          </cell>
          <cell r="C205" t="str">
            <v>AD14</v>
          </cell>
          <cell r="D205">
            <v>1.125</v>
          </cell>
        </row>
        <row r="206">
          <cell r="A206" t="str">
            <v>Novecento BASE (320)AD15</v>
          </cell>
          <cell r="B206" t="str">
            <v>Novecento BASE (320)</v>
          </cell>
          <cell r="C206" t="str">
            <v>AD15</v>
          </cell>
          <cell r="D206">
            <v>0.75</v>
          </cell>
        </row>
        <row r="207">
          <cell r="A207" t="str">
            <v>Novecento BASE (320)AD16</v>
          </cell>
          <cell r="B207" t="str">
            <v>Novecento BASE (320)</v>
          </cell>
          <cell r="C207" t="str">
            <v>AD16</v>
          </cell>
          <cell r="D207">
            <v>0.75</v>
          </cell>
        </row>
        <row r="208">
          <cell r="A208" t="str">
            <v>Novecento BASE (320)AD17</v>
          </cell>
          <cell r="B208" t="str">
            <v>Novecento BASE (320)</v>
          </cell>
          <cell r="C208" t="str">
            <v>AD17</v>
          </cell>
          <cell r="D208">
            <v>9</v>
          </cell>
        </row>
        <row r="209">
          <cell r="A209" t="str">
            <v>Novecento BASE (320)EAU</v>
          </cell>
          <cell r="B209" t="str">
            <v>Novecento BASE (320)</v>
          </cell>
          <cell r="C209" t="str">
            <v>EAU</v>
          </cell>
          <cell r="D209">
            <v>114</v>
          </cell>
        </row>
        <row r="210">
          <cell r="A210" t="str">
            <v>Novecento BASE (320)EM08</v>
          </cell>
          <cell r="B210" t="str">
            <v>Novecento BASE (320)</v>
          </cell>
          <cell r="C210" t="str">
            <v>EM08</v>
          </cell>
          <cell r="D210">
            <v>93.75</v>
          </cell>
        </row>
        <row r="211">
          <cell r="A211" t="str">
            <v>Novecento BASE (320)EM09</v>
          </cell>
          <cell r="B211" t="str">
            <v>Novecento BASE (320)</v>
          </cell>
          <cell r="C211" t="str">
            <v>EM09</v>
          </cell>
          <cell r="D211">
            <v>93.75</v>
          </cell>
        </row>
        <row r="212">
          <cell r="A212" t="str">
            <v>Novecento BASE (320)EP05</v>
          </cell>
          <cell r="B212" t="str">
            <v>Novecento BASE (320)</v>
          </cell>
          <cell r="C212" t="str">
            <v>EP05</v>
          </cell>
          <cell r="D212">
            <v>1.5</v>
          </cell>
        </row>
        <row r="213">
          <cell r="A213" t="str">
            <v>NOVECENTO BASE (481)AD11</v>
          </cell>
          <cell r="B213" t="str">
            <v>NOVECENTO BASE (481)</v>
          </cell>
          <cell r="C213" t="str">
            <v>AD11</v>
          </cell>
          <cell r="D213">
            <v>4.5</v>
          </cell>
        </row>
        <row r="214">
          <cell r="A214" t="str">
            <v>NOVECENTO BASE (481)AD12</v>
          </cell>
          <cell r="B214" t="str">
            <v>NOVECENTO BASE (481)</v>
          </cell>
          <cell r="C214" t="str">
            <v>AD12</v>
          </cell>
          <cell r="D214">
            <v>4.5</v>
          </cell>
        </row>
        <row r="215">
          <cell r="A215" t="str">
            <v>NOVECENTO BASE (481)AD14</v>
          </cell>
          <cell r="B215" t="str">
            <v>NOVECENTO BASE (481)</v>
          </cell>
          <cell r="C215" t="str">
            <v>AD14</v>
          </cell>
          <cell r="D215">
            <v>1.6875</v>
          </cell>
        </row>
        <row r="216">
          <cell r="A216" t="str">
            <v>NOVECENTO BASE (481)AD15</v>
          </cell>
          <cell r="B216" t="str">
            <v>NOVECENTO BASE (481)</v>
          </cell>
          <cell r="C216" t="str">
            <v>AD15</v>
          </cell>
          <cell r="D216">
            <v>1.125</v>
          </cell>
        </row>
        <row r="217">
          <cell r="A217" t="str">
            <v>NOVECENTO BASE (481)AD16</v>
          </cell>
          <cell r="B217" t="str">
            <v>NOVECENTO BASE (481)</v>
          </cell>
          <cell r="C217" t="str">
            <v>AD16</v>
          </cell>
          <cell r="D217">
            <v>1.125</v>
          </cell>
        </row>
        <row r="218">
          <cell r="A218" t="str">
            <v>NOVECENTO BASE (481)AD17</v>
          </cell>
          <cell r="B218" t="str">
            <v>NOVECENTO BASE (481)</v>
          </cell>
          <cell r="C218" t="str">
            <v>AD17</v>
          </cell>
          <cell r="D218">
            <v>13.5</v>
          </cell>
        </row>
        <row r="219">
          <cell r="A219" t="str">
            <v>NOVECENTO BASE (481)EAU</v>
          </cell>
          <cell r="B219" t="str">
            <v>NOVECENTO BASE (481)</v>
          </cell>
          <cell r="C219" t="str">
            <v>EAU</v>
          </cell>
          <cell r="D219">
            <v>171</v>
          </cell>
        </row>
        <row r="220">
          <cell r="A220" t="str">
            <v>NOVECENTO BASE (481)EM08</v>
          </cell>
          <cell r="B220" t="str">
            <v>NOVECENTO BASE (481)</v>
          </cell>
          <cell r="C220" t="str">
            <v>EM08</v>
          </cell>
          <cell r="D220">
            <v>140.625</v>
          </cell>
        </row>
        <row r="221">
          <cell r="A221" t="str">
            <v>NOVECENTO BASE (481)EM09</v>
          </cell>
          <cell r="B221" t="str">
            <v>NOVECENTO BASE (481)</v>
          </cell>
          <cell r="C221" t="str">
            <v>EM09</v>
          </cell>
          <cell r="D221">
            <v>140.625</v>
          </cell>
        </row>
        <row r="222">
          <cell r="A222" t="str">
            <v>NOVECENTO BASE (481)EP05</v>
          </cell>
          <cell r="B222" t="str">
            <v>NOVECENTO BASE (481)</v>
          </cell>
          <cell r="C222" t="str">
            <v>EP05</v>
          </cell>
          <cell r="D222">
            <v>2.25</v>
          </cell>
        </row>
        <row r="223">
          <cell r="A223" t="str">
            <v>Novecento BRONZO (132)NOVECENTO BASE</v>
          </cell>
          <cell r="B223" t="str">
            <v>Novecento BRONZO (132)</v>
          </cell>
          <cell r="C223" t="str">
            <v>NOVECENTO BASE</v>
          </cell>
          <cell r="D223">
            <v>107</v>
          </cell>
        </row>
        <row r="224">
          <cell r="A224" t="str">
            <v>Novecento BRONZO (132)PG19</v>
          </cell>
          <cell r="B224" t="str">
            <v>Novecento BRONZO (132)</v>
          </cell>
          <cell r="C224" t="str">
            <v>PG19</v>
          </cell>
          <cell r="D224">
            <v>25</v>
          </cell>
        </row>
        <row r="225">
          <cell r="A225" t="str">
            <v>NOVECENTO BRONZO (150)Novecento Base</v>
          </cell>
          <cell r="B225" t="str">
            <v>NOVECENTO BRONZO (150)</v>
          </cell>
          <cell r="C225" t="str">
            <v>Novecento Base</v>
          </cell>
          <cell r="D225">
            <v>121.5</v>
          </cell>
        </row>
        <row r="226">
          <cell r="A226" t="str">
            <v>NOVECENTO BRONZO (150)PG19</v>
          </cell>
          <cell r="B226" t="str">
            <v>NOVECENTO BRONZO (150)</v>
          </cell>
          <cell r="C226" t="str">
            <v>PG19</v>
          </cell>
          <cell r="D226">
            <v>28.5</v>
          </cell>
        </row>
        <row r="227">
          <cell r="A227" t="str">
            <v>Novecento BRONZO (313)Novecento Base</v>
          </cell>
          <cell r="B227" t="str">
            <v>Novecento BRONZO (313)</v>
          </cell>
          <cell r="C227" t="str">
            <v>Novecento Base</v>
          </cell>
          <cell r="D227">
            <v>263.75</v>
          </cell>
        </row>
        <row r="228">
          <cell r="A228" t="str">
            <v>Novecento BRONZO (313)PG19</v>
          </cell>
          <cell r="B228" t="str">
            <v>Novecento BRONZO (313)</v>
          </cell>
          <cell r="C228" t="str">
            <v>PG19</v>
          </cell>
          <cell r="D228">
            <v>50</v>
          </cell>
        </row>
        <row r="229">
          <cell r="A229" t="str">
            <v>NOVECENTO DOREE (131)Novecento Base</v>
          </cell>
          <cell r="B229" t="str">
            <v>NOVECENTO DOREE (131)</v>
          </cell>
          <cell r="C229" t="str">
            <v>Novecento Base</v>
          </cell>
          <cell r="D229">
            <v>106</v>
          </cell>
        </row>
        <row r="230">
          <cell r="A230" t="str">
            <v>NOVECENTO DOREE (131)PG11</v>
          </cell>
          <cell r="B230" t="str">
            <v>NOVECENTO DOREE (131)</v>
          </cell>
          <cell r="C230" t="str">
            <v>PG11</v>
          </cell>
          <cell r="D230">
            <v>25</v>
          </cell>
        </row>
        <row r="231">
          <cell r="A231" t="str">
            <v>NOVECENTO DOREE (30)Novecento Base</v>
          </cell>
          <cell r="B231" t="str">
            <v>NOVECENTO DOREE (30)</v>
          </cell>
          <cell r="C231" t="str">
            <v>Novecento Base</v>
          </cell>
          <cell r="D231">
            <v>24.3</v>
          </cell>
        </row>
        <row r="232">
          <cell r="A232" t="str">
            <v>NOVECENTO DOREE (30)PG11</v>
          </cell>
          <cell r="B232" t="str">
            <v>NOVECENTO DOREE (30)</v>
          </cell>
          <cell r="C232" t="str">
            <v>PG11</v>
          </cell>
          <cell r="D232">
            <v>5.7</v>
          </cell>
        </row>
        <row r="233">
          <cell r="A233" t="str">
            <v>NOVECENTO NEUTRO (397)AD11</v>
          </cell>
          <cell r="B233" t="str">
            <v>NOVECENTO NEUTRO (397)</v>
          </cell>
          <cell r="C233" t="str">
            <v>AD11</v>
          </cell>
          <cell r="D233">
            <v>3</v>
          </cell>
        </row>
        <row r="234">
          <cell r="A234" t="str">
            <v>NOVECENTO NEUTRO (397)AD12</v>
          </cell>
          <cell r="B234" t="str">
            <v>NOVECENTO NEUTRO (397)</v>
          </cell>
          <cell r="C234" t="str">
            <v>AD12</v>
          </cell>
          <cell r="D234">
            <v>3</v>
          </cell>
        </row>
        <row r="235">
          <cell r="A235" t="str">
            <v>NOVECENTO NEUTRO (397)AD14</v>
          </cell>
          <cell r="B235" t="str">
            <v>NOVECENTO NEUTRO (397)</v>
          </cell>
          <cell r="C235" t="str">
            <v>AD14</v>
          </cell>
          <cell r="D235">
            <v>1.125</v>
          </cell>
        </row>
        <row r="236">
          <cell r="A236" t="str">
            <v>NOVECENTO NEUTRO (397)AD15</v>
          </cell>
          <cell r="B236" t="str">
            <v>NOVECENTO NEUTRO (397)</v>
          </cell>
          <cell r="C236" t="str">
            <v>AD15</v>
          </cell>
          <cell r="D236">
            <v>0.75</v>
          </cell>
        </row>
        <row r="237">
          <cell r="A237" t="str">
            <v>NOVECENTO NEUTRO (397)AD16</v>
          </cell>
          <cell r="B237" t="str">
            <v>NOVECENTO NEUTRO (397)</v>
          </cell>
          <cell r="C237" t="str">
            <v>AD16</v>
          </cell>
          <cell r="D237">
            <v>0.75</v>
          </cell>
        </row>
        <row r="238">
          <cell r="A238" t="str">
            <v>NOVECENTO NEUTRO (397)AD17</v>
          </cell>
          <cell r="B238" t="str">
            <v>NOVECENTO NEUTRO (397)</v>
          </cell>
          <cell r="C238" t="str">
            <v>AD17</v>
          </cell>
          <cell r="D238">
            <v>9</v>
          </cell>
        </row>
        <row r="239">
          <cell r="A239" t="str">
            <v>NOVECENTO NEUTRO (397)EAU</v>
          </cell>
          <cell r="B239" t="str">
            <v>NOVECENTO NEUTRO (397)</v>
          </cell>
          <cell r="C239" t="str">
            <v>EAU</v>
          </cell>
          <cell r="D239">
            <v>114</v>
          </cell>
        </row>
        <row r="240">
          <cell r="A240" t="str">
            <v>NOVECENTO NEUTRO (397)EM08</v>
          </cell>
          <cell r="B240" t="str">
            <v>NOVECENTO NEUTRO (397)</v>
          </cell>
          <cell r="C240" t="str">
            <v>EM08</v>
          </cell>
          <cell r="D240">
            <v>93.75</v>
          </cell>
        </row>
        <row r="241">
          <cell r="A241" t="str">
            <v>NOVECENTO NEUTRO (397)EM09</v>
          </cell>
          <cell r="B241" t="str">
            <v>NOVECENTO NEUTRO (397)</v>
          </cell>
          <cell r="C241" t="str">
            <v>EM09</v>
          </cell>
          <cell r="D241">
            <v>93.75</v>
          </cell>
        </row>
        <row r="242">
          <cell r="A242" t="str">
            <v>NOVECENTO NEUTRO (397)EP05</v>
          </cell>
          <cell r="B242" t="str">
            <v>NOVECENTO NEUTRO (397)</v>
          </cell>
          <cell r="C242" t="str">
            <v>EP05</v>
          </cell>
          <cell r="D242">
            <v>1.5</v>
          </cell>
        </row>
        <row r="243">
          <cell r="A243" t="str">
            <v>NOVECENTO NEUTRO (397)K15</v>
          </cell>
          <cell r="B243" t="str">
            <v>NOVECENTO NEUTRO (397)</v>
          </cell>
          <cell r="C243" t="str">
            <v>K15</v>
          </cell>
          <cell r="D243">
            <v>0.67500000000000004</v>
          </cell>
        </row>
        <row r="244">
          <cell r="A244" t="str">
            <v>NOVECENTO NEUTRO (397)K37</v>
          </cell>
          <cell r="B244" t="str">
            <v>NOVECENTO NEUTRO (397)</v>
          </cell>
          <cell r="C244" t="str">
            <v>K37</v>
          </cell>
          <cell r="D244">
            <v>1.2</v>
          </cell>
        </row>
        <row r="245">
          <cell r="A245" t="str">
            <v>NOVECENTO NEUTRO (397)PG09</v>
          </cell>
          <cell r="B245" t="str">
            <v>NOVECENTO NEUTRO (397)</v>
          </cell>
          <cell r="C245" t="str">
            <v>PG09</v>
          </cell>
          <cell r="D245">
            <v>75</v>
          </cell>
        </row>
        <row r="246">
          <cell r="A246" t="str">
            <v>NOVECENTO ORO  SATIN (150)Novecento Base</v>
          </cell>
          <cell r="B246" t="str">
            <v>NOVECENTO ORO  SATIN (150)</v>
          </cell>
          <cell r="C246" t="str">
            <v>Novecento Base</v>
          </cell>
          <cell r="D246">
            <v>121.5</v>
          </cell>
        </row>
        <row r="247">
          <cell r="A247" t="str">
            <v>NOVECENTO ORO  SATIN (150)PG19</v>
          </cell>
          <cell r="B247" t="str">
            <v>NOVECENTO ORO  SATIN (150)</v>
          </cell>
          <cell r="C247" t="str">
            <v>PG19</v>
          </cell>
          <cell r="D247">
            <v>28.5</v>
          </cell>
        </row>
        <row r="248">
          <cell r="A248" t="str">
            <v>NOVECENTO ORO ANTICO (50)Novecento Base</v>
          </cell>
          <cell r="B248" t="str">
            <v>NOVECENTO ORO ANTICO (50)</v>
          </cell>
          <cell r="C248" t="str">
            <v>Novecento Base</v>
          </cell>
          <cell r="D248">
            <v>40.5</v>
          </cell>
        </row>
        <row r="249">
          <cell r="A249" t="str">
            <v>NOVECENTO ORO ANTICO (50)PG18</v>
          </cell>
          <cell r="B249" t="str">
            <v>NOVECENTO ORO ANTICO (50)</v>
          </cell>
          <cell r="C249" t="str">
            <v>PG18</v>
          </cell>
          <cell r="D249">
            <v>9.5</v>
          </cell>
        </row>
        <row r="250">
          <cell r="A250" t="str">
            <v>P.A.Q.BIANCA (492)A700</v>
          </cell>
          <cell r="B250" t="str">
            <v>P.A.Q.BIANCA (492)</v>
          </cell>
          <cell r="C250" t="str">
            <v>A700</v>
          </cell>
          <cell r="D250">
            <v>1.25</v>
          </cell>
        </row>
        <row r="251">
          <cell r="A251" t="str">
            <v>P.A.Q.BIANCA (492)A700</v>
          </cell>
          <cell r="B251" t="str">
            <v>P.A.Q.BIANCA (492)</v>
          </cell>
          <cell r="C251" t="str">
            <v>A700</v>
          </cell>
          <cell r="D251">
            <v>0.8</v>
          </cell>
        </row>
        <row r="252">
          <cell r="A252" t="str">
            <v>P.A.Q.BIANCA (492)AD03</v>
          </cell>
          <cell r="B252" t="str">
            <v>P.A.Q.BIANCA (492)</v>
          </cell>
          <cell r="C252" t="str">
            <v>AD03</v>
          </cell>
          <cell r="D252">
            <v>4</v>
          </cell>
        </row>
        <row r="253">
          <cell r="A253" t="str">
            <v>P.A.Q.BIANCA (492)AD12</v>
          </cell>
          <cell r="B253" t="str">
            <v>P.A.Q.BIANCA (492)</v>
          </cell>
          <cell r="C253" t="str">
            <v>AD12</v>
          </cell>
          <cell r="D253">
            <v>1.25</v>
          </cell>
        </row>
        <row r="254">
          <cell r="A254" t="str">
            <v>P.A.Q.BIANCA (492)AD15</v>
          </cell>
          <cell r="B254" t="str">
            <v>P.A.Q.BIANCA (492)</v>
          </cell>
          <cell r="C254" t="str">
            <v>AD15</v>
          </cell>
          <cell r="D254">
            <v>1</v>
          </cell>
        </row>
        <row r="255">
          <cell r="A255" t="str">
            <v>P.A.Q.BIANCA (492)AD17</v>
          </cell>
          <cell r="B255" t="str">
            <v>P.A.Q.BIANCA (492)</v>
          </cell>
          <cell r="C255" t="str">
            <v>AD17</v>
          </cell>
          <cell r="D255">
            <v>4</v>
          </cell>
        </row>
        <row r="256">
          <cell r="A256" t="str">
            <v>P.A.Q.BIANCA (492)AD18</v>
          </cell>
          <cell r="B256" t="str">
            <v>P.A.Q.BIANCA (492)</v>
          </cell>
          <cell r="C256" t="str">
            <v>AD18</v>
          </cell>
          <cell r="D256">
            <v>1</v>
          </cell>
        </row>
        <row r="257">
          <cell r="A257" t="str">
            <v>P.A.Q.BIANCA (492)CH06</v>
          </cell>
          <cell r="B257" t="str">
            <v>P.A.Q.BIANCA (492)</v>
          </cell>
          <cell r="C257" t="str">
            <v>CH06</v>
          </cell>
          <cell r="D257">
            <v>110</v>
          </cell>
        </row>
        <row r="258">
          <cell r="A258" t="str">
            <v>P.A.Q.BIANCA (492)COATEX P90</v>
          </cell>
          <cell r="B258" t="str">
            <v>P.A.Q.BIANCA (492)</v>
          </cell>
          <cell r="C258" t="str">
            <v>COATEX P90</v>
          </cell>
          <cell r="D258">
            <v>3</v>
          </cell>
        </row>
        <row r="259">
          <cell r="A259" t="str">
            <v>P.A.Q.BIANCA (492)EAU</v>
          </cell>
          <cell r="B259" t="str">
            <v>P.A.Q.BIANCA (492)</v>
          </cell>
          <cell r="C259" t="str">
            <v>EAU</v>
          </cell>
          <cell r="D259">
            <v>97.7</v>
          </cell>
        </row>
        <row r="260">
          <cell r="A260" t="str">
            <v>P.A.Q.BIANCA (492)EM02</v>
          </cell>
          <cell r="B260" t="str">
            <v>P.A.Q.BIANCA (492)</v>
          </cell>
          <cell r="C260" t="str">
            <v>EM02</v>
          </cell>
          <cell r="D260">
            <v>85</v>
          </cell>
        </row>
        <row r="261">
          <cell r="A261" t="str">
            <v>P.A.Q.BIANCA (492)EP02</v>
          </cell>
          <cell r="B261" t="str">
            <v>P.A.Q.BIANCA (492)</v>
          </cell>
          <cell r="C261" t="str">
            <v>EP02</v>
          </cell>
          <cell r="D261">
            <v>3</v>
          </cell>
        </row>
        <row r="262">
          <cell r="A262" t="str">
            <v>P.A.Q.BIANCA (492)QUARTZO VR16</v>
          </cell>
          <cell r="B262" t="str">
            <v>P.A.Q.BIANCA (492)</v>
          </cell>
          <cell r="C262" t="str">
            <v>QUARTZO VR16</v>
          </cell>
          <cell r="D262">
            <v>105</v>
          </cell>
        </row>
        <row r="263">
          <cell r="A263" t="str">
            <v>P.A.Q.BIANCA (492)TITANE</v>
          </cell>
          <cell r="B263" t="str">
            <v>P.A.Q.BIANCA (492)</v>
          </cell>
          <cell r="C263" t="str">
            <v>TITANE</v>
          </cell>
          <cell r="D263">
            <v>75</v>
          </cell>
        </row>
        <row r="264">
          <cell r="A264" t="str">
            <v>P.A.Q.NEGRA (465)A700</v>
          </cell>
          <cell r="B264" t="str">
            <v>P.A.Q.NEGRA (465)</v>
          </cell>
          <cell r="C264" t="str">
            <v>A700</v>
          </cell>
          <cell r="D264">
            <v>0.75</v>
          </cell>
        </row>
        <row r="265">
          <cell r="A265" t="str">
            <v>P.A.Q.NEGRA (465)A700</v>
          </cell>
          <cell r="B265" t="str">
            <v>P.A.Q.NEGRA (465)</v>
          </cell>
          <cell r="C265" t="str">
            <v>A700</v>
          </cell>
          <cell r="D265">
            <v>0.48</v>
          </cell>
        </row>
        <row r="266">
          <cell r="A266" t="str">
            <v>P.A.Q.NEGRA (465)AD03</v>
          </cell>
          <cell r="B266" t="str">
            <v>P.A.Q.NEGRA (465)</v>
          </cell>
          <cell r="C266" t="str">
            <v>AD03</v>
          </cell>
          <cell r="D266">
            <v>3.6</v>
          </cell>
        </row>
        <row r="267">
          <cell r="A267" t="str">
            <v>P.A.Q.NEGRA (465)AD12</v>
          </cell>
          <cell r="B267" t="str">
            <v>P.A.Q.NEGRA (465)</v>
          </cell>
          <cell r="C267" t="str">
            <v>AD12</v>
          </cell>
          <cell r="D267">
            <v>1.05</v>
          </cell>
        </row>
        <row r="268">
          <cell r="A268" t="str">
            <v>P.A.Q.NEGRA (465)AD15</v>
          </cell>
          <cell r="B268" t="str">
            <v>P.A.Q.NEGRA (465)</v>
          </cell>
          <cell r="C268" t="str">
            <v>AD15</v>
          </cell>
          <cell r="D268">
            <v>1</v>
          </cell>
        </row>
        <row r="269">
          <cell r="A269" t="str">
            <v>P.A.Q.NEGRA (465)AD17</v>
          </cell>
          <cell r="B269" t="str">
            <v>P.A.Q.NEGRA (465)</v>
          </cell>
          <cell r="C269" t="str">
            <v>AD17</v>
          </cell>
          <cell r="D269">
            <v>3</v>
          </cell>
        </row>
        <row r="270">
          <cell r="A270" t="str">
            <v>P.A.Q.NEGRA (465)AD18</v>
          </cell>
          <cell r="B270" t="str">
            <v>P.A.Q.NEGRA (465)</v>
          </cell>
          <cell r="C270" t="str">
            <v>AD18</v>
          </cell>
          <cell r="D270">
            <v>0.9</v>
          </cell>
        </row>
        <row r="271">
          <cell r="A271" t="str">
            <v>P.A.Q.NEGRA (465)BARITE</v>
          </cell>
          <cell r="B271" t="str">
            <v>P.A.Q.NEGRA (465)</v>
          </cell>
          <cell r="C271" t="str">
            <v>BARITE</v>
          </cell>
          <cell r="D271">
            <v>30</v>
          </cell>
        </row>
        <row r="272">
          <cell r="A272" t="str">
            <v>P.A.Q.NEGRA (465)CH06</v>
          </cell>
          <cell r="B272" t="str">
            <v>P.A.Q.NEGRA (465)</v>
          </cell>
          <cell r="C272" t="str">
            <v>CH06</v>
          </cell>
          <cell r="D272">
            <v>124</v>
          </cell>
        </row>
        <row r="273">
          <cell r="A273" t="str">
            <v>P.A.Q.NEGRA (465)COATEX P90</v>
          </cell>
          <cell r="B273" t="str">
            <v>P.A.Q.NEGRA (465)</v>
          </cell>
          <cell r="C273" t="str">
            <v>COATEX P90</v>
          </cell>
          <cell r="D273">
            <v>2.25</v>
          </cell>
        </row>
        <row r="274">
          <cell r="A274" t="str">
            <v>P.A.Q.NEGRA (465)EAU</v>
          </cell>
          <cell r="B274" t="str">
            <v>P.A.Q.NEGRA (465)</v>
          </cell>
          <cell r="C274" t="str">
            <v>EAU</v>
          </cell>
          <cell r="D274">
            <v>91.35</v>
          </cell>
        </row>
        <row r="275">
          <cell r="A275" t="str">
            <v>P.A.Q.NEGRA (465)EM02</v>
          </cell>
          <cell r="B275" t="str">
            <v>P.A.Q.NEGRA (465)</v>
          </cell>
          <cell r="C275" t="str">
            <v>EM02</v>
          </cell>
          <cell r="D275">
            <v>81</v>
          </cell>
        </row>
        <row r="276">
          <cell r="A276" t="str">
            <v>P.A.Q.NEGRA (465)EP02</v>
          </cell>
          <cell r="B276" t="str">
            <v>P.A.Q.NEGRA (465)</v>
          </cell>
          <cell r="C276" t="str">
            <v>EP02</v>
          </cell>
          <cell r="D276">
            <v>2.1</v>
          </cell>
        </row>
        <row r="277">
          <cell r="A277" t="str">
            <v>P.A.Q.NEGRA (465)OXYDE NOIR</v>
          </cell>
          <cell r="B277" t="str">
            <v>P.A.Q.NEGRA (465)</v>
          </cell>
          <cell r="C277" t="str">
            <v>OXYDE NOIR</v>
          </cell>
          <cell r="D277">
            <v>5</v>
          </cell>
        </row>
        <row r="278">
          <cell r="A278" t="str">
            <v>P.A.Q.NEGRA (465)QUARTZO VR02</v>
          </cell>
          <cell r="B278" t="str">
            <v>P.A.Q.NEGRA (465)</v>
          </cell>
          <cell r="C278" t="str">
            <v>QUARTZO VR02</v>
          </cell>
          <cell r="D278">
            <v>72</v>
          </cell>
        </row>
        <row r="279">
          <cell r="A279" t="str">
            <v>P.A.Q.NEGRA (465)QUARTZO VR16</v>
          </cell>
          <cell r="B279" t="str">
            <v>P.A.Q.NEGRA (465)</v>
          </cell>
          <cell r="C279" t="str">
            <v>QUARTZO VR16</v>
          </cell>
          <cell r="D279">
            <v>30</v>
          </cell>
        </row>
        <row r="280">
          <cell r="A280" t="str">
            <v>P.A.Q.NEGRA (465)TEINTE CLV</v>
          </cell>
          <cell r="B280" t="str">
            <v>P.A.Q.NEGRA (465)</v>
          </cell>
          <cell r="C280" t="str">
            <v>TEINTE CLV</v>
          </cell>
          <cell r="D280">
            <v>3</v>
          </cell>
        </row>
        <row r="281">
          <cell r="A281" t="str">
            <v>P.A.Q.NEGRA (465)TITANE</v>
          </cell>
          <cell r="B281" t="str">
            <v>P.A.Q.NEGRA (465)</v>
          </cell>
          <cell r="C281" t="str">
            <v>TITANE</v>
          </cell>
          <cell r="D281">
            <v>14</v>
          </cell>
        </row>
        <row r="282">
          <cell r="A282" t="str">
            <v>PERLA DOREE (50)AD12</v>
          </cell>
          <cell r="B282" t="str">
            <v>PERLA DOREE (50)</v>
          </cell>
          <cell r="C282" t="str">
            <v>AD12</v>
          </cell>
          <cell r="D282">
            <v>0.2</v>
          </cell>
        </row>
        <row r="283">
          <cell r="A283" t="str">
            <v>PERLA DOREE (50)AD14</v>
          </cell>
          <cell r="B283" t="str">
            <v>PERLA DOREE (50)</v>
          </cell>
          <cell r="C283" t="str">
            <v>AD14</v>
          </cell>
          <cell r="D283">
            <v>0.25</v>
          </cell>
        </row>
        <row r="284">
          <cell r="A284" t="str">
            <v>PERLA DOREE (50)AD17</v>
          </cell>
          <cell r="B284" t="str">
            <v>PERLA DOREE (50)</v>
          </cell>
          <cell r="C284" t="str">
            <v>AD17</v>
          </cell>
          <cell r="D284">
            <v>0.6</v>
          </cell>
        </row>
        <row r="285">
          <cell r="A285" t="str">
            <v>PERLA DOREE (50)EAU</v>
          </cell>
          <cell r="B285" t="str">
            <v>PERLA DOREE (50)</v>
          </cell>
          <cell r="C285" t="str">
            <v>EAU</v>
          </cell>
          <cell r="D285">
            <v>31.5</v>
          </cell>
        </row>
        <row r="286">
          <cell r="A286" t="str">
            <v>PERLA DOREE (50)EM09</v>
          </cell>
          <cell r="B286" t="str">
            <v>PERLA DOREE (50)</v>
          </cell>
          <cell r="C286" t="str">
            <v>EM09</v>
          </cell>
          <cell r="D286">
            <v>2.5</v>
          </cell>
        </row>
        <row r="287">
          <cell r="A287" t="str">
            <v>PERLA DOREE (50)EP05</v>
          </cell>
          <cell r="B287" t="str">
            <v>PERLA DOREE (50)</v>
          </cell>
          <cell r="C287" t="str">
            <v>EP05</v>
          </cell>
          <cell r="D287">
            <v>0.4</v>
          </cell>
        </row>
        <row r="288">
          <cell r="A288" t="str">
            <v>PERLA DOREE (50)PG11</v>
          </cell>
          <cell r="B288" t="str">
            <v>PERLA DOREE (50)</v>
          </cell>
          <cell r="C288" t="str">
            <v>PG11</v>
          </cell>
          <cell r="D288">
            <v>15</v>
          </cell>
        </row>
        <row r="289">
          <cell r="A289" t="str">
            <v>PERLA SILVER (50)AD12</v>
          </cell>
          <cell r="B289" t="str">
            <v>PERLA SILVER (50)</v>
          </cell>
          <cell r="C289" t="str">
            <v>AD12</v>
          </cell>
          <cell r="D289">
            <v>0.2</v>
          </cell>
        </row>
        <row r="290">
          <cell r="A290" t="str">
            <v>PERLA SILVER (50)AD14</v>
          </cell>
          <cell r="B290" t="str">
            <v>PERLA SILVER (50)</v>
          </cell>
          <cell r="C290" t="str">
            <v>AD14</v>
          </cell>
          <cell r="D290">
            <v>0.25</v>
          </cell>
        </row>
        <row r="291">
          <cell r="A291" t="str">
            <v>PERLA SILVER (50)AD17</v>
          </cell>
          <cell r="B291" t="str">
            <v>PERLA SILVER (50)</v>
          </cell>
          <cell r="C291" t="str">
            <v>AD17</v>
          </cell>
          <cell r="D291">
            <v>0.6</v>
          </cell>
        </row>
        <row r="292">
          <cell r="A292" t="str">
            <v>PERLA SILVER (50)EAU</v>
          </cell>
          <cell r="B292" t="str">
            <v>PERLA SILVER (50)</v>
          </cell>
          <cell r="C292" t="str">
            <v>EAU</v>
          </cell>
          <cell r="D292">
            <v>31.5</v>
          </cell>
        </row>
        <row r="293">
          <cell r="A293" t="str">
            <v>PERLA SILVER (50)EM09</v>
          </cell>
          <cell r="B293" t="str">
            <v>PERLA SILVER (50)</v>
          </cell>
          <cell r="C293" t="str">
            <v>EM09</v>
          </cell>
          <cell r="D293">
            <v>2.5</v>
          </cell>
        </row>
        <row r="294">
          <cell r="A294" t="str">
            <v>PERLA SILVER (50)EP05</v>
          </cell>
          <cell r="B294" t="str">
            <v>PERLA SILVER (50)</v>
          </cell>
          <cell r="C294" t="str">
            <v>EP05</v>
          </cell>
          <cell r="D294">
            <v>0.4</v>
          </cell>
        </row>
        <row r="295">
          <cell r="A295" t="str">
            <v>PERLA SILVER (50)PG02</v>
          </cell>
          <cell r="B295" t="str">
            <v>PERLA SILVER (50)</v>
          </cell>
          <cell r="C295" t="str">
            <v>PG02</v>
          </cell>
          <cell r="D295">
            <v>15</v>
          </cell>
        </row>
        <row r="296">
          <cell r="A296" t="str">
            <v>SABBIADORO BLEU (25)AD11</v>
          </cell>
          <cell r="B296" t="str">
            <v>SABBIADORO BLEU (25)</v>
          </cell>
          <cell r="C296" t="str">
            <v>AD11</v>
          </cell>
          <cell r="D296">
            <v>0.05</v>
          </cell>
        </row>
        <row r="297">
          <cell r="A297" t="str">
            <v>SABBIADORO BLEU (25)PG14</v>
          </cell>
          <cell r="B297" t="str">
            <v>SABBIADORO BLEU (25)</v>
          </cell>
          <cell r="C297" t="str">
            <v>PG14</v>
          </cell>
          <cell r="D297">
            <v>3.75</v>
          </cell>
        </row>
        <row r="298">
          <cell r="A298" t="str">
            <v>SABBIADORO BLEU (25)ZEPHYRO</v>
          </cell>
          <cell r="B298" t="str">
            <v>SABBIADORO BLEU (25)</v>
          </cell>
          <cell r="C298" t="str">
            <v>ZEPHYRO</v>
          </cell>
          <cell r="D298">
            <v>21.25</v>
          </cell>
        </row>
        <row r="299">
          <cell r="A299" t="str">
            <v>SABBIADORO BRONZO (500)AD11</v>
          </cell>
          <cell r="B299" t="str">
            <v>SABBIADORO BRONZO (500)</v>
          </cell>
          <cell r="C299" t="str">
            <v>AD11</v>
          </cell>
          <cell r="D299">
            <v>0.6</v>
          </cell>
        </row>
        <row r="300">
          <cell r="A300" t="str">
            <v>SABBIADORO BRONZO (500)PG19</v>
          </cell>
          <cell r="B300" t="str">
            <v>SABBIADORO BRONZO (500)</v>
          </cell>
          <cell r="C300" t="str">
            <v>PG19</v>
          </cell>
          <cell r="D300">
            <v>75</v>
          </cell>
        </row>
        <row r="301">
          <cell r="A301" t="str">
            <v>SABBIADORO BRONZO (500)ZEPHYRO</v>
          </cell>
          <cell r="B301" t="str">
            <v>SABBIADORO BRONZO (500)</v>
          </cell>
          <cell r="C301" t="str">
            <v>ZEPHYRO</v>
          </cell>
          <cell r="D301">
            <v>425</v>
          </cell>
        </row>
        <row r="302">
          <cell r="A302" t="str">
            <v>SABBIADORO DOREE (150)AD11</v>
          </cell>
          <cell r="B302" t="str">
            <v>SABBIADORO DOREE (150)</v>
          </cell>
          <cell r="C302" t="str">
            <v>AD11</v>
          </cell>
          <cell r="D302">
            <v>0.2</v>
          </cell>
        </row>
        <row r="303">
          <cell r="A303" t="str">
            <v>SABBIADORO DOREE (150)PG11</v>
          </cell>
          <cell r="B303" t="str">
            <v>SABBIADORO DOREE (150)</v>
          </cell>
          <cell r="C303" t="str">
            <v>PG11</v>
          </cell>
          <cell r="D303">
            <v>22.5</v>
          </cell>
        </row>
        <row r="304">
          <cell r="A304" t="str">
            <v>SABBIADORO DOREE (150)ZEPHYRO</v>
          </cell>
          <cell r="B304" t="str">
            <v>SABBIADORO DOREE (150)</v>
          </cell>
          <cell r="C304" t="str">
            <v>ZEPHYRO</v>
          </cell>
          <cell r="D304">
            <v>127.5</v>
          </cell>
        </row>
        <row r="305">
          <cell r="A305" t="str">
            <v>SABBIADORO DOREE (50)AD11</v>
          </cell>
          <cell r="B305" t="str">
            <v>SABBIADORO DOREE (50)</v>
          </cell>
          <cell r="C305" t="str">
            <v>AD11</v>
          </cell>
          <cell r="D305">
            <v>7.0000000000000007E-2</v>
          </cell>
        </row>
        <row r="306">
          <cell r="A306" t="str">
            <v>SABBIADORO DOREE (50)PG11</v>
          </cell>
          <cell r="B306" t="str">
            <v>SABBIADORO DOREE (50)</v>
          </cell>
          <cell r="C306" t="str">
            <v>PG11</v>
          </cell>
          <cell r="D306">
            <v>7.5</v>
          </cell>
        </row>
        <row r="307">
          <cell r="A307" t="str">
            <v>SABBIADORO DOREE (50)ZEPHYRO</v>
          </cell>
          <cell r="B307" t="str">
            <v>SABBIADORO DOREE (50)</v>
          </cell>
          <cell r="C307" t="str">
            <v>ZEPHYRO</v>
          </cell>
          <cell r="D307">
            <v>42.5</v>
          </cell>
        </row>
        <row r="308">
          <cell r="A308" t="str">
            <v>SABBIADORO NEUTRE SPECIAL SOLUTION103(NADEC)</v>
          </cell>
          <cell r="B308" t="str">
            <v>SABBIADORO NEUTRE SPECIAL SOLUTION</v>
          </cell>
          <cell r="C308" t="str">
            <v>103(NADEC)</v>
          </cell>
          <cell r="D308">
            <v>11</v>
          </cell>
        </row>
        <row r="309">
          <cell r="A309" t="str">
            <v>SABBIADORO NEUTRE SPECIAL SOLUTIONAD11</v>
          </cell>
          <cell r="B309" t="str">
            <v>SABBIADORO NEUTRE SPECIAL SOLUTION</v>
          </cell>
          <cell r="C309" t="str">
            <v>AD11</v>
          </cell>
          <cell r="D309">
            <v>0.85</v>
          </cell>
        </row>
        <row r="310">
          <cell r="A310" t="str">
            <v>SABBIADORO NEUTRE SPECIAL SOLUTIONAD12</v>
          </cell>
          <cell r="B310" t="str">
            <v>SABBIADORO NEUTRE SPECIAL SOLUTION</v>
          </cell>
          <cell r="C310" t="str">
            <v>AD12</v>
          </cell>
          <cell r="D310">
            <v>3.5999999999999996</v>
          </cell>
        </row>
        <row r="311">
          <cell r="A311" t="str">
            <v>SABBIADORO NEUTRE SPECIAL SOLUTIONAD14</v>
          </cell>
          <cell r="B311" t="str">
            <v>SABBIADORO NEUTRE SPECIAL SOLUTION</v>
          </cell>
          <cell r="C311" t="str">
            <v>AD14</v>
          </cell>
          <cell r="D311">
            <v>1.728</v>
          </cell>
        </row>
        <row r="312">
          <cell r="A312" t="str">
            <v>SABBIADORO NEUTRE SPECIAL SOLUTIONAD15</v>
          </cell>
          <cell r="B312" t="str">
            <v>SABBIADORO NEUTRE SPECIAL SOLUTION</v>
          </cell>
          <cell r="C312" t="str">
            <v>AD15</v>
          </cell>
          <cell r="D312">
            <v>1.008</v>
          </cell>
        </row>
        <row r="313">
          <cell r="A313" t="str">
            <v>SABBIADORO NEUTRE SPECIAL SOLUTIONAD16</v>
          </cell>
          <cell r="B313" t="str">
            <v>SABBIADORO NEUTRE SPECIAL SOLUTION</v>
          </cell>
          <cell r="C313" t="str">
            <v>AD16</v>
          </cell>
          <cell r="D313">
            <v>0.80400000000000005</v>
          </cell>
        </row>
        <row r="314">
          <cell r="A314" t="str">
            <v>SABBIADORO NEUTRE SPECIAL SOLUTIONAD17</v>
          </cell>
          <cell r="B314" t="str">
            <v>SABBIADORO NEUTRE SPECIAL SOLUTION</v>
          </cell>
          <cell r="C314" t="str">
            <v>AD17</v>
          </cell>
          <cell r="D314">
            <v>16.8</v>
          </cell>
        </row>
        <row r="315">
          <cell r="A315" t="str">
            <v>SABBIADORO NEUTRE SPECIAL SOLUTIONCH15</v>
          </cell>
          <cell r="B315" t="str">
            <v>SABBIADORO NEUTRE SPECIAL SOLUTION</v>
          </cell>
          <cell r="C315" t="str">
            <v>CH15</v>
          </cell>
          <cell r="D315">
            <v>119</v>
          </cell>
        </row>
        <row r="316">
          <cell r="A316" t="str">
            <v>SABBIADORO NEUTRE SPECIAL SOLUTIONEAU</v>
          </cell>
          <cell r="B316" t="str">
            <v>SABBIADORO NEUTRE SPECIAL SOLUTION</v>
          </cell>
          <cell r="C316" t="str">
            <v>EAU</v>
          </cell>
          <cell r="D316">
            <v>162</v>
          </cell>
        </row>
        <row r="317">
          <cell r="A317" t="str">
            <v>SABBIADORO NEUTRE SPECIAL SOLUTIONEAU</v>
          </cell>
          <cell r="B317" t="str">
            <v>SABBIADORO NEUTRE SPECIAL SOLUTION</v>
          </cell>
          <cell r="C317" t="str">
            <v>EAU</v>
          </cell>
          <cell r="D317">
            <v>10.199999999999999</v>
          </cell>
        </row>
        <row r="318">
          <cell r="A318" t="str">
            <v>SABBIADORO NEUTRE SPECIAL SOLUTIONEM04</v>
          </cell>
          <cell r="B318" t="str">
            <v>SABBIADORO NEUTRE SPECIAL SOLUTION</v>
          </cell>
          <cell r="C318" t="str">
            <v>EM04</v>
          </cell>
          <cell r="D318">
            <v>102.6</v>
          </cell>
        </row>
        <row r="319">
          <cell r="A319" t="str">
            <v>SABBIADORO NEUTRE SPECIAL SOLUTIONEM09</v>
          </cell>
          <cell r="B319" t="str">
            <v>SABBIADORO NEUTRE SPECIAL SOLUTION</v>
          </cell>
          <cell r="C319" t="str">
            <v>EM09</v>
          </cell>
          <cell r="D319">
            <v>102.6</v>
          </cell>
        </row>
        <row r="320">
          <cell r="A320" t="str">
            <v>SABBIADORO NEUTRE SPECIAL SOLUTIONEP05</v>
          </cell>
          <cell r="B320" t="str">
            <v>SABBIADORO NEUTRE SPECIAL SOLUTION</v>
          </cell>
          <cell r="C320" t="str">
            <v>EP05</v>
          </cell>
          <cell r="D320">
            <v>2.1</v>
          </cell>
        </row>
        <row r="321">
          <cell r="A321" t="str">
            <v>SABBIADORO NEUTRE SPECIAL SOLUTIONPG09</v>
          </cell>
          <cell r="B321" t="str">
            <v>SABBIADORO NEUTRE SPECIAL SOLUTION</v>
          </cell>
          <cell r="C321" t="str">
            <v>PG09</v>
          </cell>
          <cell r="D321">
            <v>41.9</v>
          </cell>
        </row>
        <row r="322">
          <cell r="A322" t="str">
            <v>SABBIADORO NEUTRE SPECIAL SOLUTIONTZ1202</v>
          </cell>
          <cell r="B322" t="str">
            <v>SABBIADORO NEUTRE SPECIAL SOLUTION</v>
          </cell>
          <cell r="C322" t="str">
            <v>TZ1202</v>
          </cell>
          <cell r="D322">
            <v>2.65</v>
          </cell>
        </row>
        <row r="323">
          <cell r="A323" t="str">
            <v>SABBIADORO NEUTRO NF (667)103(NADEC)</v>
          </cell>
          <cell r="B323" t="str">
            <v>SABBIADORO NEUTRO NF (667)</v>
          </cell>
          <cell r="C323" t="str">
            <v>103(NADEC)</v>
          </cell>
          <cell r="D323">
            <v>25</v>
          </cell>
        </row>
        <row r="324">
          <cell r="A324" t="str">
            <v>SABBIADORO NEUTRO NF (667)AD11</v>
          </cell>
          <cell r="B324" t="str">
            <v>SABBIADORO NEUTRO NF (667)</v>
          </cell>
          <cell r="C324" t="str">
            <v>AD11</v>
          </cell>
          <cell r="D324">
            <v>1.6</v>
          </cell>
        </row>
        <row r="325">
          <cell r="A325" t="str">
            <v>SABBIADORO NEUTRO NF (667)AD12</v>
          </cell>
          <cell r="B325" t="str">
            <v>SABBIADORO NEUTRO NF (667)</v>
          </cell>
          <cell r="C325" t="str">
            <v>AD12</v>
          </cell>
          <cell r="D325">
            <v>3</v>
          </cell>
        </row>
        <row r="326">
          <cell r="A326" t="str">
            <v>SABBIADORO NEUTRO NF (667)AD14</v>
          </cell>
          <cell r="B326" t="str">
            <v>SABBIADORO NEUTRO NF (667)</v>
          </cell>
          <cell r="C326" t="str">
            <v>AD14</v>
          </cell>
          <cell r="D326">
            <v>1.44</v>
          </cell>
        </row>
        <row r="327">
          <cell r="A327" t="str">
            <v>SABBIADORO NEUTRO NF (667)AD15</v>
          </cell>
          <cell r="B327" t="str">
            <v>SABBIADORO NEUTRO NF (667)</v>
          </cell>
          <cell r="C327" t="str">
            <v>AD15</v>
          </cell>
          <cell r="D327">
            <v>0.84</v>
          </cell>
        </row>
        <row r="328">
          <cell r="A328" t="str">
            <v>SABBIADORO NEUTRO NF (667)AD16</v>
          </cell>
          <cell r="B328" t="str">
            <v>SABBIADORO NEUTRO NF (667)</v>
          </cell>
          <cell r="C328" t="str">
            <v>AD16</v>
          </cell>
          <cell r="D328">
            <v>0.67</v>
          </cell>
        </row>
        <row r="329">
          <cell r="A329" t="str">
            <v>SABBIADORO NEUTRO NF (667)AD17</v>
          </cell>
          <cell r="B329" t="str">
            <v>SABBIADORO NEUTRO NF (667)</v>
          </cell>
          <cell r="C329" t="str">
            <v>AD17</v>
          </cell>
          <cell r="D329">
            <v>14</v>
          </cell>
        </row>
        <row r="330">
          <cell r="A330" t="str">
            <v>SABBIADORO NEUTRO NF (667)CH15</v>
          </cell>
          <cell r="B330" t="str">
            <v>SABBIADORO NEUTRO NF (667)</v>
          </cell>
          <cell r="C330" t="str">
            <v>CH15</v>
          </cell>
          <cell r="D330">
            <v>225</v>
          </cell>
        </row>
        <row r="331">
          <cell r="A331" t="str">
            <v>SABBIADORO NEUTRO NF (667)EAU</v>
          </cell>
          <cell r="B331" t="str">
            <v>SABBIADORO NEUTRO NF (667)</v>
          </cell>
          <cell r="C331" t="str">
            <v>EAU</v>
          </cell>
          <cell r="D331">
            <v>135</v>
          </cell>
        </row>
        <row r="332">
          <cell r="A332" t="str">
            <v>SABBIADORO NEUTRO NF (667)EAU</v>
          </cell>
          <cell r="B332" t="str">
            <v>SABBIADORO NEUTRO NF (667)</v>
          </cell>
          <cell r="C332" t="str">
            <v>EAU</v>
          </cell>
          <cell r="D332">
            <v>8.5</v>
          </cell>
        </row>
        <row r="333">
          <cell r="A333" t="str">
            <v>SABBIADORO NEUTRO NF (667)EM08</v>
          </cell>
          <cell r="B333" t="str">
            <v>SABBIADORO NEUTRO NF (667)</v>
          </cell>
          <cell r="C333" t="str">
            <v>EM08</v>
          </cell>
          <cell r="D333">
            <v>85.5</v>
          </cell>
        </row>
        <row r="334">
          <cell r="A334" t="str">
            <v>SABBIADORO NEUTRO NF (667)EM09</v>
          </cell>
          <cell r="B334" t="str">
            <v>SABBIADORO NEUTRO NF (667)</v>
          </cell>
          <cell r="C334" t="str">
            <v>EM09</v>
          </cell>
          <cell r="D334">
            <v>85.5</v>
          </cell>
        </row>
        <row r="335">
          <cell r="A335" t="str">
            <v>SABBIADORO NEUTRO NF (667)EP05</v>
          </cell>
          <cell r="B335" t="str">
            <v>SABBIADORO NEUTRO NF (667)</v>
          </cell>
          <cell r="C335" t="str">
            <v>EP05</v>
          </cell>
          <cell r="D335">
            <v>1.75</v>
          </cell>
        </row>
        <row r="336">
          <cell r="A336" t="str">
            <v>SABBIADORO NEUTRO NF (667)PG09</v>
          </cell>
          <cell r="B336" t="str">
            <v>SABBIADORO NEUTRO NF (667)</v>
          </cell>
          <cell r="C336" t="str">
            <v>PG09</v>
          </cell>
          <cell r="D336">
            <v>75</v>
          </cell>
        </row>
        <row r="337">
          <cell r="A337" t="str">
            <v>SABBIADORO NEUTRO NF (667)TZ1202</v>
          </cell>
          <cell r="B337" t="str">
            <v>SABBIADORO NEUTRO NF (667)</v>
          </cell>
          <cell r="C337" t="str">
            <v>TZ1202</v>
          </cell>
          <cell r="D337">
            <v>5</v>
          </cell>
        </row>
        <row r="338">
          <cell r="A338" t="str">
            <v>SABBIADORO NEUTRO NF (801)103(NADEC)</v>
          </cell>
          <cell r="B338" t="str">
            <v>SABBIADORO NEUTRO NF (801)</v>
          </cell>
          <cell r="C338" t="str">
            <v>103(NADEC)</v>
          </cell>
          <cell r="D338">
            <v>25</v>
          </cell>
        </row>
        <row r="339">
          <cell r="A339" t="str">
            <v>SABBIADORO NEUTRO NF (801)AD11</v>
          </cell>
          <cell r="B339" t="str">
            <v>SABBIADORO NEUTRO NF (801)</v>
          </cell>
          <cell r="C339" t="str">
            <v>AD11</v>
          </cell>
          <cell r="D339">
            <v>1.92</v>
          </cell>
        </row>
        <row r="340">
          <cell r="A340" t="str">
            <v>SABBIADORO NEUTRO NF (801)AD12</v>
          </cell>
          <cell r="B340" t="str">
            <v>SABBIADORO NEUTRO NF (801)</v>
          </cell>
          <cell r="C340" t="str">
            <v>AD12</v>
          </cell>
          <cell r="D340">
            <v>3.6</v>
          </cell>
        </row>
        <row r="341">
          <cell r="A341" t="str">
            <v>SABBIADORO NEUTRO NF (801)AD14</v>
          </cell>
          <cell r="B341" t="str">
            <v>SABBIADORO NEUTRO NF (801)</v>
          </cell>
          <cell r="C341" t="str">
            <v>AD14</v>
          </cell>
          <cell r="D341">
            <v>1.728</v>
          </cell>
        </row>
        <row r="342">
          <cell r="A342" t="str">
            <v>SABBIADORO NEUTRO NF (801)AD15</v>
          </cell>
          <cell r="B342" t="str">
            <v>SABBIADORO NEUTRO NF (801)</v>
          </cell>
          <cell r="C342" t="str">
            <v>AD15</v>
          </cell>
          <cell r="D342">
            <v>1.008</v>
          </cell>
        </row>
        <row r="343">
          <cell r="A343" t="str">
            <v>SABBIADORO NEUTRO NF (801)AD16</v>
          </cell>
          <cell r="B343" t="str">
            <v>SABBIADORO NEUTRO NF (801)</v>
          </cell>
          <cell r="C343" t="str">
            <v>AD16</v>
          </cell>
          <cell r="D343">
            <v>0.80400000000000005</v>
          </cell>
        </row>
        <row r="344">
          <cell r="A344" t="str">
            <v>SABBIADORO NEUTRO NF (801)AD17</v>
          </cell>
          <cell r="B344" t="str">
            <v>SABBIADORO NEUTRO NF (801)</v>
          </cell>
          <cell r="C344" t="str">
            <v>AD17</v>
          </cell>
          <cell r="D344">
            <v>16.8</v>
          </cell>
        </row>
        <row r="345">
          <cell r="A345" t="str">
            <v>SABBIADORO NEUTRO NF (801)CH15</v>
          </cell>
          <cell r="B345" t="str">
            <v>SABBIADORO NEUTRO NF (801)</v>
          </cell>
          <cell r="C345" t="str">
            <v>CH15</v>
          </cell>
          <cell r="D345">
            <v>270</v>
          </cell>
        </row>
        <row r="346">
          <cell r="A346" t="str">
            <v>SABBIADORO NEUTRO NF (801)EAU</v>
          </cell>
          <cell r="B346" t="str">
            <v>SABBIADORO NEUTRO NF (801)</v>
          </cell>
          <cell r="C346" t="str">
            <v>EAU</v>
          </cell>
          <cell r="D346">
            <v>172.2</v>
          </cell>
        </row>
        <row r="347">
          <cell r="A347" t="str">
            <v>SABBIADORO NEUTRO NF (801)EM08</v>
          </cell>
          <cell r="B347" t="str">
            <v>SABBIADORO NEUTRO NF (801)</v>
          </cell>
          <cell r="C347" t="str">
            <v>EM08</v>
          </cell>
          <cell r="D347">
            <v>102.6</v>
          </cell>
        </row>
        <row r="348">
          <cell r="A348" t="str">
            <v>SABBIADORO NEUTRO NF (801)EM09</v>
          </cell>
          <cell r="B348" t="str">
            <v>SABBIADORO NEUTRO NF (801)</v>
          </cell>
          <cell r="C348" t="str">
            <v>EM09</v>
          </cell>
          <cell r="D348">
            <v>102.6</v>
          </cell>
        </row>
        <row r="349">
          <cell r="A349" t="str">
            <v>SABBIADORO NEUTRO NF (801)EP05</v>
          </cell>
          <cell r="B349" t="str">
            <v>SABBIADORO NEUTRO NF (801)</v>
          </cell>
          <cell r="C349" t="str">
            <v>EP05</v>
          </cell>
          <cell r="D349">
            <v>2.1</v>
          </cell>
        </row>
        <row r="350">
          <cell r="A350" t="str">
            <v>SABBIADORO NEUTRO NF (801)PG09</v>
          </cell>
          <cell r="B350" t="str">
            <v>SABBIADORO NEUTRO NF (801)</v>
          </cell>
          <cell r="C350" t="str">
            <v>PG09</v>
          </cell>
          <cell r="D350">
            <v>95</v>
          </cell>
        </row>
        <row r="351">
          <cell r="A351" t="str">
            <v>SABBIADORO NEUTRO NF (801)TZ1202</v>
          </cell>
          <cell r="B351" t="str">
            <v>SABBIADORO NEUTRO NF (801)</v>
          </cell>
          <cell r="C351" t="str">
            <v>TZ1202</v>
          </cell>
          <cell r="D351">
            <v>6</v>
          </cell>
        </row>
        <row r="352">
          <cell r="A352" t="str">
            <v>SABBIADORO ORO ANTICO (100)AD11</v>
          </cell>
          <cell r="B352" t="str">
            <v>SABBIADORO ORO ANTICO (100)</v>
          </cell>
          <cell r="C352" t="str">
            <v>AD11</v>
          </cell>
          <cell r="D352">
            <v>0.15</v>
          </cell>
        </row>
        <row r="353">
          <cell r="A353" t="str">
            <v>SABBIADORO ORO ANTICO (100)PG18</v>
          </cell>
          <cell r="B353" t="str">
            <v>SABBIADORO ORO ANTICO (100)</v>
          </cell>
          <cell r="C353" t="str">
            <v>PG18</v>
          </cell>
          <cell r="D353">
            <v>15</v>
          </cell>
        </row>
        <row r="354">
          <cell r="A354" t="str">
            <v>SABBIADORO ORO ANTICO (100)ZEPHYRO</v>
          </cell>
          <cell r="B354" t="str">
            <v>SABBIADORO ORO ANTICO (100)</v>
          </cell>
          <cell r="C354" t="str">
            <v>ZEPHYRO</v>
          </cell>
          <cell r="D354">
            <v>85</v>
          </cell>
        </row>
        <row r="355">
          <cell r="A355" t="str">
            <v>SABBIADORO ORO SATIN (150)AD11</v>
          </cell>
          <cell r="B355" t="str">
            <v>SABBIADORO ORO SATIN (150)</v>
          </cell>
          <cell r="C355" t="str">
            <v>AD11</v>
          </cell>
          <cell r="D355">
            <v>0.2</v>
          </cell>
        </row>
        <row r="356">
          <cell r="A356" t="str">
            <v>SABBIADORO ORO SATIN (150)PG17</v>
          </cell>
          <cell r="B356" t="str">
            <v>SABBIADORO ORO SATIN (150)</v>
          </cell>
          <cell r="C356" t="str">
            <v>PG17</v>
          </cell>
          <cell r="D356">
            <v>22.5</v>
          </cell>
        </row>
        <row r="357">
          <cell r="A357" t="str">
            <v>SABBIADORO ORO SATIN (150)ZEPHYRO</v>
          </cell>
          <cell r="B357" t="str">
            <v>SABBIADORO ORO SATIN (150)</v>
          </cell>
          <cell r="C357" t="str">
            <v>ZEPHYRO</v>
          </cell>
          <cell r="D357">
            <v>127.5</v>
          </cell>
        </row>
        <row r="358">
          <cell r="A358" t="str">
            <v>SABBIADORO ROSSO SCURO (150)AD11</v>
          </cell>
          <cell r="B358" t="str">
            <v>SABBIADORO ROSSO SCURO (150)</v>
          </cell>
          <cell r="C358" t="str">
            <v>AD11</v>
          </cell>
          <cell r="D358">
            <v>0.2</v>
          </cell>
        </row>
        <row r="359">
          <cell r="A359" t="str">
            <v>SABBIADORO ROSSO SCURO (150)PG21</v>
          </cell>
          <cell r="B359" t="str">
            <v>SABBIADORO ROSSO SCURO (150)</v>
          </cell>
          <cell r="C359" t="str">
            <v>PG21</v>
          </cell>
          <cell r="D359">
            <v>22.5</v>
          </cell>
        </row>
        <row r="360">
          <cell r="A360" t="str">
            <v>SABBIADORO ROSSO SCURO (150)ZEPHYRO</v>
          </cell>
          <cell r="B360" t="str">
            <v>SABBIADORO ROSSO SCURO (150)</v>
          </cell>
          <cell r="C360" t="str">
            <v>ZEPHYRO</v>
          </cell>
          <cell r="D360">
            <v>127.5</v>
          </cell>
        </row>
        <row r="361">
          <cell r="A361" t="str">
            <v>SABBIADORO ROSSO SCURO (400) SPECIAL SOLUTIONAD11</v>
          </cell>
          <cell r="B361" t="str">
            <v>SABBIADORO ROSSO SCURO (400) SPECIAL SOLUTION</v>
          </cell>
          <cell r="C361" t="str">
            <v>AD11</v>
          </cell>
          <cell r="D361">
            <v>0.54</v>
          </cell>
        </row>
        <row r="362">
          <cell r="A362" t="str">
            <v>SABBIADORO ROSSO SCURO (400) SPECIAL SOLUTIONCH15</v>
          </cell>
          <cell r="B362" t="str">
            <v>SABBIADORO ROSSO SCURO (400) SPECIAL SOLUTION</v>
          </cell>
          <cell r="C362" t="str">
            <v>CH15</v>
          </cell>
          <cell r="D362">
            <v>114.5</v>
          </cell>
        </row>
        <row r="363">
          <cell r="A363" t="str">
            <v>SABBIADORO ROSSO SCURO (400) SPECIAL SOLUTIONPG21</v>
          </cell>
          <cell r="B363" t="str">
            <v>SABBIADORO ROSSO SCURO (400) SPECIAL SOLUTION</v>
          </cell>
          <cell r="C363" t="str">
            <v>PG21</v>
          </cell>
          <cell r="D363">
            <v>60</v>
          </cell>
        </row>
        <row r="364">
          <cell r="A364" t="str">
            <v>SABBIADORO ROSSO SCURO (400) SPECIAL SOLUTIONSOLUTION SABBIA</v>
          </cell>
          <cell r="B364" t="str">
            <v>SABBIADORO ROSSO SCURO (400) SPECIAL SOLUTION</v>
          </cell>
          <cell r="C364" t="str">
            <v>SOLUTION SABBIA</v>
          </cell>
          <cell r="D364">
            <v>225.5</v>
          </cell>
        </row>
        <row r="365">
          <cell r="A365" t="str">
            <v>SABBIADORO VERDE (25)AD11</v>
          </cell>
          <cell r="B365" t="str">
            <v>SABBIADORO VERDE (25)</v>
          </cell>
          <cell r="C365" t="str">
            <v>AD11</v>
          </cell>
          <cell r="D365">
            <v>0.05</v>
          </cell>
        </row>
        <row r="366">
          <cell r="A366" t="str">
            <v>SABBIADORO VERDE (25)PG16</v>
          </cell>
          <cell r="B366" t="str">
            <v>SABBIADORO VERDE (25)</v>
          </cell>
          <cell r="C366" t="str">
            <v>PG16</v>
          </cell>
          <cell r="D366">
            <v>3.75</v>
          </cell>
        </row>
        <row r="367">
          <cell r="A367" t="str">
            <v>SABBIADORO VERDE (25)ZEPHYRO</v>
          </cell>
          <cell r="B367" t="str">
            <v>SABBIADORO VERDE (25)</v>
          </cell>
          <cell r="C367" t="str">
            <v>ZEPHYRO</v>
          </cell>
          <cell r="D367">
            <v>21.25</v>
          </cell>
        </row>
        <row r="368">
          <cell r="A368" t="str">
            <v>SABBIADORO VERDE (50)AD11</v>
          </cell>
          <cell r="B368" t="str">
            <v>SABBIADORO VERDE (50)</v>
          </cell>
          <cell r="C368" t="str">
            <v>AD11</v>
          </cell>
          <cell r="D368">
            <v>0.1</v>
          </cell>
        </row>
        <row r="369">
          <cell r="A369" t="str">
            <v>SABBIADORO VERDE (50)PG16</v>
          </cell>
          <cell r="B369" t="str">
            <v>SABBIADORO VERDE (50)</v>
          </cell>
          <cell r="C369" t="str">
            <v>PG16</v>
          </cell>
          <cell r="D369">
            <v>7.5</v>
          </cell>
        </row>
        <row r="370">
          <cell r="A370" t="str">
            <v>SABBIADORO VERDE (50)ZEPHYRO</v>
          </cell>
          <cell r="B370" t="str">
            <v>SABBIADORO VERDE (50)</v>
          </cell>
          <cell r="C370" t="str">
            <v>ZEPHYRO</v>
          </cell>
          <cell r="D370">
            <v>42.5</v>
          </cell>
        </row>
        <row r="371">
          <cell r="A371" t="str">
            <v>SATINATO BIANCO A (501,6)A700</v>
          </cell>
          <cell r="B371" t="str">
            <v>SATINATO BIANCO A (501,6)</v>
          </cell>
          <cell r="C371" t="str">
            <v>A700</v>
          </cell>
          <cell r="D371">
            <v>1.5</v>
          </cell>
        </row>
        <row r="372">
          <cell r="A372" t="str">
            <v>SATINATO BIANCO A (501,6)AD03</v>
          </cell>
          <cell r="B372" t="str">
            <v>SATINATO BIANCO A (501,6)</v>
          </cell>
          <cell r="C372" t="str">
            <v>AD03</v>
          </cell>
          <cell r="D372">
            <v>2.5</v>
          </cell>
        </row>
        <row r="373">
          <cell r="A373" t="str">
            <v>SATINATO BIANCO A (501,6)AD09</v>
          </cell>
          <cell r="B373" t="str">
            <v>SATINATO BIANCO A (501,6)</v>
          </cell>
          <cell r="C373" t="str">
            <v>AD09</v>
          </cell>
          <cell r="D373">
            <v>5</v>
          </cell>
        </row>
        <row r="374">
          <cell r="A374" t="str">
            <v>SATINATO BIANCO A (501,6)AD12</v>
          </cell>
          <cell r="B374" t="str">
            <v>SATINATO BIANCO A (501,6)</v>
          </cell>
          <cell r="C374" t="str">
            <v>AD12</v>
          </cell>
          <cell r="D374">
            <v>3</v>
          </cell>
        </row>
        <row r="375">
          <cell r="A375" t="str">
            <v>SATINATO BIANCO A (501,6)AD15</v>
          </cell>
          <cell r="B375" t="str">
            <v>SATINATO BIANCO A (501,6)</v>
          </cell>
          <cell r="C375" t="str">
            <v>AD15</v>
          </cell>
          <cell r="D375">
            <v>1</v>
          </cell>
        </row>
        <row r="376">
          <cell r="A376" t="str">
            <v>SATINATO BIANCO A (501,6)AD17</v>
          </cell>
          <cell r="B376" t="str">
            <v>SATINATO BIANCO A (501,6)</v>
          </cell>
          <cell r="C376" t="str">
            <v>AD17</v>
          </cell>
          <cell r="D376">
            <v>2.5</v>
          </cell>
        </row>
        <row r="377">
          <cell r="A377" t="str">
            <v>SATINATO BIANCO A (501,6)AD18</v>
          </cell>
          <cell r="B377" t="str">
            <v>SATINATO BIANCO A (501,6)</v>
          </cell>
          <cell r="C377" t="str">
            <v>AD18</v>
          </cell>
          <cell r="D377">
            <v>1</v>
          </cell>
        </row>
        <row r="378">
          <cell r="A378" t="str">
            <v>SATINATO BIANCO A (501,6)BARITE</v>
          </cell>
          <cell r="B378" t="str">
            <v>SATINATO BIANCO A (501,6)</v>
          </cell>
          <cell r="C378" t="str">
            <v>BARITE</v>
          </cell>
          <cell r="D378">
            <v>50</v>
          </cell>
        </row>
        <row r="379">
          <cell r="A379" t="str">
            <v>SATINATO BIANCO A (501,6)CH06</v>
          </cell>
          <cell r="B379" t="str">
            <v>SATINATO BIANCO A (501,6)</v>
          </cell>
          <cell r="C379" t="str">
            <v>CH06</v>
          </cell>
          <cell r="D379">
            <v>88.5</v>
          </cell>
        </row>
        <row r="380">
          <cell r="A380" t="str">
            <v>SATINATO BIANCO A (501,6)COATEX P90</v>
          </cell>
          <cell r="B380" t="str">
            <v>SATINATO BIANCO A (501,6)</v>
          </cell>
          <cell r="C380" t="str">
            <v>COATEX P90</v>
          </cell>
          <cell r="D380">
            <v>3</v>
          </cell>
        </row>
        <row r="381">
          <cell r="A381" t="str">
            <v>SATINATO BIANCO A (501,6)EAU</v>
          </cell>
          <cell r="B381" t="str">
            <v>SATINATO BIANCO A (501,6)</v>
          </cell>
          <cell r="C381" t="str">
            <v>EAU</v>
          </cell>
          <cell r="D381">
            <v>145</v>
          </cell>
        </row>
        <row r="382">
          <cell r="A382" t="str">
            <v>SATINATO BIANCO A (501,6)EM02</v>
          </cell>
          <cell r="B382" t="str">
            <v>SATINATO BIANCO A (501,6)</v>
          </cell>
          <cell r="C382" t="str">
            <v>EM02</v>
          </cell>
          <cell r="D382">
            <v>70</v>
          </cell>
        </row>
        <row r="383">
          <cell r="A383" t="str">
            <v>SATINATO BIANCO A (501,6)EP02</v>
          </cell>
          <cell r="B383" t="str">
            <v>SATINATO BIANCO A (501,6)</v>
          </cell>
          <cell r="C383" t="str">
            <v>EP02</v>
          </cell>
          <cell r="D383">
            <v>3.6</v>
          </cell>
        </row>
        <row r="384">
          <cell r="A384" t="str">
            <v>SATINATO BIANCO A (501,6)TALC LUZENAC 00C</v>
          </cell>
          <cell r="B384" t="str">
            <v>SATINATO BIANCO A (501,6)</v>
          </cell>
          <cell r="C384" t="str">
            <v>TALC LUZENAC 00C</v>
          </cell>
          <cell r="D384">
            <v>50</v>
          </cell>
        </row>
        <row r="385">
          <cell r="A385" t="str">
            <v>SATINATO BIANCO A (501,6)TITANE</v>
          </cell>
          <cell r="B385" t="str">
            <v>SATINATO BIANCO A (501,6)</v>
          </cell>
          <cell r="C385" t="str">
            <v>TITANE</v>
          </cell>
          <cell r="D385">
            <v>75</v>
          </cell>
        </row>
        <row r="386">
          <cell r="A386" t="str">
            <v>SILTED 100 (825)103(NADEC)</v>
          </cell>
          <cell r="B386" t="str">
            <v>SILTED 100 (825)</v>
          </cell>
          <cell r="C386" t="str">
            <v>103(NADEC)</v>
          </cell>
          <cell r="D386">
            <v>25</v>
          </cell>
        </row>
        <row r="387">
          <cell r="A387" t="str">
            <v>SILTED 100 (825)AD11</v>
          </cell>
          <cell r="B387" t="str">
            <v>SILTED 100 (825)</v>
          </cell>
          <cell r="C387" t="str">
            <v>AD11</v>
          </cell>
          <cell r="D387">
            <v>2</v>
          </cell>
        </row>
        <row r="388">
          <cell r="A388" t="str">
            <v>SILTED 100 (825)AD12</v>
          </cell>
          <cell r="B388" t="str">
            <v>SILTED 100 (825)</v>
          </cell>
          <cell r="C388" t="str">
            <v>AD12</v>
          </cell>
          <cell r="D388">
            <v>4</v>
          </cell>
        </row>
        <row r="389">
          <cell r="A389" t="str">
            <v>SILTED 100 (825)AD14</v>
          </cell>
          <cell r="B389" t="str">
            <v>SILTED 100 (825)</v>
          </cell>
          <cell r="C389" t="str">
            <v>AD14</v>
          </cell>
          <cell r="D389">
            <v>1.5</v>
          </cell>
        </row>
        <row r="390">
          <cell r="A390" t="str">
            <v>SILTED 100 (825)AD15</v>
          </cell>
          <cell r="B390" t="str">
            <v>SILTED 100 (825)</v>
          </cell>
          <cell r="C390" t="str">
            <v>AD15</v>
          </cell>
          <cell r="D390">
            <v>1</v>
          </cell>
        </row>
        <row r="391">
          <cell r="A391" t="str">
            <v>SILTED 100 (825)AD16</v>
          </cell>
          <cell r="B391" t="str">
            <v>SILTED 100 (825)</v>
          </cell>
          <cell r="C391" t="str">
            <v>AD16</v>
          </cell>
          <cell r="D391">
            <v>1</v>
          </cell>
        </row>
        <row r="392">
          <cell r="A392" t="str">
            <v>SILTED 100 (825)AD17</v>
          </cell>
          <cell r="B392" t="str">
            <v>SILTED 100 (825)</v>
          </cell>
          <cell r="C392" t="str">
            <v>AD17</v>
          </cell>
          <cell r="D392">
            <v>12</v>
          </cell>
        </row>
        <row r="393">
          <cell r="A393" t="str">
            <v>SILTED 100 (825)CH15</v>
          </cell>
          <cell r="B393" t="str">
            <v>SILTED 100 (825)</v>
          </cell>
          <cell r="C393" t="str">
            <v>CH15</v>
          </cell>
          <cell r="D393">
            <v>275</v>
          </cell>
        </row>
        <row r="394">
          <cell r="A394" t="str">
            <v>SILTED 100 (825)EAU</v>
          </cell>
          <cell r="B394" t="str">
            <v>SILTED 100 (825)</v>
          </cell>
          <cell r="C394" t="str">
            <v>EAU</v>
          </cell>
          <cell r="D394">
            <v>152</v>
          </cell>
        </row>
        <row r="395">
          <cell r="A395" t="str">
            <v>SILTED 100 (825)EM08</v>
          </cell>
          <cell r="B395" t="str">
            <v>SILTED 100 (825)</v>
          </cell>
          <cell r="C395" t="str">
            <v>EM08</v>
          </cell>
          <cell r="D395">
            <v>125</v>
          </cell>
        </row>
        <row r="396">
          <cell r="A396" t="str">
            <v>SILTED 100 (825)EM09</v>
          </cell>
          <cell r="B396" t="str">
            <v>SILTED 100 (825)</v>
          </cell>
          <cell r="C396" t="str">
            <v>EM09</v>
          </cell>
          <cell r="D396">
            <v>125</v>
          </cell>
        </row>
        <row r="397">
          <cell r="A397" t="str">
            <v>SILTED 100 (825)EP05</v>
          </cell>
          <cell r="B397" t="str">
            <v>SILTED 100 (825)</v>
          </cell>
          <cell r="C397" t="str">
            <v>EP05</v>
          </cell>
          <cell r="D397">
            <v>2</v>
          </cell>
        </row>
        <row r="398">
          <cell r="A398" t="str">
            <v>SILTED 100 (825)PG09</v>
          </cell>
          <cell r="B398" t="str">
            <v>SILTED 100 (825)</v>
          </cell>
          <cell r="C398" t="str">
            <v>PG09</v>
          </cell>
          <cell r="D398">
            <v>100</v>
          </cell>
        </row>
        <row r="399">
          <cell r="A399" t="str">
            <v>Stucco High Tech (753)A700</v>
          </cell>
          <cell r="B399" t="str">
            <v>Stucco High Tech (753)</v>
          </cell>
          <cell r="C399" t="str">
            <v>A700</v>
          </cell>
          <cell r="D399">
            <v>3.0750000000000002</v>
          </cell>
        </row>
        <row r="400">
          <cell r="A400" t="str">
            <v>Stucco High Tech (753)AD01</v>
          </cell>
          <cell r="B400" t="str">
            <v>Stucco High Tech (753)</v>
          </cell>
          <cell r="C400" t="str">
            <v>AD01</v>
          </cell>
          <cell r="D400">
            <v>1.5</v>
          </cell>
        </row>
        <row r="401">
          <cell r="A401" t="str">
            <v>Stucco High Tech (753)AD02</v>
          </cell>
          <cell r="B401" t="str">
            <v>Stucco High Tech (753)</v>
          </cell>
          <cell r="C401" t="str">
            <v>AD02</v>
          </cell>
          <cell r="D401">
            <v>3.75</v>
          </cell>
        </row>
        <row r="402">
          <cell r="A402" t="str">
            <v>Stucco High Tech (753)AD03</v>
          </cell>
          <cell r="B402" t="str">
            <v>Stucco High Tech (753)</v>
          </cell>
          <cell r="C402" t="str">
            <v>AD03</v>
          </cell>
          <cell r="D402">
            <v>1.62</v>
          </cell>
        </row>
        <row r="403">
          <cell r="A403" t="str">
            <v>Stucco High Tech (753)AD04</v>
          </cell>
          <cell r="B403" t="str">
            <v>Stucco High Tech (753)</v>
          </cell>
          <cell r="C403" t="str">
            <v>AD04</v>
          </cell>
          <cell r="D403">
            <v>1.5</v>
          </cell>
        </row>
        <row r="404">
          <cell r="A404" t="str">
            <v>Stucco High Tech (753)AD05</v>
          </cell>
          <cell r="B404" t="str">
            <v>Stucco High Tech (753)</v>
          </cell>
          <cell r="C404" t="str">
            <v>AD05</v>
          </cell>
          <cell r="D404">
            <v>7.5</v>
          </cell>
        </row>
        <row r="405">
          <cell r="A405" t="str">
            <v>Stucco High Tech (753)AD06</v>
          </cell>
          <cell r="B405" t="str">
            <v>Stucco High Tech (753)</v>
          </cell>
          <cell r="C405" t="str">
            <v>AD06</v>
          </cell>
          <cell r="D405">
            <v>0.75</v>
          </cell>
        </row>
        <row r="406">
          <cell r="A406" t="str">
            <v>Stucco High Tech (753)AD09</v>
          </cell>
          <cell r="B406" t="str">
            <v>Stucco High Tech (753)</v>
          </cell>
          <cell r="C406" t="str">
            <v>AD09</v>
          </cell>
          <cell r="D406">
            <v>6</v>
          </cell>
        </row>
        <row r="407">
          <cell r="A407" t="str">
            <v>Stucco High Tech (753)AD12</v>
          </cell>
          <cell r="B407" t="str">
            <v>Stucco High Tech (753)</v>
          </cell>
          <cell r="C407" t="str">
            <v>AD12</v>
          </cell>
          <cell r="D407">
            <v>1.75</v>
          </cell>
        </row>
        <row r="408">
          <cell r="A408" t="str">
            <v>Stucco High Tech (753)AD15</v>
          </cell>
          <cell r="B408" t="str">
            <v>Stucco High Tech (753)</v>
          </cell>
          <cell r="C408" t="str">
            <v>AD15</v>
          </cell>
          <cell r="D408">
            <v>0.375</v>
          </cell>
        </row>
        <row r="409">
          <cell r="A409" t="str">
            <v>Stucco High Tech (753)CH01</v>
          </cell>
          <cell r="B409" t="str">
            <v>Stucco High Tech (753)</v>
          </cell>
          <cell r="C409" t="str">
            <v>CH01</v>
          </cell>
          <cell r="D409">
            <v>412.5</v>
          </cell>
        </row>
        <row r="410">
          <cell r="A410" t="str">
            <v>Stucco High Tech (753)CH02</v>
          </cell>
          <cell r="B410" t="str">
            <v>Stucco High Tech (753)</v>
          </cell>
          <cell r="C410" t="str">
            <v>CH02</v>
          </cell>
          <cell r="D410">
            <v>37.5</v>
          </cell>
        </row>
        <row r="411">
          <cell r="A411" t="str">
            <v>Stucco High Tech (753)CH06</v>
          </cell>
          <cell r="B411" t="str">
            <v>Stucco High Tech (753)</v>
          </cell>
          <cell r="C411" t="str">
            <v>CH06</v>
          </cell>
          <cell r="D411">
            <v>75</v>
          </cell>
        </row>
        <row r="412">
          <cell r="A412" t="str">
            <v>Stucco High Tech (753)EAU</v>
          </cell>
          <cell r="B412" t="str">
            <v>Stucco High Tech (753)</v>
          </cell>
          <cell r="C412" t="str">
            <v>EAU</v>
          </cell>
          <cell r="D412">
            <v>153.75</v>
          </cell>
        </row>
        <row r="413">
          <cell r="A413" t="str">
            <v>Stucco High Tech (753)EAU</v>
          </cell>
          <cell r="B413" t="str">
            <v>Stucco High Tech (753)</v>
          </cell>
          <cell r="C413" t="str">
            <v>EAU</v>
          </cell>
          <cell r="D413">
            <v>0.75</v>
          </cell>
        </row>
        <row r="414">
          <cell r="A414" t="str">
            <v>Stucco High Tech (753)EM02</v>
          </cell>
          <cell r="B414" t="str">
            <v>Stucco High Tech (753)</v>
          </cell>
          <cell r="C414" t="str">
            <v>EM02</v>
          </cell>
          <cell r="D414">
            <v>39.75</v>
          </cell>
        </row>
        <row r="415">
          <cell r="A415" t="str">
            <v>Stucco High Tech (753)EP03</v>
          </cell>
          <cell r="B415" t="str">
            <v>Stucco High Tech (753)</v>
          </cell>
          <cell r="C415" t="str">
            <v>EP03</v>
          </cell>
          <cell r="D415">
            <v>6.375</v>
          </cell>
        </row>
        <row r="416">
          <cell r="A416" t="str">
            <v>STUCCO SETA (106)AD11</v>
          </cell>
          <cell r="B416" t="str">
            <v>STUCCO SETA (106)</v>
          </cell>
          <cell r="C416" t="str">
            <v>AD11</v>
          </cell>
          <cell r="D416">
            <v>1.6</v>
          </cell>
        </row>
        <row r="417">
          <cell r="A417" t="str">
            <v>STUCCO SETA (106)AD12</v>
          </cell>
          <cell r="B417" t="str">
            <v>STUCCO SETA (106)</v>
          </cell>
          <cell r="C417" t="str">
            <v>AD12</v>
          </cell>
          <cell r="D417">
            <v>0.4</v>
          </cell>
        </row>
        <row r="418">
          <cell r="A418" t="str">
            <v>STUCCO SETA (106)AD14</v>
          </cell>
          <cell r="B418" t="str">
            <v>STUCCO SETA (106)</v>
          </cell>
          <cell r="C418" t="str">
            <v>AD14</v>
          </cell>
          <cell r="D418">
            <v>0.8</v>
          </cell>
        </row>
        <row r="419">
          <cell r="A419" t="str">
            <v>STUCCO SETA (106)AD15</v>
          </cell>
          <cell r="B419" t="str">
            <v>STUCCO SETA (106)</v>
          </cell>
          <cell r="C419" t="str">
            <v>AD15</v>
          </cell>
          <cell r="D419">
            <v>0.12</v>
          </cell>
        </row>
        <row r="420">
          <cell r="A420" t="str">
            <v>STUCCO SETA (106)AD17</v>
          </cell>
          <cell r="B420" t="str">
            <v>STUCCO SETA (106)</v>
          </cell>
          <cell r="C420" t="str">
            <v>AD17</v>
          </cell>
          <cell r="D420">
            <v>1.6</v>
          </cell>
        </row>
        <row r="421">
          <cell r="A421" t="str">
            <v>STUCCO SETA (106)AD18</v>
          </cell>
          <cell r="B421" t="str">
            <v>STUCCO SETA (106)</v>
          </cell>
          <cell r="C421" t="str">
            <v>AD18</v>
          </cell>
          <cell r="D421">
            <v>0.8</v>
          </cell>
        </row>
        <row r="422">
          <cell r="A422" t="str">
            <v>STUCCO SETA (106)CH14</v>
          </cell>
          <cell r="B422" t="str">
            <v>STUCCO SETA (106)</v>
          </cell>
          <cell r="C422" t="str">
            <v>CH14</v>
          </cell>
          <cell r="D422">
            <v>1.5</v>
          </cell>
        </row>
        <row r="423">
          <cell r="A423" t="str">
            <v>STUCCO SETA (106)EAU</v>
          </cell>
          <cell r="B423" t="str">
            <v>STUCCO SETA (106)</v>
          </cell>
          <cell r="C423" t="str">
            <v>EAU</v>
          </cell>
          <cell r="D423">
            <v>24</v>
          </cell>
        </row>
        <row r="424">
          <cell r="A424" t="str">
            <v>STUCCO SETA (106)EM08</v>
          </cell>
          <cell r="B424" t="str">
            <v>STUCCO SETA (106)</v>
          </cell>
          <cell r="C424" t="str">
            <v>EM08</v>
          </cell>
          <cell r="D424">
            <v>24</v>
          </cell>
        </row>
        <row r="425">
          <cell r="A425" t="str">
            <v>STUCCO SETA (106)EM09</v>
          </cell>
          <cell r="B425" t="str">
            <v>STUCCO SETA (106)</v>
          </cell>
          <cell r="C425" t="str">
            <v>EM09</v>
          </cell>
          <cell r="D425">
            <v>24</v>
          </cell>
        </row>
        <row r="426">
          <cell r="A426" t="str">
            <v>STUCCO SETA (106)EP02</v>
          </cell>
          <cell r="B426" t="str">
            <v>STUCCO SETA (106)</v>
          </cell>
          <cell r="C426" t="str">
            <v>EP02</v>
          </cell>
          <cell r="D426">
            <v>0.12</v>
          </cell>
        </row>
        <row r="427">
          <cell r="A427" t="str">
            <v>STUCCO SETA (106)MPA07</v>
          </cell>
          <cell r="B427" t="str">
            <v>STUCCO SETA (106)</v>
          </cell>
          <cell r="C427" t="str">
            <v>MPA07</v>
          </cell>
          <cell r="D427">
            <v>4</v>
          </cell>
        </row>
        <row r="428">
          <cell r="A428" t="str">
            <v>STUCCO SETA (106)PG09</v>
          </cell>
          <cell r="B428" t="str">
            <v>STUCCO SETA (106)</v>
          </cell>
          <cell r="C428" t="str">
            <v>PG09</v>
          </cell>
          <cell r="D428">
            <v>14</v>
          </cell>
        </row>
        <row r="429">
          <cell r="A429" t="str">
            <v>STUCCO SETA (106)SILVERPERL100</v>
          </cell>
          <cell r="B429" t="str">
            <v>STUCCO SETA (106)</v>
          </cell>
          <cell r="C429" t="str">
            <v>SILVERPERL100</v>
          </cell>
          <cell r="D429">
            <v>10</v>
          </cell>
        </row>
        <row r="430">
          <cell r="A430" t="str">
            <v>STUCCO SETA FABRICA (93)AD03</v>
          </cell>
          <cell r="B430" t="str">
            <v>STUCCO SETA FABRICA (93)</v>
          </cell>
          <cell r="C430" t="str">
            <v>AD03</v>
          </cell>
          <cell r="D430">
            <v>1</v>
          </cell>
        </row>
        <row r="431">
          <cell r="A431" t="str">
            <v>STUCCO SETA FABRICA (93)AD11</v>
          </cell>
          <cell r="B431" t="str">
            <v>STUCCO SETA FABRICA (93)</v>
          </cell>
          <cell r="C431" t="str">
            <v>AD11</v>
          </cell>
          <cell r="D431">
            <v>0.1</v>
          </cell>
        </row>
        <row r="432">
          <cell r="A432" t="str">
            <v>STUCCO SETA FABRICA (93)AD12</v>
          </cell>
          <cell r="B432" t="str">
            <v>STUCCO SETA FABRICA (93)</v>
          </cell>
          <cell r="C432" t="str">
            <v>AD12</v>
          </cell>
          <cell r="D432">
            <v>0.3</v>
          </cell>
        </row>
        <row r="433">
          <cell r="A433" t="str">
            <v>STUCCO SETA FABRICA (93)AD14</v>
          </cell>
          <cell r="B433" t="str">
            <v>STUCCO SETA FABRICA (93)</v>
          </cell>
          <cell r="C433" t="str">
            <v>AD14</v>
          </cell>
          <cell r="D433">
            <v>0.35</v>
          </cell>
        </row>
        <row r="434">
          <cell r="A434" t="str">
            <v>STUCCO SETA FABRICA (93)AD17</v>
          </cell>
          <cell r="B434" t="str">
            <v>STUCCO SETA FABRICA (93)</v>
          </cell>
          <cell r="C434" t="str">
            <v>AD17</v>
          </cell>
          <cell r="D434">
            <v>0.85</v>
          </cell>
        </row>
        <row r="435">
          <cell r="A435" t="str">
            <v>STUCCO SETA FABRICA (93)AD18</v>
          </cell>
          <cell r="B435" t="str">
            <v>STUCCO SETA FABRICA (93)</v>
          </cell>
          <cell r="C435" t="str">
            <v>AD18</v>
          </cell>
          <cell r="D435">
            <v>0.8</v>
          </cell>
        </row>
        <row r="436">
          <cell r="A436" t="str">
            <v>STUCCO SETA FABRICA (93)EAU</v>
          </cell>
          <cell r="B436" t="str">
            <v>STUCCO SETA FABRICA (93)</v>
          </cell>
          <cell r="C436" t="str">
            <v>EAU</v>
          </cell>
          <cell r="D436">
            <v>35</v>
          </cell>
        </row>
        <row r="437">
          <cell r="A437" t="str">
            <v>STUCCO SETA FABRICA (93)EM09</v>
          </cell>
          <cell r="B437" t="str">
            <v>STUCCO SETA FABRICA (93)</v>
          </cell>
          <cell r="C437" t="str">
            <v>EM09</v>
          </cell>
          <cell r="D437">
            <v>30</v>
          </cell>
        </row>
        <row r="438">
          <cell r="A438" t="str">
            <v>STUCCO SETA FABRICA (93)EP03</v>
          </cell>
          <cell r="B438" t="str">
            <v>STUCCO SETA FABRICA (93)</v>
          </cell>
          <cell r="C438" t="str">
            <v>EP03</v>
          </cell>
          <cell r="D438">
            <v>0.05</v>
          </cell>
        </row>
        <row r="439">
          <cell r="A439" t="str">
            <v>STUCCO SETA FABRICA (93)PG09</v>
          </cell>
          <cell r="B439" t="str">
            <v>STUCCO SETA FABRICA (93)</v>
          </cell>
          <cell r="C439" t="str">
            <v>PG09</v>
          </cell>
          <cell r="D439">
            <v>20</v>
          </cell>
        </row>
        <row r="440">
          <cell r="A440" t="str">
            <v>STUCCO SETA FABRICA (93)POLVER STUCCO SETA</v>
          </cell>
          <cell r="B440" t="str">
            <v>STUCCO SETA FABRICA (93)</v>
          </cell>
          <cell r="C440" t="str">
            <v>POLVER STUCCO SETA</v>
          </cell>
          <cell r="D440">
            <v>5</v>
          </cell>
        </row>
        <row r="441">
          <cell r="A441" t="str">
            <v>ZEPHYRO NEUTRO (425)AD12</v>
          </cell>
          <cell r="B441" t="str">
            <v>ZEPHYRO NEUTRO (425)</v>
          </cell>
          <cell r="C441" t="str">
            <v>AD12</v>
          </cell>
          <cell r="D441">
            <v>2.4300000000000002</v>
          </cell>
        </row>
        <row r="442">
          <cell r="A442" t="str">
            <v>ZEPHYRO NEUTRO (425)AD14</v>
          </cell>
          <cell r="B442" t="str">
            <v>ZEPHYRO NEUTRO (425)</v>
          </cell>
          <cell r="C442" t="str">
            <v>AD14</v>
          </cell>
          <cell r="D442">
            <v>0.91</v>
          </cell>
        </row>
        <row r="443">
          <cell r="A443" t="str">
            <v>ZEPHYRO NEUTRO (425)AD15</v>
          </cell>
          <cell r="B443" t="str">
            <v>ZEPHYRO NEUTRO (425)</v>
          </cell>
          <cell r="C443" t="str">
            <v>AD15</v>
          </cell>
          <cell r="D443">
            <v>0.61</v>
          </cell>
        </row>
        <row r="444">
          <cell r="A444" t="str">
            <v>ZEPHYRO NEUTRO (425)AD16</v>
          </cell>
          <cell r="B444" t="str">
            <v>ZEPHYRO NEUTRO (425)</v>
          </cell>
          <cell r="C444" t="str">
            <v>AD16</v>
          </cell>
          <cell r="D444">
            <v>0.61</v>
          </cell>
        </row>
        <row r="445">
          <cell r="A445" t="str">
            <v>ZEPHYRO NEUTRO (425)AD17</v>
          </cell>
          <cell r="B445" t="str">
            <v>ZEPHYRO NEUTRO (425)</v>
          </cell>
          <cell r="C445" t="str">
            <v>AD17</v>
          </cell>
          <cell r="D445">
            <v>7.3</v>
          </cell>
        </row>
        <row r="446">
          <cell r="A446" t="str">
            <v>ZEPHYRO NEUTRO (425)CH15</v>
          </cell>
          <cell r="B446" t="str">
            <v>ZEPHYRO NEUTRO (425)</v>
          </cell>
          <cell r="C446" t="str">
            <v>CH15</v>
          </cell>
          <cell r="D446">
            <v>167.32</v>
          </cell>
        </row>
        <row r="447">
          <cell r="A447" t="str">
            <v>ZEPHYRO NEUTRO (425)EAU</v>
          </cell>
          <cell r="B447" t="str">
            <v>ZEPHYRO NEUTRO (425)</v>
          </cell>
          <cell r="C447" t="str">
            <v>EAU</v>
          </cell>
          <cell r="D447">
            <v>92.48</v>
          </cell>
        </row>
        <row r="448">
          <cell r="A448" t="str">
            <v>ZEPHYRO NEUTRO (425)EM08</v>
          </cell>
          <cell r="B448" t="str">
            <v>ZEPHYRO NEUTRO (425)</v>
          </cell>
          <cell r="C448" t="str">
            <v>EM08</v>
          </cell>
          <cell r="D448">
            <v>76.06</v>
          </cell>
        </row>
        <row r="449">
          <cell r="A449" t="str">
            <v>ZEPHYRO NEUTRO (425)EM09</v>
          </cell>
          <cell r="B449" t="str">
            <v>ZEPHYRO NEUTRO (425)</v>
          </cell>
          <cell r="C449" t="str">
            <v>EM09</v>
          </cell>
          <cell r="D449">
            <v>76.06</v>
          </cell>
        </row>
        <row r="450">
          <cell r="A450" t="str">
            <v>ZEPHYRO NEUTRO (425)EP05</v>
          </cell>
          <cell r="B450" t="str">
            <v>ZEPHYRO NEUTRO (425)</v>
          </cell>
          <cell r="C450" t="str">
            <v>EP05</v>
          </cell>
          <cell r="D450">
            <v>1.22</v>
          </cell>
        </row>
        <row r="451">
          <cell r="A451" t="str">
            <v>ZEPHYRO NEUTRO (558)AD12</v>
          </cell>
          <cell r="B451" t="str">
            <v>ZEPHYRO NEUTRO (558)</v>
          </cell>
          <cell r="C451" t="str">
            <v>AD12</v>
          </cell>
          <cell r="D451">
            <v>3.2</v>
          </cell>
        </row>
        <row r="452">
          <cell r="A452" t="str">
            <v>ZEPHYRO NEUTRO (558)AD14</v>
          </cell>
          <cell r="B452" t="str">
            <v>ZEPHYRO NEUTRO (558)</v>
          </cell>
          <cell r="C452" t="str">
            <v>AD14</v>
          </cell>
          <cell r="D452">
            <v>1.2</v>
          </cell>
        </row>
        <row r="453">
          <cell r="A453" t="str">
            <v>ZEPHYRO NEUTRO (558)AD15</v>
          </cell>
          <cell r="B453" t="str">
            <v>ZEPHYRO NEUTRO (558)</v>
          </cell>
          <cell r="C453" t="str">
            <v>AD15</v>
          </cell>
          <cell r="D453">
            <v>0.8</v>
          </cell>
        </row>
        <row r="454">
          <cell r="A454" t="str">
            <v>ZEPHYRO NEUTRO (558)AD16</v>
          </cell>
          <cell r="B454" t="str">
            <v>ZEPHYRO NEUTRO (558)</v>
          </cell>
          <cell r="C454" t="str">
            <v>AD16</v>
          </cell>
          <cell r="D454">
            <v>0.8</v>
          </cell>
        </row>
        <row r="455">
          <cell r="A455" t="str">
            <v>ZEPHYRO NEUTRO (558)AD17</v>
          </cell>
          <cell r="B455" t="str">
            <v>ZEPHYRO NEUTRO (558)</v>
          </cell>
          <cell r="C455" t="str">
            <v>AD17</v>
          </cell>
          <cell r="D455">
            <v>9.6</v>
          </cell>
        </row>
        <row r="456">
          <cell r="A456" t="str">
            <v>ZEPHYRO NEUTRO (558)CH15</v>
          </cell>
          <cell r="B456" t="str">
            <v>ZEPHYRO NEUTRO (558)</v>
          </cell>
          <cell r="C456" t="str">
            <v>CH15</v>
          </cell>
          <cell r="D456">
            <v>220</v>
          </cell>
        </row>
        <row r="457">
          <cell r="A457" t="str">
            <v>ZEPHYRO NEUTRO (558)EAU</v>
          </cell>
          <cell r="B457" t="str">
            <v>ZEPHYRO NEUTRO (558)</v>
          </cell>
          <cell r="C457" t="str">
            <v>EAU</v>
          </cell>
          <cell r="D457">
            <v>121.6</v>
          </cell>
        </row>
        <row r="458">
          <cell r="A458" t="str">
            <v>ZEPHYRO NEUTRO (558)EM08</v>
          </cell>
          <cell r="B458" t="str">
            <v>ZEPHYRO NEUTRO (558)</v>
          </cell>
          <cell r="C458" t="str">
            <v>EM08</v>
          </cell>
          <cell r="D458">
            <v>100</v>
          </cell>
        </row>
        <row r="459">
          <cell r="A459" t="str">
            <v>ZEPHYRO NEUTRO (558)EM09</v>
          </cell>
          <cell r="B459" t="str">
            <v>ZEPHYRO NEUTRO (558)</v>
          </cell>
          <cell r="C459" t="str">
            <v>EM09</v>
          </cell>
          <cell r="D459">
            <v>100</v>
          </cell>
        </row>
        <row r="460">
          <cell r="A460" t="str">
            <v>ZEPHYRO NEUTRO (558)EP05</v>
          </cell>
          <cell r="B460" t="str">
            <v>ZEPHYRO NEUTRO (558)</v>
          </cell>
          <cell r="C460" t="str">
            <v>EP05</v>
          </cell>
          <cell r="D460">
            <v>1.6</v>
          </cell>
        </row>
        <row r="461">
          <cell r="A461" t="str">
            <v>zo</v>
          </cell>
          <cell r="B461" t="str">
            <v>zo</v>
          </cell>
        </row>
        <row r="462">
          <cell r="A462" t="str">
            <v>zz</v>
          </cell>
          <cell r="B462" t="str">
            <v>zz</v>
          </cell>
        </row>
        <row r="463">
          <cell r="A463" t="str">
            <v>zzz123</v>
          </cell>
          <cell r="B463" t="str">
            <v>zzz123</v>
          </cell>
        </row>
        <row r="464">
          <cell r="A464" t="str">
            <v>zzz5418</v>
          </cell>
          <cell r="B464" t="str">
            <v>zzz5418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401"/>
  <sheetViews>
    <sheetView zoomScale="80" zoomScaleNormal="80" workbookViewId="0">
      <selection activeCell="H2" sqref="H2"/>
    </sheetView>
  </sheetViews>
  <sheetFormatPr baseColWidth="10" defaultRowHeight="15"/>
  <cols>
    <col min="1" max="1" width="62.42578125" style="7" customWidth="1"/>
    <col min="2" max="2" width="33.140625" style="12" customWidth="1"/>
    <col min="3" max="4" width="11.42578125" customWidth="1"/>
    <col min="5" max="5" width="12.5703125" hidden="1" customWidth="1"/>
    <col min="6" max="6" width="38.7109375" bestFit="1" customWidth="1"/>
    <col min="7" max="7" width="22.5703125" bestFit="1" customWidth="1"/>
    <col min="8" max="8" width="30.7109375" bestFit="1" customWidth="1"/>
    <col min="9" max="9" width="19.140625" bestFit="1" customWidth="1"/>
    <col min="10" max="10" width="20" customWidth="1"/>
  </cols>
  <sheetData>
    <row r="1" spans="1:10" ht="26.25">
      <c r="A1" s="13" t="s">
        <v>1</v>
      </c>
      <c r="B1" s="8" t="s">
        <v>2</v>
      </c>
      <c r="E1" s="1"/>
      <c r="F1" s="1" t="s">
        <v>66</v>
      </c>
      <c r="G1" s="1" t="s">
        <v>67</v>
      </c>
      <c r="H1" s="1" t="s">
        <v>93</v>
      </c>
      <c r="I1" s="1"/>
      <c r="J1" s="1"/>
    </row>
    <row r="2" spans="1:10" ht="23.25">
      <c r="A2" s="33" t="s">
        <v>50</v>
      </c>
      <c r="B2" s="34">
        <v>3</v>
      </c>
      <c r="E2" s="2"/>
      <c r="F2" s="30" t="str">
        <f>BD_Formule!F2</f>
        <v>MP01</v>
      </c>
      <c r="G2" s="31">
        <f>IFERROR(VLOOKUP(CONCATENATE($A$2,F2),BD_Formule!A1:D464,4,FALSE),0)*$B$2+IFERROR(VLOOKUP(CONCATENATE($A$3,F2),BD_Formule!A1:D464,4,FALSE),0)*$B$3+IFERROR(VLOOKUP(CONCATENATE($A$4,F2),BD_Formule!A1:D464,4,FALSE),0)*$B$4+IFERROR(VLOOKUP(CONCATENATE($A$5,F2),BD_Formule!A1:D464,4,FALSE),0)*$B$5+IFERROR(VLOOKUP(CONCATENATE($A$6,F2),BD_Formule!A1:D464,4,FALSE),0)*$B$6+IFERROR(VLOOKUP(CONCATENATE($A$7,F2),BD_Formule!A1:D464,4,FALSE),0)*$B$7+IFERROR(VLOOKUP(CONCATENATE($A$8,F2),BD_Formule!A1:D464,4,FALSE),0)*$B$8+IFERROR(VLOOKUP(CONCATENATE($A$9,F2),BD_Formule!A1:D464,4,FALSE),0)*$B$9+IFERROR(VLOOKUP(CONCATENATE($A$10,F2),BD_Formule!A1:D464,4,FALSE),0)*$B$10+IFERROR(VLOOKUP(CONCATENATE($A$11,F2),BD_Formule!A1:D464,4,FALSE),0)*$B$11+IFERROR(VLOOKUP(CONCATENATE($A$12,F2),BD_Formule!A1:D464,4,FALSE),0)*$B$12+IFERROR(VLOOKUP(CONCATENATE($A$13,F2),BD_Formule!A1:D464,4,FALSE),0)*$B$13+IFERROR(VLOOKUP(CONCATENATE($A$14,F2),BD_Formule!A1:D464,4,FALSE),0)*$B$14+IFERROR(VLOOKUP(CONCATENATE($A$15,F2),BD_Formule!A1:D464,4,FALSE),0)*$B$15+IFERROR(VLOOKUP(CONCATENATE($A$16,F2),BD_Formule!A1:D464,4,FALSE),0)*$B$16+IFERROR(VLOOKUP(CONCATENATE($A$17,F2),BD_Formule!A1:D464,4,FALSE),0)*$B$17+IFERROR(VLOOKUP(CONCATENATE($A$18,F2),BD_Formule!A1:D464,4,FALSE),0)*$B$18+IFERROR(VLOOKUP(CONCATENATE($A$19,F2),BD_Formule!A1:D464,4,FALSE),0)*$B$19+IFERROR(VLOOKUP(CONCATENATE($A$20,F2),BD_Formule!A1:D464,4,FALSE),0)*$B$20+IFERROR(VLOOKUP(CONCATENATE($A$21,F2),BD_Formule!A1:D464,4,FALSE),0)*$B$21+IFERROR(VLOOKUP(CONCATENATE($A$22,F2),BD_Formule!A1:D464,4,FALSE),0)*$B$22+IFERROR(VLOOKUP(CONCATENATE($A$23,F2),BD_Formule!A1:D464,4,FALSE),0)*$B$23+IFERROR(VLOOKUP(CONCATENATE($A$24,F2),BD_Formule!A1:D464,4,FALSE),0)*$B$24+IFERROR(VLOOKUP(CONCATENATE($A$25,F2),BD_Formule!A1:D464,4,FALSE),0)*$B$25+IFERROR(VLOOKUP(CONCATENATE($A$26,F2),BD_Formule!A1:D464,4,FALSE),0)*$B$26+IFERROR(VLOOKUP(CONCATENATE($A$27,F2),BD_Formule!A1:D464,4,FALSE),0)*$B$27+IFERROR(VLOOKUP(CONCATENATE($A$28,F2),BD_Formule!A1:D464,4,FALSE),0)*$B$28+IFERROR(VLOOKUP(CONCATENATE($A$29,F2),BD_Formule!A1:D464,4,FALSE),0)*$B$29+IFERROR(VLOOKUP(CONCATENATE($A$30,F2),BD_Formule!A1:D464,4,FALSE),0)*$B$30+IFERROR(VLOOKUP(CONCATENATE($A$31,F2),BD_Formule!A1:D464,4,FALSE),0)*$B$31+IFERROR(VLOOKUP(CONCATENATE($A$32,F2),BD_Formule!A1:D464,4,FALSE),0)*$B$32+IFERROR(VLOOKUP(CONCATENATE($A$33,F2),BD_Formule!A1:D464,4,FALSE),0)*$B$33+IFERROR(VLOOKUP(CONCATENATE($A$34,F2),BD_Formule!A1:D464,4,FALSE),0)*$B$34+IFERROR(VLOOKUP(CONCATENATE($A$35,F2),BD_Formule!A1:D464,4,FALSE),0)*$B$35</f>
        <v>14</v>
      </c>
      <c r="H2" s="36">
        <f>SUMPRODUCT(N(BD_Formule!$C$2:$C$463=$F2),BD_Formule!$D$2:$D$463,BD_Formule!$E$2:$E$463)</f>
        <v>14</v>
      </c>
      <c r="I2" s="35" t="str">
        <f>IF(G2-H2=0,"Correct","Non Corresponds")</f>
        <v>Correct</v>
      </c>
      <c r="J2" s="2"/>
    </row>
    <row r="3" spans="1:10" ht="23.25">
      <c r="A3" s="6" t="s">
        <v>56</v>
      </c>
      <c r="B3" s="9">
        <v>4</v>
      </c>
      <c r="E3" s="2"/>
      <c r="F3" s="30" t="str">
        <f>BD_Formule!F3</f>
        <v>MP02</v>
      </c>
      <c r="G3" s="31">
        <f>IFERROR(VLOOKUP(CONCATENATE($A$2,F3),BD_Formule!A2:D465,4,FALSE),0)*$B$2+IFERROR(VLOOKUP(CONCATENATE($A$3,F3),BD_Formule!A2:D465,4,FALSE),0)*$B$3+IFERROR(VLOOKUP(CONCATENATE($A$4,F3),BD_Formule!A2:D465,4,FALSE),0)*$B$4+IFERROR(VLOOKUP(CONCATENATE($A$5,F3),BD_Formule!A2:D465,4,FALSE),0)*$B$5+IFERROR(VLOOKUP(CONCATENATE($A$6,F3),BD_Formule!A2:D465,4,FALSE),0)*$B$6+IFERROR(VLOOKUP(CONCATENATE($A$7,F3),BD_Formule!A2:D465,4,FALSE),0)*$B$7+IFERROR(VLOOKUP(CONCATENATE($A$8,F3),BD_Formule!A2:D465,4,FALSE),0)*$B$8+IFERROR(VLOOKUP(CONCATENATE($A$9,F3),BD_Formule!A2:D465,4,FALSE),0)*$B$9+IFERROR(VLOOKUP(CONCATENATE($A$10,F3),BD_Formule!A2:D465,4,FALSE),0)*$B$10+IFERROR(VLOOKUP(CONCATENATE($A$11,F3),BD_Formule!A2:D465,4,FALSE),0)*$B$11+IFERROR(VLOOKUP(CONCATENATE($A$12,F3),BD_Formule!A2:D465,4,FALSE),0)*$B$12+IFERROR(VLOOKUP(CONCATENATE($A$13,F3),BD_Formule!A2:D465,4,FALSE),0)*$B$13+IFERROR(VLOOKUP(CONCATENATE($A$14,F3),BD_Formule!A2:D465,4,FALSE),0)*$B$14+IFERROR(VLOOKUP(CONCATENATE($A$15,F3),BD_Formule!A2:D465,4,FALSE),0)*$B$15+IFERROR(VLOOKUP(CONCATENATE($A$16,F3),BD_Formule!A2:D465,4,FALSE),0)*$B$16+IFERROR(VLOOKUP(CONCATENATE($A$17,F3),BD_Formule!A2:D465,4,FALSE),0)*$B$17+IFERROR(VLOOKUP(CONCATENATE($A$18,F3),BD_Formule!A2:D465,4,FALSE),0)*$B$18+IFERROR(VLOOKUP(CONCATENATE($A$19,F3),BD_Formule!A2:D465,4,FALSE),0)*$B$19+IFERROR(VLOOKUP(CONCATENATE($A$20,F3),BD_Formule!A2:D465,4,FALSE),0)*$B$20+IFERROR(VLOOKUP(CONCATENATE($A$21,F3),BD_Formule!A2:D465,4,FALSE),0)*$B$21+IFERROR(VLOOKUP(CONCATENATE($A$22,F3),BD_Formule!A2:D465,4,FALSE),0)*$B$22+IFERROR(VLOOKUP(CONCATENATE($A$23,F3),BD_Formule!A2:D465,4,FALSE),0)*$B$23+IFERROR(VLOOKUP(CONCATENATE($A$24,F3),BD_Formule!A2:D465,4,FALSE),0)*$B$24+IFERROR(VLOOKUP(CONCATENATE($A$25,F3),BD_Formule!A2:D465,4,FALSE),0)*$B$25+IFERROR(VLOOKUP(CONCATENATE($A$26,F3),BD_Formule!A2:D465,4,FALSE),0)*$B$26+IFERROR(VLOOKUP(CONCATENATE($A$27,F3),BD_Formule!A2:D465,4,FALSE),0)*$B$27+IFERROR(VLOOKUP(CONCATENATE($A$28,F3),BD_Formule!A2:D465,4,FALSE),0)*$B$28+IFERROR(VLOOKUP(CONCATENATE($A$29,F3),BD_Formule!A2:D465,4,FALSE),0)*$B$29+IFERROR(VLOOKUP(CONCATENATE($A$30,F3),BD_Formule!A2:D465,4,FALSE),0)*$B$30+IFERROR(VLOOKUP(CONCATENATE($A$31,F3),BD_Formule!A2:D465,4,FALSE),0)*$B$31+IFERROR(VLOOKUP(CONCATENATE($A$32,F3),BD_Formule!A2:D465,4,FALSE),0)*$B$32+IFERROR(VLOOKUP(CONCATENATE($A$33,F3),BD_Formule!A2:D465,4,FALSE),0)*$B$33+IFERROR(VLOOKUP(CONCATENATE($A$34,F3),BD_Formule!A2:D465,4,FALSE),0)*$B$34+IFERROR(VLOOKUP(CONCATENATE($A$35,F3),BD_Formule!A2:D465,4,FALSE),0)*$B$35</f>
        <v>28</v>
      </c>
      <c r="H3" s="36">
        <f>SUMPRODUCT(N(BD_Formule!$C$2:$C$463=$F3),BD_Formule!$D$2:$D$463,BD_Formule!$E$2:$E$463)</f>
        <v>28</v>
      </c>
      <c r="I3" s="35" t="str">
        <f t="shared" ref="I3:I66" si="0">IF(G3-H3=0,"Correct","Non Corresponds")</f>
        <v>Correct</v>
      </c>
      <c r="J3" s="2"/>
    </row>
    <row r="4" spans="1:10" ht="23.25">
      <c r="A4" s="6" t="s">
        <v>17</v>
      </c>
      <c r="B4" s="9">
        <v>7</v>
      </c>
      <c r="E4" s="2"/>
      <c r="F4" s="30" t="str">
        <f>BD_Formule!F4</f>
        <v>MP03</v>
      </c>
      <c r="G4" s="31">
        <f>IFERROR(VLOOKUP(CONCATENATE($A$2,F4),BD_Formule!A3:D466,4,FALSE),0)*$B$2+IFERROR(VLOOKUP(CONCATENATE($A$3,F4),BD_Formule!A3:D466,4,FALSE),0)*$B$3+IFERROR(VLOOKUP(CONCATENATE($A$4,F4),BD_Formule!A3:D466,4,FALSE),0)*$B$4+IFERROR(VLOOKUP(CONCATENATE($A$5,F4),BD_Formule!A3:D466,4,FALSE),0)*$B$5+IFERROR(VLOOKUP(CONCATENATE($A$6,F4),BD_Formule!A3:D466,4,FALSE),0)*$B$6+IFERROR(VLOOKUP(CONCATENATE($A$7,F4),BD_Formule!A3:D466,4,FALSE),0)*$B$7+IFERROR(VLOOKUP(CONCATENATE($A$8,F4),BD_Formule!A3:D466,4,FALSE),0)*$B$8+IFERROR(VLOOKUP(CONCATENATE($A$9,F4),BD_Formule!A3:D466,4,FALSE),0)*$B$9+IFERROR(VLOOKUP(CONCATENATE($A$10,F4),BD_Formule!A3:D466,4,FALSE),0)*$B$10+IFERROR(VLOOKUP(CONCATENATE($A$11,F4),BD_Formule!A3:D466,4,FALSE),0)*$B$11+IFERROR(VLOOKUP(CONCATENATE($A$12,F4),BD_Formule!A3:D466,4,FALSE),0)*$B$12+IFERROR(VLOOKUP(CONCATENATE($A$13,F4),BD_Formule!A3:D466,4,FALSE),0)*$B$13+IFERROR(VLOOKUP(CONCATENATE($A$14,F4),BD_Formule!A3:D466,4,FALSE),0)*$B$14+IFERROR(VLOOKUP(CONCATENATE($A$15,F4),BD_Formule!A3:D466,4,FALSE),0)*$B$15+IFERROR(VLOOKUP(CONCATENATE($A$16,F4),BD_Formule!A3:D466,4,FALSE),0)*$B$16+IFERROR(VLOOKUP(CONCATENATE($A$17,F4),BD_Formule!A3:D466,4,FALSE),0)*$B$17+IFERROR(VLOOKUP(CONCATENATE($A$18,F4),BD_Formule!A3:D466,4,FALSE),0)*$B$18+IFERROR(VLOOKUP(CONCATENATE($A$19,F4),BD_Formule!A3:D466,4,FALSE),0)*$B$19+IFERROR(VLOOKUP(CONCATENATE($A$20,F4),BD_Formule!A3:D466,4,FALSE),0)*$B$20+IFERROR(VLOOKUP(CONCATENATE($A$21,F4),BD_Formule!A3:D466,4,FALSE),0)*$B$21+IFERROR(VLOOKUP(CONCATENATE($A$22,F4),BD_Formule!A3:D466,4,FALSE),0)*$B$22+IFERROR(VLOOKUP(CONCATENATE($A$23,F4),BD_Formule!A3:D466,4,FALSE),0)*$B$23+IFERROR(VLOOKUP(CONCATENATE($A$24,F4),BD_Formule!A3:D466,4,FALSE),0)*$B$24+IFERROR(VLOOKUP(CONCATENATE($A$25,F4),BD_Formule!A3:D466,4,FALSE),0)*$B$25+IFERROR(VLOOKUP(CONCATENATE($A$26,F4),BD_Formule!A3:D466,4,FALSE),0)*$B$26+IFERROR(VLOOKUP(CONCATENATE($A$27,F4),BD_Formule!A3:D466,4,FALSE),0)*$B$27+IFERROR(VLOOKUP(CONCATENATE($A$28,F4),BD_Formule!A3:D466,4,FALSE),0)*$B$28+IFERROR(VLOOKUP(CONCATENATE($A$29,F4),BD_Formule!A3:D466,4,FALSE),0)*$B$29+IFERROR(VLOOKUP(CONCATENATE($A$30,F4),BD_Formule!A3:D466,4,FALSE),0)*$B$30+IFERROR(VLOOKUP(CONCATENATE($A$31,F4),BD_Formule!A3:D466,4,FALSE),0)*$B$31+IFERROR(VLOOKUP(CONCATENATE($A$32,F4),BD_Formule!A3:D466,4,FALSE),0)*$B$32+IFERROR(VLOOKUP(CONCATENATE($A$33,F4),BD_Formule!A3:D466,4,FALSE),0)*$B$33+IFERROR(VLOOKUP(CONCATENATE($A$34,F4),BD_Formule!A3:D466,4,FALSE),0)*$B$34+IFERROR(VLOOKUP(CONCATENATE($A$35,F4),BD_Formule!A3:D466,4,FALSE),0)*$B$35</f>
        <v>42</v>
      </c>
      <c r="H4" s="36">
        <f>SUMPRODUCT(N(BD_Formule!$C$2:$C$463=$F4),BD_Formule!$D$2:$D$463,BD_Formule!$E$2:$E$463)</f>
        <v>42</v>
      </c>
      <c r="I4" s="35" t="str">
        <f t="shared" si="0"/>
        <v>Correct</v>
      </c>
      <c r="J4" s="2"/>
    </row>
    <row r="5" spans="1:10" ht="23.25">
      <c r="A5" s="6" t="s">
        <v>12</v>
      </c>
      <c r="B5" s="9">
        <v>1</v>
      </c>
      <c r="E5" s="2"/>
      <c r="F5" s="30" t="str">
        <f>BD_Formule!F5</f>
        <v>MP04</v>
      </c>
      <c r="G5" s="31">
        <f>IFERROR(VLOOKUP(CONCATENATE($A$2,F5),BD_Formule!A4:D467,4,FALSE),0)*$B$2+IFERROR(VLOOKUP(CONCATENATE($A$3,F5),BD_Formule!A4:D467,4,FALSE),0)*$B$3+IFERROR(VLOOKUP(CONCATENATE($A$4,F5),BD_Formule!A4:D467,4,FALSE),0)*$B$4+IFERROR(VLOOKUP(CONCATENATE($A$5,F5),BD_Formule!A4:D467,4,FALSE),0)*$B$5+IFERROR(VLOOKUP(CONCATENATE($A$6,F5),BD_Formule!A4:D467,4,FALSE),0)*$B$6+IFERROR(VLOOKUP(CONCATENATE($A$7,F5),BD_Formule!A4:D467,4,FALSE),0)*$B$7+IFERROR(VLOOKUP(CONCATENATE($A$8,F5),BD_Formule!A4:D467,4,FALSE),0)*$B$8+IFERROR(VLOOKUP(CONCATENATE($A$9,F5),BD_Formule!A4:D467,4,FALSE),0)*$B$9+IFERROR(VLOOKUP(CONCATENATE($A$10,F5),BD_Formule!A4:D467,4,FALSE),0)*$B$10+IFERROR(VLOOKUP(CONCATENATE($A$11,F5),BD_Formule!A4:D467,4,FALSE),0)*$B$11+IFERROR(VLOOKUP(CONCATENATE($A$12,F5),BD_Formule!A4:D467,4,FALSE),0)*$B$12+IFERROR(VLOOKUP(CONCATENATE($A$13,F5),BD_Formule!A4:D467,4,FALSE),0)*$B$13+IFERROR(VLOOKUP(CONCATENATE($A$14,F5),BD_Formule!A4:D467,4,FALSE),0)*$B$14+IFERROR(VLOOKUP(CONCATENATE($A$15,F5),BD_Formule!A4:D467,4,FALSE),0)*$B$15+IFERROR(VLOOKUP(CONCATENATE($A$16,F5),BD_Formule!A4:D467,4,FALSE),0)*$B$16+IFERROR(VLOOKUP(CONCATENATE($A$17,F5),BD_Formule!A4:D467,4,FALSE),0)*$B$17+IFERROR(VLOOKUP(CONCATENATE($A$18,F5),BD_Formule!A4:D467,4,FALSE),0)*$B$18+IFERROR(VLOOKUP(CONCATENATE($A$19,F5),BD_Formule!A4:D467,4,FALSE),0)*$B$19+IFERROR(VLOOKUP(CONCATENATE($A$20,F5),BD_Formule!A4:D467,4,FALSE),0)*$B$20+IFERROR(VLOOKUP(CONCATENATE($A$21,F5),BD_Formule!A4:D467,4,FALSE),0)*$B$21+IFERROR(VLOOKUP(CONCATENATE($A$22,F5),BD_Formule!A4:D467,4,FALSE),0)*$B$22+IFERROR(VLOOKUP(CONCATENATE($A$23,F5),BD_Formule!A4:D467,4,FALSE),0)*$B$23+IFERROR(VLOOKUP(CONCATENATE($A$24,F5),BD_Formule!A4:D467,4,FALSE),0)*$B$24+IFERROR(VLOOKUP(CONCATENATE($A$25,F5),BD_Formule!A4:D467,4,FALSE),0)*$B$25+IFERROR(VLOOKUP(CONCATENATE($A$26,F5),BD_Formule!A4:D467,4,FALSE),0)*$B$26+IFERROR(VLOOKUP(CONCATENATE($A$27,F5),BD_Formule!A4:D467,4,FALSE),0)*$B$27+IFERROR(VLOOKUP(CONCATENATE($A$28,F5),BD_Formule!A4:D467,4,FALSE),0)*$B$28+IFERROR(VLOOKUP(CONCATENATE($A$29,F5),BD_Formule!A4:D467,4,FALSE),0)*$B$29+IFERROR(VLOOKUP(CONCATENATE($A$30,F5),BD_Formule!A4:D467,4,FALSE),0)*$B$30+IFERROR(VLOOKUP(CONCATENATE($A$31,F5),BD_Formule!A4:D467,4,FALSE),0)*$B$31+IFERROR(VLOOKUP(CONCATENATE($A$32,F5),BD_Formule!A4:D467,4,FALSE),0)*$B$32+IFERROR(VLOOKUP(CONCATENATE($A$33,F5),BD_Formule!A4:D467,4,FALSE),0)*$B$33+IFERROR(VLOOKUP(CONCATENATE($A$34,F5),BD_Formule!A4:D467,4,FALSE),0)*$B$34+IFERROR(VLOOKUP(CONCATENATE($A$35,F5),BD_Formule!A4:D467,4,FALSE),0)*$B$35</f>
        <v>56</v>
      </c>
      <c r="H5" s="36">
        <f>SUMPRODUCT(N(BD_Formule!$C$2:$C$463=$F5),BD_Formule!$D$2:$D$463,BD_Formule!$E$2:$E$463)</f>
        <v>56</v>
      </c>
      <c r="I5" s="35" t="str">
        <f t="shared" si="0"/>
        <v>Correct</v>
      </c>
      <c r="J5" s="2"/>
    </row>
    <row r="6" spans="1:10" ht="23.25">
      <c r="A6" s="6" t="s">
        <v>38</v>
      </c>
      <c r="B6" s="9">
        <v>5</v>
      </c>
      <c r="E6" s="2"/>
      <c r="F6" s="30" t="str">
        <f>BD_Formule!F6</f>
        <v>MP05</v>
      </c>
      <c r="G6" s="31">
        <f>IFERROR(VLOOKUP(CONCATENATE($A$2,F6),BD_Formule!A5:D468,4,FALSE),0)*$B$2+IFERROR(VLOOKUP(CONCATENATE($A$3,F6),BD_Formule!A5:D468,4,FALSE),0)*$B$3+IFERROR(VLOOKUP(CONCATENATE($A$4,F6),BD_Formule!A5:D468,4,FALSE),0)*$B$4+IFERROR(VLOOKUP(CONCATENATE($A$5,F6),BD_Formule!A5:D468,4,FALSE),0)*$B$5+IFERROR(VLOOKUP(CONCATENATE($A$6,F6),BD_Formule!A5:D468,4,FALSE),0)*$B$6+IFERROR(VLOOKUP(CONCATENATE($A$7,F6),BD_Formule!A5:D468,4,FALSE),0)*$B$7+IFERROR(VLOOKUP(CONCATENATE($A$8,F6),BD_Formule!A5:D468,4,FALSE),0)*$B$8+IFERROR(VLOOKUP(CONCATENATE($A$9,F6),BD_Formule!A5:D468,4,FALSE),0)*$B$9+IFERROR(VLOOKUP(CONCATENATE($A$10,F6),BD_Formule!A5:D468,4,FALSE),0)*$B$10+IFERROR(VLOOKUP(CONCATENATE($A$11,F6),BD_Formule!A5:D468,4,FALSE),0)*$B$11+IFERROR(VLOOKUP(CONCATENATE($A$12,F6),BD_Formule!A5:D468,4,FALSE),0)*$B$12+IFERROR(VLOOKUP(CONCATENATE($A$13,F6),BD_Formule!A5:D468,4,FALSE),0)*$B$13+IFERROR(VLOOKUP(CONCATENATE($A$14,F6),BD_Formule!A5:D468,4,FALSE),0)*$B$14+IFERROR(VLOOKUP(CONCATENATE($A$15,F6),BD_Formule!A5:D468,4,FALSE),0)*$B$15+IFERROR(VLOOKUP(CONCATENATE($A$16,F6),BD_Formule!A5:D468,4,FALSE),0)*$B$16+IFERROR(VLOOKUP(CONCATENATE($A$17,F6),BD_Formule!A5:D468,4,FALSE),0)*$B$17+IFERROR(VLOOKUP(CONCATENATE($A$18,F6),BD_Formule!A5:D468,4,FALSE),0)*$B$18+IFERROR(VLOOKUP(CONCATENATE($A$19,F6),BD_Formule!A5:D468,4,FALSE),0)*$B$19+IFERROR(VLOOKUP(CONCATENATE($A$20,F6),BD_Formule!A5:D468,4,FALSE),0)*$B$20+IFERROR(VLOOKUP(CONCATENATE($A$21,F6),BD_Formule!A5:D468,4,FALSE),0)*$B$21+IFERROR(VLOOKUP(CONCATENATE($A$22,F6),BD_Formule!A5:D468,4,FALSE),0)*$B$22+IFERROR(VLOOKUP(CONCATENATE($A$23,F6),BD_Formule!A5:D468,4,FALSE),0)*$B$23+IFERROR(VLOOKUP(CONCATENATE($A$24,F6),BD_Formule!A5:D468,4,FALSE),0)*$B$24+IFERROR(VLOOKUP(CONCATENATE($A$25,F6),BD_Formule!A5:D468,4,FALSE),0)*$B$25+IFERROR(VLOOKUP(CONCATENATE($A$26,F6),BD_Formule!A5:D468,4,FALSE),0)*$B$26+IFERROR(VLOOKUP(CONCATENATE($A$27,F6),BD_Formule!A5:D468,4,FALSE),0)*$B$27+IFERROR(VLOOKUP(CONCATENATE($A$28,F6),BD_Formule!A5:D468,4,FALSE),0)*$B$28+IFERROR(VLOOKUP(CONCATENATE($A$29,F6),BD_Formule!A5:D468,4,FALSE),0)*$B$29+IFERROR(VLOOKUP(CONCATENATE($A$30,F6),BD_Formule!A5:D468,4,FALSE),0)*$B$30+IFERROR(VLOOKUP(CONCATENATE($A$31,F6),BD_Formule!A5:D468,4,FALSE),0)*$B$31+IFERROR(VLOOKUP(CONCATENATE($A$32,F6),BD_Formule!A5:D468,4,FALSE),0)*$B$32+IFERROR(VLOOKUP(CONCATENATE($A$33,F6),BD_Formule!A5:D468,4,FALSE),0)*$B$33+IFERROR(VLOOKUP(CONCATENATE($A$34,F6),BD_Formule!A5:D468,4,FALSE),0)*$B$34+IFERROR(VLOOKUP(CONCATENATE($A$35,F6),BD_Formule!A5:D468,4,FALSE),0)*$B$35</f>
        <v>70</v>
      </c>
      <c r="H6" s="36">
        <f>SUMPRODUCT(N(BD_Formule!$C$2:$C$463=$F6),BD_Formule!$D$2:$D$463,BD_Formule!$E$2:$E$463)</f>
        <v>70</v>
      </c>
      <c r="I6" s="35" t="str">
        <f t="shared" si="0"/>
        <v>Correct</v>
      </c>
      <c r="J6" s="2"/>
    </row>
    <row r="7" spans="1:10" ht="23.25">
      <c r="A7" s="33" t="s">
        <v>50</v>
      </c>
      <c r="B7" s="34">
        <v>10</v>
      </c>
      <c r="E7" s="2"/>
      <c r="F7" s="30" t="str">
        <f>BD_Formule!F7</f>
        <v>MP06</v>
      </c>
      <c r="G7" s="31">
        <f>IFERROR(VLOOKUP(CONCATENATE($A$2,F7),BD_Formule!A6:D469,4,FALSE),0)*$B$2+IFERROR(VLOOKUP(CONCATENATE($A$3,F7),BD_Formule!A6:D469,4,FALSE),0)*$B$3+IFERROR(VLOOKUP(CONCATENATE($A$4,F7),BD_Formule!A6:D469,4,FALSE),0)*$B$4+IFERROR(VLOOKUP(CONCATENATE($A$5,F7),BD_Formule!A6:D469,4,FALSE),0)*$B$5+IFERROR(VLOOKUP(CONCATENATE($A$6,F7),BD_Formule!A6:D469,4,FALSE),0)*$B$6+IFERROR(VLOOKUP(CONCATENATE($A$7,F7),BD_Formule!A6:D469,4,FALSE),0)*$B$7+IFERROR(VLOOKUP(CONCATENATE($A$8,F7),BD_Formule!A6:D469,4,FALSE),0)*$B$8+IFERROR(VLOOKUP(CONCATENATE($A$9,F7),BD_Formule!A6:D469,4,FALSE),0)*$B$9+IFERROR(VLOOKUP(CONCATENATE($A$10,F7),BD_Formule!A6:D469,4,FALSE),0)*$B$10+IFERROR(VLOOKUP(CONCATENATE($A$11,F7),BD_Formule!A6:D469,4,FALSE),0)*$B$11+IFERROR(VLOOKUP(CONCATENATE($A$12,F7),BD_Formule!A6:D469,4,FALSE),0)*$B$12+IFERROR(VLOOKUP(CONCATENATE($A$13,F7),BD_Formule!A6:D469,4,FALSE),0)*$B$13+IFERROR(VLOOKUP(CONCATENATE($A$14,F7),BD_Formule!A6:D469,4,FALSE),0)*$B$14+IFERROR(VLOOKUP(CONCATENATE($A$15,F7),BD_Formule!A6:D469,4,FALSE),0)*$B$15+IFERROR(VLOOKUP(CONCATENATE($A$16,F7),BD_Formule!A6:D469,4,FALSE),0)*$B$16+IFERROR(VLOOKUP(CONCATENATE($A$17,F7),BD_Formule!A6:D469,4,FALSE),0)*$B$17+IFERROR(VLOOKUP(CONCATENATE($A$18,F7),BD_Formule!A6:D469,4,FALSE),0)*$B$18+IFERROR(VLOOKUP(CONCATENATE($A$19,F7),BD_Formule!A6:D469,4,FALSE),0)*$B$19+IFERROR(VLOOKUP(CONCATENATE($A$20,F7),BD_Formule!A6:D469,4,FALSE),0)*$B$20+IFERROR(VLOOKUP(CONCATENATE($A$21,F7),BD_Formule!A6:D469,4,FALSE),0)*$B$21+IFERROR(VLOOKUP(CONCATENATE($A$22,F7),BD_Formule!A6:D469,4,FALSE),0)*$B$22+IFERROR(VLOOKUP(CONCATENATE($A$23,F7),BD_Formule!A6:D469,4,FALSE),0)*$B$23+IFERROR(VLOOKUP(CONCATENATE($A$24,F7),BD_Formule!A6:D469,4,FALSE),0)*$B$24+IFERROR(VLOOKUP(CONCATENATE($A$25,F7),BD_Formule!A6:D469,4,FALSE),0)*$B$25+IFERROR(VLOOKUP(CONCATENATE($A$26,F7),BD_Formule!A6:D469,4,FALSE),0)*$B$26+IFERROR(VLOOKUP(CONCATENATE($A$27,F7),BD_Formule!A6:D469,4,FALSE),0)*$B$27+IFERROR(VLOOKUP(CONCATENATE($A$28,F7),BD_Formule!A6:D469,4,FALSE),0)*$B$28+IFERROR(VLOOKUP(CONCATENATE($A$29,F7),BD_Formule!A6:D469,4,FALSE),0)*$B$29+IFERROR(VLOOKUP(CONCATENATE($A$30,F7),BD_Formule!A6:D469,4,FALSE),0)*$B$30+IFERROR(VLOOKUP(CONCATENATE($A$31,F7),BD_Formule!A6:D469,4,FALSE),0)*$B$31+IFERROR(VLOOKUP(CONCATENATE($A$32,F7),BD_Formule!A6:D469,4,FALSE),0)*$B$32+IFERROR(VLOOKUP(CONCATENATE($A$33,F7),BD_Formule!A6:D469,4,FALSE),0)*$B$33+IFERROR(VLOOKUP(CONCATENATE($A$34,F7),BD_Formule!A6:D469,4,FALSE),0)*$B$34+IFERROR(VLOOKUP(CONCATENATE($A$35,F7),BD_Formule!A6:D469,4,FALSE),0)*$B$35</f>
        <v>84</v>
      </c>
      <c r="H7" s="36">
        <f>SUMPRODUCT(N(BD_Formule!$C$2:$C$463=$F7),BD_Formule!$D$2:$D$463,BD_Formule!$E$2:$E$463)</f>
        <v>84</v>
      </c>
      <c r="I7" s="35" t="str">
        <f t="shared" si="0"/>
        <v>Correct</v>
      </c>
      <c r="J7" s="2"/>
    </row>
    <row r="8" spans="1:10" ht="23.25">
      <c r="A8" s="6" t="s">
        <v>55</v>
      </c>
      <c r="B8" s="9">
        <v>2</v>
      </c>
      <c r="E8" s="2"/>
      <c r="F8" s="30" t="str">
        <f>BD_Formule!F8</f>
        <v>MP07</v>
      </c>
      <c r="G8" s="31">
        <f>IFERROR(VLOOKUP(CONCATENATE($A$2,F8),BD_Formule!A7:D470,4,FALSE),0)*$B$2+IFERROR(VLOOKUP(CONCATENATE($A$3,F8),BD_Formule!A7:D470,4,FALSE),0)*$B$3+IFERROR(VLOOKUP(CONCATENATE($A$4,F8),BD_Formule!A7:D470,4,FALSE),0)*$B$4+IFERROR(VLOOKUP(CONCATENATE($A$5,F8),BD_Formule!A7:D470,4,FALSE),0)*$B$5+IFERROR(VLOOKUP(CONCATENATE($A$6,F8),BD_Formule!A7:D470,4,FALSE),0)*$B$6+IFERROR(VLOOKUP(CONCATENATE($A$7,F8),BD_Formule!A7:D470,4,FALSE),0)*$B$7+IFERROR(VLOOKUP(CONCATENATE($A$8,F8),BD_Formule!A7:D470,4,FALSE),0)*$B$8+IFERROR(VLOOKUP(CONCATENATE($A$9,F8),BD_Formule!A7:D470,4,FALSE),0)*$B$9+IFERROR(VLOOKUP(CONCATENATE($A$10,F8),BD_Formule!A7:D470,4,FALSE),0)*$B$10+IFERROR(VLOOKUP(CONCATENATE($A$11,F8),BD_Formule!A7:D470,4,FALSE),0)*$B$11+IFERROR(VLOOKUP(CONCATENATE($A$12,F8),BD_Formule!A7:D470,4,FALSE),0)*$B$12+IFERROR(VLOOKUP(CONCATENATE($A$13,F8),BD_Formule!A7:D470,4,FALSE),0)*$B$13+IFERROR(VLOOKUP(CONCATENATE($A$14,F8),BD_Formule!A7:D470,4,FALSE),0)*$B$14+IFERROR(VLOOKUP(CONCATENATE($A$15,F8),BD_Formule!A7:D470,4,FALSE),0)*$B$15+IFERROR(VLOOKUP(CONCATENATE($A$16,F8),BD_Formule!A7:D470,4,FALSE),0)*$B$16+IFERROR(VLOOKUP(CONCATENATE($A$17,F8),BD_Formule!A7:D470,4,FALSE),0)*$B$17+IFERROR(VLOOKUP(CONCATENATE($A$18,F8),BD_Formule!A7:D470,4,FALSE),0)*$B$18+IFERROR(VLOOKUP(CONCATENATE($A$19,F8),BD_Formule!A7:D470,4,FALSE),0)*$B$19+IFERROR(VLOOKUP(CONCATENATE($A$20,F8),BD_Formule!A7:D470,4,FALSE),0)*$B$20+IFERROR(VLOOKUP(CONCATENATE($A$21,F8),BD_Formule!A7:D470,4,FALSE),0)*$B$21+IFERROR(VLOOKUP(CONCATENATE($A$22,F8),BD_Formule!A7:D470,4,FALSE),0)*$B$22+IFERROR(VLOOKUP(CONCATENATE($A$23,F8),BD_Formule!A7:D470,4,FALSE),0)*$B$23+IFERROR(VLOOKUP(CONCATENATE($A$24,F8),BD_Formule!A7:D470,4,FALSE),0)*$B$24+IFERROR(VLOOKUP(CONCATENATE($A$25,F8),BD_Formule!A7:D470,4,FALSE),0)*$B$25+IFERROR(VLOOKUP(CONCATENATE($A$26,F8),BD_Formule!A7:D470,4,FALSE),0)*$B$26+IFERROR(VLOOKUP(CONCATENATE($A$27,F8),BD_Formule!A7:D470,4,FALSE),0)*$B$27+IFERROR(VLOOKUP(CONCATENATE($A$28,F8),BD_Formule!A7:D470,4,FALSE),0)*$B$28+IFERROR(VLOOKUP(CONCATENATE($A$29,F8),BD_Formule!A7:D470,4,FALSE),0)*$B$29+IFERROR(VLOOKUP(CONCATENATE($A$30,F8),BD_Formule!A7:D470,4,FALSE),0)*$B$30+IFERROR(VLOOKUP(CONCATENATE($A$31,F8),BD_Formule!A7:D470,4,FALSE),0)*$B$31+IFERROR(VLOOKUP(CONCATENATE($A$32,F8),BD_Formule!A7:D470,4,FALSE),0)*$B$32+IFERROR(VLOOKUP(CONCATENATE($A$33,F8),BD_Formule!A7:D470,4,FALSE),0)*$B$33+IFERROR(VLOOKUP(CONCATENATE($A$34,F8),BD_Formule!A7:D470,4,FALSE),0)*$B$34+IFERROR(VLOOKUP(CONCATENATE($A$35,F8),BD_Formule!A7:D470,4,FALSE),0)*$B$35</f>
        <v>98</v>
      </c>
      <c r="H8" s="36">
        <f>SUMPRODUCT(N(BD_Formule!$C$2:$C$463=$F8),BD_Formule!$D$2:$D$463,BD_Formule!$E$2:$E$463)</f>
        <v>98</v>
      </c>
      <c r="I8" s="35" t="str">
        <f t="shared" si="0"/>
        <v>Correct</v>
      </c>
      <c r="J8" s="2"/>
    </row>
    <row r="9" spans="1:10" ht="23.25">
      <c r="A9" s="6"/>
      <c r="B9" s="9"/>
      <c r="E9" s="2"/>
      <c r="F9" s="30" t="str">
        <f>BD_Formule!F9</f>
        <v>MP08</v>
      </c>
      <c r="G9" s="31">
        <f>IFERROR(VLOOKUP(CONCATENATE($A$2,F9),BD_Formule!A8:D471,4,FALSE),0)*$B$2+IFERROR(VLOOKUP(CONCATENATE($A$3,F9),BD_Formule!A8:D471,4,FALSE),0)*$B$3+IFERROR(VLOOKUP(CONCATENATE($A$4,F9),BD_Formule!A8:D471,4,FALSE),0)*$B$4+IFERROR(VLOOKUP(CONCATENATE($A$5,F9),BD_Formule!A8:D471,4,FALSE),0)*$B$5+IFERROR(VLOOKUP(CONCATENATE($A$6,F9),BD_Formule!A8:D471,4,FALSE),0)*$B$6+IFERROR(VLOOKUP(CONCATENATE($A$7,F9),BD_Formule!A8:D471,4,FALSE),0)*$B$7+IFERROR(VLOOKUP(CONCATENATE($A$8,F9),BD_Formule!A8:D471,4,FALSE),0)*$B$8+IFERROR(VLOOKUP(CONCATENATE($A$9,F9),BD_Formule!A8:D471,4,FALSE),0)*$B$9+IFERROR(VLOOKUP(CONCATENATE($A$10,F9),BD_Formule!A8:D471,4,FALSE),0)*$B$10+IFERROR(VLOOKUP(CONCATENATE($A$11,F9),BD_Formule!A8:D471,4,FALSE),0)*$B$11+IFERROR(VLOOKUP(CONCATENATE($A$12,F9),BD_Formule!A8:D471,4,FALSE),0)*$B$12+IFERROR(VLOOKUP(CONCATENATE($A$13,F9),BD_Formule!A8:D471,4,FALSE),0)*$B$13+IFERROR(VLOOKUP(CONCATENATE($A$14,F9),BD_Formule!A8:D471,4,FALSE),0)*$B$14+IFERROR(VLOOKUP(CONCATENATE($A$15,F9),BD_Formule!A8:D471,4,FALSE),0)*$B$15+IFERROR(VLOOKUP(CONCATENATE($A$16,F9),BD_Formule!A8:D471,4,FALSE),0)*$B$16+IFERROR(VLOOKUP(CONCATENATE($A$17,F9),BD_Formule!A8:D471,4,FALSE),0)*$B$17+IFERROR(VLOOKUP(CONCATENATE($A$18,F9),BD_Formule!A8:D471,4,FALSE),0)*$B$18+IFERROR(VLOOKUP(CONCATENATE($A$19,F9),BD_Formule!A8:D471,4,FALSE),0)*$B$19+IFERROR(VLOOKUP(CONCATENATE($A$20,F9),BD_Formule!A8:D471,4,FALSE),0)*$B$20+IFERROR(VLOOKUP(CONCATENATE($A$21,F9),BD_Formule!A8:D471,4,FALSE),0)*$B$21+IFERROR(VLOOKUP(CONCATENATE($A$22,F9),BD_Formule!A8:D471,4,FALSE),0)*$B$22+IFERROR(VLOOKUP(CONCATENATE($A$23,F9),BD_Formule!A8:D471,4,FALSE),0)*$B$23+IFERROR(VLOOKUP(CONCATENATE($A$24,F9),BD_Formule!A8:D471,4,FALSE),0)*$B$24+IFERROR(VLOOKUP(CONCATENATE($A$25,F9),BD_Formule!A8:D471,4,FALSE),0)*$B$25+IFERROR(VLOOKUP(CONCATENATE($A$26,F9),BD_Formule!A8:D471,4,FALSE),0)*$B$26+IFERROR(VLOOKUP(CONCATENATE($A$27,F9),BD_Formule!A8:D471,4,FALSE),0)*$B$27+IFERROR(VLOOKUP(CONCATENATE($A$28,F9),BD_Formule!A8:D471,4,FALSE),0)*$B$28+IFERROR(VLOOKUP(CONCATENATE($A$29,F9),BD_Formule!A8:D471,4,FALSE),0)*$B$29+IFERROR(VLOOKUP(CONCATENATE($A$30,F9),BD_Formule!A8:D471,4,FALSE),0)*$B$30+IFERROR(VLOOKUP(CONCATENATE($A$31,F9),BD_Formule!A8:D471,4,FALSE),0)*$B$31+IFERROR(VLOOKUP(CONCATENATE($A$32,F9),BD_Formule!A8:D471,4,FALSE),0)*$B$32+IFERROR(VLOOKUP(CONCATENATE($A$33,F9),BD_Formule!A8:D471,4,FALSE),0)*$B$33+IFERROR(VLOOKUP(CONCATENATE($A$34,F9),BD_Formule!A8:D471,4,FALSE),0)*$B$34+IFERROR(VLOOKUP(CONCATENATE($A$35,F9),BD_Formule!A8:D471,4,FALSE),0)*$B$35</f>
        <v>112</v>
      </c>
      <c r="H9" s="36">
        <f>SUMPRODUCT(N(BD_Formule!$C$2:$C$463=$F9),BD_Formule!$D$2:$D$463,BD_Formule!$E$2:$E$463)</f>
        <v>112</v>
      </c>
      <c r="I9" s="35" t="str">
        <f t="shared" si="0"/>
        <v>Correct</v>
      </c>
      <c r="J9" s="2"/>
    </row>
    <row r="10" spans="1:10" ht="23.25">
      <c r="A10" s="6"/>
      <c r="B10" s="9"/>
      <c r="E10" s="2"/>
      <c r="F10" s="30" t="str">
        <f>BD_Formule!F10</f>
        <v>MP09</v>
      </c>
      <c r="G10" s="31">
        <f>IFERROR(VLOOKUP(CONCATENATE($A$2,F10),BD_Formule!A9:D472,4,FALSE),0)*$B$2+IFERROR(VLOOKUP(CONCATENATE($A$3,F10),BD_Formule!A9:D472,4,FALSE),0)*$B$3+IFERROR(VLOOKUP(CONCATENATE($A$4,F10),BD_Formule!A9:D472,4,FALSE),0)*$B$4+IFERROR(VLOOKUP(CONCATENATE($A$5,F10),BD_Formule!A9:D472,4,FALSE),0)*$B$5+IFERROR(VLOOKUP(CONCATENATE($A$6,F10),BD_Formule!A9:D472,4,FALSE),0)*$B$6+IFERROR(VLOOKUP(CONCATENATE($A$7,F10),BD_Formule!A9:D472,4,FALSE),0)*$B$7+IFERROR(VLOOKUP(CONCATENATE($A$8,F10),BD_Formule!A9:D472,4,FALSE),0)*$B$8+IFERROR(VLOOKUP(CONCATENATE($A$9,F10),BD_Formule!A9:D472,4,FALSE),0)*$B$9+IFERROR(VLOOKUP(CONCATENATE($A$10,F10),BD_Formule!A9:D472,4,FALSE),0)*$B$10+IFERROR(VLOOKUP(CONCATENATE($A$11,F10),BD_Formule!A9:D472,4,FALSE),0)*$B$11+IFERROR(VLOOKUP(CONCATENATE($A$12,F10),BD_Formule!A9:D472,4,FALSE),0)*$B$12+IFERROR(VLOOKUP(CONCATENATE($A$13,F10),BD_Formule!A9:D472,4,FALSE),0)*$B$13+IFERROR(VLOOKUP(CONCATENATE($A$14,F10),BD_Formule!A9:D472,4,FALSE),0)*$B$14+IFERROR(VLOOKUP(CONCATENATE($A$15,F10),BD_Formule!A9:D472,4,FALSE),0)*$B$15+IFERROR(VLOOKUP(CONCATENATE($A$16,F10),BD_Formule!A9:D472,4,FALSE),0)*$B$16+IFERROR(VLOOKUP(CONCATENATE($A$17,F10),BD_Formule!A9:D472,4,FALSE),0)*$B$17+IFERROR(VLOOKUP(CONCATENATE($A$18,F10),BD_Formule!A9:D472,4,FALSE),0)*$B$18+IFERROR(VLOOKUP(CONCATENATE($A$19,F10),BD_Formule!A9:D472,4,FALSE),0)*$B$19+IFERROR(VLOOKUP(CONCATENATE($A$20,F10),BD_Formule!A9:D472,4,FALSE),0)*$B$20+IFERROR(VLOOKUP(CONCATENATE($A$21,F10),BD_Formule!A9:D472,4,FALSE),0)*$B$21+IFERROR(VLOOKUP(CONCATENATE($A$22,F10),BD_Formule!A9:D472,4,FALSE),0)*$B$22+IFERROR(VLOOKUP(CONCATENATE($A$23,F10),BD_Formule!A9:D472,4,FALSE),0)*$B$23+IFERROR(VLOOKUP(CONCATENATE($A$24,F10),BD_Formule!A9:D472,4,FALSE),0)*$B$24+IFERROR(VLOOKUP(CONCATENATE($A$25,F10),BD_Formule!A9:D472,4,FALSE),0)*$B$25+IFERROR(VLOOKUP(CONCATENATE($A$26,F10),BD_Formule!A9:D472,4,FALSE),0)*$B$26+IFERROR(VLOOKUP(CONCATENATE($A$27,F10),BD_Formule!A9:D472,4,FALSE),0)*$B$27+IFERROR(VLOOKUP(CONCATENATE($A$28,F10),BD_Formule!A9:D472,4,FALSE),0)*$B$28+IFERROR(VLOOKUP(CONCATENATE($A$29,F10),BD_Formule!A9:D472,4,FALSE),0)*$B$29+IFERROR(VLOOKUP(CONCATENATE($A$30,F10),BD_Formule!A9:D472,4,FALSE),0)*$B$30+IFERROR(VLOOKUP(CONCATENATE($A$31,F10),BD_Formule!A9:D472,4,FALSE),0)*$B$31+IFERROR(VLOOKUP(CONCATENATE($A$32,F10),BD_Formule!A9:D472,4,FALSE),0)*$B$32+IFERROR(VLOOKUP(CONCATENATE($A$33,F10),BD_Formule!A9:D472,4,FALSE),0)*$B$33+IFERROR(VLOOKUP(CONCATENATE($A$34,F10),BD_Formule!A9:D472,4,FALSE),0)*$B$34+IFERROR(VLOOKUP(CONCATENATE($A$35,F10),BD_Formule!A9:D472,4,FALSE),0)*$B$35</f>
        <v>126</v>
      </c>
      <c r="H10" s="36">
        <f>SUMPRODUCT(N(BD_Formule!$C$2:$C$463=$F10),BD_Formule!$D$2:$D$463,BD_Formule!$E$2:$E$463)</f>
        <v>126</v>
      </c>
      <c r="I10" s="35" t="str">
        <f t="shared" si="0"/>
        <v>Correct</v>
      </c>
      <c r="J10" s="2"/>
    </row>
    <row r="11" spans="1:10" ht="23.25">
      <c r="A11" s="6"/>
      <c r="B11" s="9"/>
      <c r="E11" s="2"/>
      <c r="F11" s="30" t="str">
        <f>BD_Formule!F11</f>
        <v>MP10</v>
      </c>
      <c r="G11" s="31">
        <f>IFERROR(VLOOKUP(CONCATENATE($A$2,F11),BD_Formule!A10:D473,4,FALSE),0)*$B$2+IFERROR(VLOOKUP(CONCATENATE($A$3,F11),BD_Formule!A10:D473,4,FALSE),0)*$B$3+IFERROR(VLOOKUP(CONCATENATE($A$4,F11),BD_Formule!A10:D473,4,FALSE),0)*$B$4+IFERROR(VLOOKUP(CONCATENATE($A$5,F11),BD_Formule!A10:D473,4,FALSE),0)*$B$5+IFERROR(VLOOKUP(CONCATENATE($A$6,F11),BD_Formule!A10:D473,4,FALSE),0)*$B$6+IFERROR(VLOOKUP(CONCATENATE($A$7,F11),BD_Formule!A10:D473,4,FALSE),0)*$B$7+IFERROR(VLOOKUP(CONCATENATE($A$8,F11),BD_Formule!A10:D473,4,FALSE),0)*$B$8+IFERROR(VLOOKUP(CONCATENATE($A$9,F11),BD_Formule!A10:D473,4,FALSE),0)*$B$9+IFERROR(VLOOKUP(CONCATENATE($A$10,F11),BD_Formule!A10:D473,4,FALSE),0)*$B$10+IFERROR(VLOOKUP(CONCATENATE($A$11,F11),BD_Formule!A10:D473,4,FALSE),0)*$B$11+IFERROR(VLOOKUP(CONCATENATE($A$12,F11),BD_Formule!A10:D473,4,FALSE),0)*$B$12+IFERROR(VLOOKUP(CONCATENATE($A$13,F11),BD_Formule!A10:D473,4,FALSE),0)*$B$13+IFERROR(VLOOKUP(CONCATENATE($A$14,F11),BD_Formule!A10:D473,4,FALSE),0)*$B$14+IFERROR(VLOOKUP(CONCATENATE($A$15,F11),BD_Formule!A10:D473,4,FALSE),0)*$B$15+IFERROR(VLOOKUP(CONCATENATE($A$16,F11),BD_Formule!A10:D473,4,FALSE),0)*$B$16+IFERROR(VLOOKUP(CONCATENATE($A$17,F11),BD_Formule!A10:D473,4,FALSE),0)*$B$17+IFERROR(VLOOKUP(CONCATENATE($A$18,F11),BD_Formule!A10:D473,4,FALSE),0)*$B$18+IFERROR(VLOOKUP(CONCATENATE($A$19,F11),BD_Formule!A10:D473,4,FALSE),0)*$B$19+IFERROR(VLOOKUP(CONCATENATE($A$20,F11),BD_Formule!A10:D473,4,FALSE),0)*$B$20+IFERROR(VLOOKUP(CONCATENATE($A$21,F11),BD_Formule!A10:D473,4,FALSE),0)*$B$21+IFERROR(VLOOKUP(CONCATENATE($A$22,F11),BD_Formule!A10:D473,4,FALSE),0)*$B$22+IFERROR(VLOOKUP(CONCATENATE($A$23,F11),BD_Formule!A10:D473,4,FALSE),0)*$B$23+IFERROR(VLOOKUP(CONCATENATE($A$24,F11),BD_Formule!A10:D473,4,FALSE),0)*$B$24+IFERROR(VLOOKUP(CONCATENATE($A$25,F11),BD_Formule!A10:D473,4,FALSE),0)*$B$25+IFERROR(VLOOKUP(CONCATENATE($A$26,F11),BD_Formule!A10:D473,4,FALSE),0)*$B$26+IFERROR(VLOOKUP(CONCATENATE($A$27,F11),BD_Formule!A10:D473,4,FALSE),0)*$B$27+IFERROR(VLOOKUP(CONCATENATE($A$28,F11),BD_Formule!A10:D473,4,FALSE),0)*$B$28+IFERROR(VLOOKUP(CONCATENATE($A$29,F11),BD_Formule!A10:D473,4,FALSE),0)*$B$29+IFERROR(VLOOKUP(CONCATENATE($A$30,F11),BD_Formule!A10:D473,4,FALSE),0)*$B$30+IFERROR(VLOOKUP(CONCATENATE($A$31,F11),BD_Formule!A10:D473,4,FALSE),0)*$B$31+IFERROR(VLOOKUP(CONCATENATE($A$32,F11),BD_Formule!A10:D473,4,FALSE),0)*$B$32+IFERROR(VLOOKUP(CONCATENATE($A$33,F11),BD_Formule!A10:D473,4,FALSE),0)*$B$33+IFERROR(VLOOKUP(CONCATENATE($A$34,F11),BD_Formule!A10:D473,4,FALSE),0)*$B$34+IFERROR(VLOOKUP(CONCATENATE($A$35,F11),BD_Formule!A10:D473,4,FALSE),0)*$B$35</f>
        <v>180</v>
      </c>
      <c r="H11" s="36">
        <f>SUMPRODUCT(N(BD_Formule!$C$2:$C$463=$F11),BD_Formule!$D$2:$D$463,BD_Formule!$E$2:$E$463)</f>
        <v>180</v>
      </c>
      <c r="I11" s="35" t="str">
        <f t="shared" si="0"/>
        <v>Correct</v>
      </c>
      <c r="J11" s="2"/>
    </row>
    <row r="12" spans="1:10" ht="23.25">
      <c r="A12" s="6"/>
      <c r="B12" s="9"/>
      <c r="E12" s="2"/>
      <c r="F12" s="30" t="str">
        <f>BD_Formule!F12</f>
        <v>MP11</v>
      </c>
      <c r="G12" s="31">
        <f>IFERROR(VLOOKUP(CONCATENATE($A$2,F12),BD_Formule!A11:D474,4,FALSE),0)*$B$2+IFERROR(VLOOKUP(CONCATENATE($A$3,F12),BD_Formule!A11:D474,4,FALSE),0)*$B$3+IFERROR(VLOOKUP(CONCATENATE($A$4,F12),BD_Formule!A11:D474,4,FALSE),0)*$B$4+IFERROR(VLOOKUP(CONCATENATE($A$5,F12),BD_Formule!A11:D474,4,FALSE),0)*$B$5+IFERROR(VLOOKUP(CONCATENATE($A$6,F12),BD_Formule!A11:D474,4,FALSE),0)*$B$6+IFERROR(VLOOKUP(CONCATENATE($A$7,F12),BD_Formule!A11:D474,4,FALSE),0)*$B$7+IFERROR(VLOOKUP(CONCATENATE($A$8,F12),BD_Formule!A11:D474,4,FALSE),0)*$B$8+IFERROR(VLOOKUP(CONCATENATE($A$9,F12),BD_Formule!A11:D474,4,FALSE),0)*$B$9+IFERROR(VLOOKUP(CONCATENATE($A$10,F12),BD_Formule!A11:D474,4,FALSE),0)*$B$10+IFERROR(VLOOKUP(CONCATENATE($A$11,F12),BD_Formule!A11:D474,4,FALSE),0)*$B$11+IFERROR(VLOOKUP(CONCATENATE($A$12,F12),BD_Formule!A11:D474,4,FALSE),0)*$B$12+IFERROR(VLOOKUP(CONCATENATE($A$13,F12),BD_Formule!A11:D474,4,FALSE),0)*$B$13+IFERROR(VLOOKUP(CONCATENATE($A$14,F12),BD_Formule!A11:D474,4,FALSE),0)*$B$14+IFERROR(VLOOKUP(CONCATENATE($A$15,F12),BD_Formule!A11:D474,4,FALSE),0)*$B$15+IFERROR(VLOOKUP(CONCATENATE($A$16,F12),BD_Formule!A11:D474,4,FALSE),0)*$B$16+IFERROR(VLOOKUP(CONCATENATE($A$17,F12),BD_Formule!A11:D474,4,FALSE),0)*$B$17+IFERROR(VLOOKUP(CONCATENATE($A$18,F12),BD_Formule!A11:D474,4,FALSE),0)*$B$18+IFERROR(VLOOKUP(CONCATENATE($A$19,F12),BD_Formule!A11:D474,4,FALSE),0)*$B$19+IFERROR(VLOOKUP(CONCATENATE($A$20,F12),BD_Formule!A11:D474,4,FALSE),0)*$B$20+IFERROR(VLOOKUP(CONCATENATE($A$21,F12),BD_Formule!A11:D474,4,FALSE),0)*$B$21+IFERROR(VLOOKUP(CONCATENATE($A$22,F12),BD_Formule!A11:D474,4,FALSE),0)*$B$22+IFERROR(VLOOKUP(CONCATENATE($A$23,F12),BD_Formule!A11:D474,4,FALSE),0)*$B$23+IFERROR(VLOOKUP(CONCATENATE($A$24,F12),BD_Formule!A11:D474,4,FALSE),0)*$B$24+IFERROR(VLOOKUP(CONCATENATE($A$25,F12),BD_Formule!A11:D474,4,FALSE),0)*$B$25+IFERROR(VLOOKUP(CONCATENATE($A$26,F12),BD_Formule!A11:D474,4,FALSE),0)*$B$26+IFERROR(VLOOKUP(CONCATENATE($A$27,F12),BD_Formule!A11:D474,4,FALSE),0)*$B$27+IFERROR(VLOOKUP(CONCATENATE($A$28,F12),BD_Formule!A11:D474,4,FALSE),0)*$B$28+IFERROR(VLOOKUP(CONCATENATE($A$29,F12),BD_Formule!A11:D474,4,FALSE),0)*$B$29+IFERROR(VLOOKUP(CONCATENATE($A$30,F12),BD_Formule!A11:D474,4,FALSE),0)*$B$30+IFERROR(VLOOKUP(CONCATENATE($A$31,F12),BD_Formule!A11:D474,4,FALSE),0)*$B$31+IFERROR(VLOOKUP(CONCATENATE($A$32,F12),BD_Formule!A11:D474,4,FALSE),0)*$B$32+IFERROR(VLOOKUP(CONCATENATE($A$33,F12),BD_Formule!A11:D474,4,FALSE),0)*$B$33+IFERROR(VLOOKUP(CONCATENATE($A$34,F12),BD_Formule!A11:D474,4,FALSE),0)*$B$34+IFERROR(VLOOKUP(CONCATENATE($A$35,F12),BD_Formule!A11:D474,4,FALSE),0)*$B$35</f>
        <v>242</v>
      </c>
      <c r="H12" s="36">
        <f>SUMPRODUCT(N(BD_Formule!$C$2:$C$463=$F12),BD_Formule!$D$2:$D$463,BD_Formule!$E$2:$E$463)</f>
        <v>242</v>
      </c>
      <c r="I12" s="35" t="str">
        <f t="shared" si="0"/>
        <v>Correct</v>
      </c>
      <c r="J12" s="2"/>
    </row>
    <row r="13" spans="1:10" ht="23.25">
      <c r="A13" s="6"/>
      <c r="B13" s="9"/>
      <c r="E13" s="2"/>
      <c r="F13" s="30" t="str">
        <f>BD_Formule!F13</f>
        <v>MP12</v>
      </c>
      <c r="G13" s="31">
        <f>IFERROR(VLOOKUP(CONCATENATE($A$2,F13),BD_Formule!A12:D475,4,FALSE),0)*$B$2+IFERROR(VLOOKUP(CONCATENATE($A$3,F13),BD_Formule!A12:D475,4,FALSE),0)*$B$3+IFERROR(VLOOKUP(CONCATENATE($A$4,F13),BD_Formule!A12:D475,4,FALSE),0)*$B$4+IFERROR(VLOOKUP(CONCATENATE($A$5,F13),BD_Formule!A12:D475,4,FALSE),0)*$B$5+IFERROR(VLOOKUP(CONCATENATE($A$6,F13),BD_Formule!A12:D475,4,FALSE),0)*$B$6+IFERROR(VLOOKUP(CONCATENATE($A$7,F13),BD_Formule!A12:D475,4,FALSE),0)*$B$7+IFERROR(VLOOKUP(CONCATENATE($A$8,F13),BD_Formule!A12:D475,4,FALSE),0)*$B$8+IFERROR(VLOOKUP(CONCATENATE($A$9,F13),BD_Formule!A12:D475,4,FALSE),0)*$B$9+IFERROR(VLOOKUP(CONCATENATE($A$10,F13),BD_Formule!A12:D475,4,FALSE),0)*$B$10+IFERROR(VLOOKUP(CONCATENATE($A$11,F13),BD_Formule!A12:D475,4,FALSE),0)*$B$11+IFERROR(VLOOKUP(CONCATENATE($A$12,F13),BD_Formule!A12:D475,4,FALSE),0)*$B$12+IFERROR(VLOOKUP(CONCATENATE($A$13,F13),BD_Formule!A12:D475,4,FALSE),0)*$B$13+IFERROR(VLOOKUP(CONCATENATE($A$14,F13),BD_Formule!A12:D475,4,FALSE),0)*$B$14+IFERROR(VLOOKUP(CONCATENATE($A$15,F13),BD_Formule!A12:D475,4,FALSE),0)*$B$15+IFERROR(VLOOKUP(CONCATENATE($A$16,F13),BD_Formule!A12:D475,4,FALSE),0)*$B$16+IFERROR(VLOOKUP(CONCATENATE($A$17,F13),BD_Formule!A12:D475,4,FALSE),0)*$B$17+IFERROR(VLOOKUP(CONCATENATE($A$18,F13),BD_Formule!A12:D475,4,FALSE),0)*$B$18+IFERROR(VLOOKUP(CONCATENATE($A$19,F13),BD_Formule!A12:D475,4,FALSE),0)*$B$19+IFERROR(VLOOKUP(CONCATENATE($A$20,F13),BD_Formule!A12:D475,4,FALSE),0)*$B$20+IFERROR(VLOOKUP(CONCATENATE($A$21,F13),BD_Formule!A12:D475,4,FALSE),0)*$B$21+IFERROR(VLOOKUP(CONCATENATE($A$22,F13),BD_Formule!A12:D475,4,FALSE),0)*$B$22+IFERROR(VLOOKUP(CONCATENATE($A$23,F13),BD_Formule!A12:D475,4,FALSE),0)*$B$23+IFERROR(VLOOKUP(CONCATENATE($A$24,F13),BD_Formule!A12:D475,4,FALSE),0)*$B$24+IFERROR(VLOOKUP(CONCATENATE($A$25,F13),BD_Formule!A12:D475,4,FALSE),0)*$B$25+IFERROR(VLOOKUP(CONCATENATE($A$26,F13),BD_Formule!A12:D475,4,FALSE),0)*$B$26+IFERROR(VLOOKUP(CONCATENATE($A$27,F13),BD_Formule!A12:D475,4,FALSE),0)*$B$27+IFERROR(VLOOKUP(CONCATENATE($A$28,F13),BD_Formule!A12:D475,4,FALSE),0)*$B$28+IFERROR(VLOOKUP(CONCATENATE($A$29,F13),BD_Formule!A12:D475,4,FALSE),0)*$B$29+IFERROR(VLOOKUP(CONCATENATE($A$30,F13),BD_Formule!A12:D475,4,FALSE),0)*$B$30+IFERROR(VLOOKUP(CONCATENATE($A$31,F13),BD_Formule!A12:D475,4,FALSE),0)*$B$31+IFERROR(VLOOKUP(CONCATENATE($A$32,F13),BD_Formule!A12:D475,4,FALSE),0)*$B$32+IFERROR(VLOOKUP(CONCATENATE($A$33,F13),BD_Formule!A12:D475,4,FALSE),0)*$B$33+IFERROR(VLOOKUP(CONCATENATE($A$34,F13),BD_Formule!A12:D475,4,FALSE),0)*$B$34+IFERROR(VLOOKUP(CONCATENATE($A$35,F13),BD_Formule!A12:D475,4,FALSE),0)*$B$35</f>
        <v>240</v>
      </c>
      <c r="H13" s="36">
        <f>SUMPRODUCT(N(BD_Formule!$C$2:$C$463=$F13),BD_Formule!$D$2:$D$463,BD_Formule!$E$2:$E$463)</f>
        <v>240</v>
      </c>
      <c r="I13" s="35" t="str">
        <f t="shared" si="0"/>
        <v>Correct</v>
      </c>
      <c r="J13" s="2"/>
    </row>
    <row r="14" spans="1:10" ht="23.25">
      <c r="A14" s="6"/>
      <c r="B14" s="9"/>
      <c r="E14" s="2"/>
      <c r="F14" s="30" t="str">
        <f>BD_Formule!F14</f>
        <v>MP13</v>
      </c>
      <c r="G14" s="31">
        <f>IFERROR(VLOOKUP(CONCATENATE($A$2,F14),BD_Formule!A13:D476,4,FALSE),0)*$B$2+IFERROR(VLOOKUP(CONCATENATE($A$3,F14),BD_Formule!A13:D476,4,FALSE),0)*$B$3+IFERROR(VLOOKUP(CONCATENATE($A$4,F14),BD_Formule!A13:D476,4,FALSE),0)*$B$4+IFERROR(VLOOKUP(CONCATENATE($A$5,F14),BD_Formule!A13:D476,4,FALSE),0)*$B$5+IFERROR(VLOOKUP(CONCATENATE($A$6,F14),BD_Formule!A13:D476,4,FALSE),0)*$B$6+IFERROR(VLOOKUP(CONCATENATE($A$7,F14),BD_Formule!A13:D476,4,FALSE),0)*$B$7+IFERROR(VLOOKUP(CONCATENATE($A$8,F14),BD_Formule!A13:D476,4,FALSE),0)*$B$8+IFERROR(VLOOKUP(CONCATENATE($A$9,F14),BD_Formule!A13:D476,4,FALSE),0)*$B$9+IFERROR(VLOOKUP(CONCATENATE($A$10,F14),BD_Formule!A13:D476,4,FALSE),0)*$B$10+IFERROR(VLOOKUP(CONCATENATE($A$11,F14),BD_Formule!A13:D476,4,FALSE),0)*$B$11+IFERROR(VLOOKUP(CONCATENATE($A$12,F14),BD_Formule!A13:D476,4,FALSE),0)*$B$12+IFERROR(VLOOKUP(CONCATENATE($A$13,F14),BD_Formule!A13:D476,4,FALSE),0)*$B$13+IFERROR(VLOOKUP(CONCATENATE($A$14,F14),BD_Formule!A13:D476,4,FALSE),0)*$B$14+IFERROR(VLOOKUP(CONCATENATE($A$15,F14),BD_Formule!A13:D476,4,FALSE),0)*$B$15+IFERROR(VLOOKUP(CONCATENATE($A$16,F14),BD_Formule!A13:D476,4,FALSE),0)*$B$16+IFERROR(VLOOKUP(CONCATENATE($A$17,F14),BD_Formule!A13:D476,4,FALSE),0)*$B$17+IFERROR(VLOOKUP(CONCATENATE($A$18,F14),BD_Formule!A13:D476,4,FALSE),0)*$B$18+IFERROR(VLOOKUP(CONCATENATE($A$19,F14),BD_Formule!A13:D476,4,FALSE),0)*$B$19+IFERROR(VLOOKUP(CONCATENATE($A$20,F14),BD_Formule!A13:D476,4,FALSE),0)*$B$20+IFERROR(VLOOKUP(CONCATENATE($A$21,F14),BD_Formule!A13:D476,4,FALSE),0)*$B$21+IFERROR(VLOOKUP(CONCATENATE($A$22,F14),BD_Formule!A13:D476,4,FALSE),0)*$B$22+IFERROR(VLOOKUP(CONCATENATE($A$23,F14),BD_Formule!A13:D476,4,FALSE),0)*$B$23+IFERROR(VLOOKUP(CONCATENATE($A$24,F14),BD_Formule!A13:D476,4,FALSE),0)*$B$24+IFERROR(VLOOKUP(CONCATENATE($A$25,F14),BD_Formule!A13:D476,4,FALSE),0)*$B$25+IFERROR(VLOOKUP(CONCATENATE($A$26,F14),BD_Formule!A13:D476,4,FALSE),0)*$B$26+IFERROR(VLOOKUP(CONCATENATE($A$27,F14),BD_Formule!A13:D476,4,FALSE),0)*$B$27+IFERROR(VLOOKUP(CONCATENATE($A$28,F14),BD_Formule!A13:D476,4,FALSE),0)*$B$28+IFERROR(VLOOKUP(CONCATENATE($A$29,F14),BD_Formule!A13:D476,4,FALSE),0)*$B$29+IFERROR(VLOOKUP(CONCATENATE($A$30,F14),BD_Formule!A13:D476,4,FALSE),0)*$B$30+IFERROR(VLOOKUP(CONCATENATE($A$31,F14),BD_Formule!A13:D476,4,FALSE),0)*$B$31+IFERROR(VLOOKUP(CONCATENATE($A$32,F14),BD_Formule!A13:D476,4,FALSE),0)*$B$32+IFERROR(VLOOKUP(CONCATENATE($A$33,F14),BD_Formule!A13:D476,4,FALSE),0)*$B$33+IFERROR(VLOOKUP(CONCATENATE($A$34,F14),BD_Formule!A13:D476,4,FALSE),0)*$B$34+IFERROR(VLOOKUP(CONCATENATE($A$35,F14),BD_Formule!A13:D476,4,FALSE),0)*$B$35</f>
        <v>260</v>
      </c>
      <c r="H14" s="36">
        <f>SUMPRODUCT(N(BD_Formule!$C$2:$C$463=$F14),BD_Formule!$D$2:$D$463,BD_Formule!$E$2:$E$463)</f>
        <v>260</v>
      </c>
      <c r="I14" s="35" t="str">
        <f t="shared" si="0"/>
        <v>Correct</v>
      </c>
      <c r="J14" s="2"/>
    </row>
    <row r="15" spans="1:10" ht="23.25">
      <c r="A15" s="6"/>
      <c r="B15" s="9"/>
      <c r="E15" s="2"/>
      <c r="F15" s="30" t="str">
        <f>BD_Formule!F15</f>
        <v>MP14</v>
      </c>
      <c r="G15" s="31">
        <f>IFERROR(VLOOKUP(CONCATENATE($A$2,F15),BD_Formule!A14:D477,4,FALSE),0)*$B$2+IFERROR(VLOOKUP(CONCATENATE($A$3,F15),BD_Formule!A14:D477,4,FALSE),0)*$B$3+IFERROR(VLOOKUP(CONCATENATE($A$4,F15),BD_Formule!A14:D477,4,FALSE),0)*$B$4+IFERROR(VLOOKUP(CONCATENATE($A$5,F15),BD_Formule!A14:D477,4,FALSE),0)*$B$5+IFERROR(VLOOKUP(CONCATENATE($A$6,F15),BD_Formule!A14:D477,4,FALSE),0)*$B$6+IFERROR(VLOOKUP(CONCATENATE($A$7,F15),BD_Formule!A14:D477,4,FALSE),0)*$B$7+IFERROR(VLOOKUP(CONCATENATE($A$8,F15),BD_Formule!A14:D477,4,FALSE),0)*$B$8+IFERROR(VLOOKUP(CONCATENATE($A$9,F15),BD_Formule!A14:D477,4,FALSE),0)*$B$9+IFERROR(VLOOKUP(CONCATENATE($A$10,F15),BD_Formule!A14:D477,4,FALSE),0)*$B$10+IFERROR(VLOOKUP(CONCATENATE($A$11,F15),BD_Formule!A14:D477,4,FALSE),0)*$B$11+IFERROR(VLOOKUP(CONCATENATE($A$12,F15),BD_Formule!A14:D477,4,FALSE),0)*$B$12+IFERROR(VLOOKUP(CONCATENATE($A$13,F15),BD_Formule!A14:D477,4,FALSE),0)*$B$13+IFERROR(VLOOKUP(CONCATENATE($A$14,F15),BD_Formule!A14:D477,4,FALSE),0)*$B$14+IFERROR(VLOOKUP(CONCATENATE($A$15,F15),BD_Formule!A14:D477,4,FALSE),0)*$B$15+IFERROR(VLOOKUP(CONCATENATE($A$16,F15),BD_Formule!A14:D477,4,FALSE),0)*$B$16+IFERROR(VLOOKUP(CONCATENATE($A$17,F15),BD_Formule!A14:D477,4,FALSE),0)*$B$17+IFERROR(VLOOKUP(CONCATENATE($A$18,F15),BD_Formule!A14:D477,4,FALSE),0)*$B$18+IFERROR(VLOOKUP(CONCATENATE($A$19,F15),BD_Formule!A14:D477,4,FALSE),0)*$B$19+IFERROR(VLOOKUP(CONCATENATE($A$20,F15),BD_Formule!A14:D477,4,FALSE),0)*$B$20+IFERROR(VLOOKUP(CONCATENATE($A$21,F15),BD_Formule!A14:D477,4,FALSE),0)*$B$21+IFERROR(VLOOKUP(CONCATENATE($A$22,F15),BD_Formule!A14:D477,4,FALSE),0)*$B$22+IFERROR(VLOOKUP(CONCATENATE($A$23,F15),BD_Formule!A14:D477,4,FALSE),0)*$B$23+IFERROR(VLOOKUP(CONCATENATE($A$24,F15),BD_Formule!A14:D477,4,FALSE),0)*$B$24+IFERROR(VLOOKUP(CONCATENATE($A$25,F15),BD_Formule!A14:D477,4,FALSE),0)*$B$25+IFERROR(VLOOKUP(CONCATENATE($A$26,F15),BD_Formule!A14:D477,4,FALSE),0)*$B$26+IFERROR(VLOOKUP(CONCATENATE($A$27,F15),BD_Formule!A14:D477,4,FALSE),0)*$B$27+IFERROR(VLOOKUP(CONCATENATE($A$28,F15),BD_Formule!A14:D477,4,FALSE),0)*$B$28+IFERROR(VLOOKUP(CONCATENATE($A$29,F15),BD_Formule!A14:D477,4,FALSE),0)*$B$29+IFERROR(VLOOKUP(CONCATENATE($A$30,F15),BD_Formule!A14:D477,4,FALSE),0)*$B$30+IFERROR(VLOOKUP(CONCATENATE($A$31,F15),BD_Formule!A14:D477,4,FALSE),0)*$B$31+IFERROR(VLOOKUP(CONCATENATE($A$32,F15),BD_Formule!A14:D477,4,FALSE),0)*$B$32+IFERROR(VLOOKUP(CONCATENATE($A$33,F15),BD_Formule!A14:D477,4,FALSE),0)*$B$33+IFERROR(VLOOKUP(CONCATENATE($A$34,F15),BD_Formule!A14:D477,4,FALSE),0)*$B$34+IFERROR(VLOOKUP(CONCATENATE($A$35,F15),BD_Formule!A14:D477,4,FALSE),0)*$B$35</f>
        <v>168</v>
      </c>
      <c r="H15" s="36">
        <f>SUMPRODUCT(N(BD_Formule!$C$2:$C$463=$F15),BD_Formule!$D$2:$D$463,BD_Formule!$E$2:$E$463)</f>
        <v>168</v>
      </c>
      <c r="I15" s="35" t="str">
        <f t="shared" si="0"/>
        <v>Correct</v>
      </c>
      <c r="J15" s="2"/>
    </row>
    <row r="16" spans="1:10" ht="23.25">
      <c r="A16" s="6"/>
      <c r="B16" s="9"/>
      <c r="E16" s="2"/>
      <c r="F16" s="30" t="str">
        <f>BD_Formule!F16</f>
        <v>MP15</v>
      </c>
      <c r="G16" s="31">
        <f>IFERROR(VLOOKUP(CONCATENATE($A$2,F16),BD_Formule!A15:D478,4,FALSE),0)*$B$2+IFERROR(VLOOKUP(CONCATENATE($A$3,F16),BD_Formule!A15:D478,4,FALSE),0)*$B$3+IFERROR(VLOOKUP(CONCATENATE($A$4,F16),BD_Formule!A15:D478,4,FALSE),0)*$B$4+IFERROR(VLOOKUP(CONCATENATE($A$5,F16),BD_Formule!A15:D478,4,FALSE),0)*$B$5+IFERROR(VLOOKUP(CONCATENATE($A$6,F16),BD_Formule!A15:D478,4,FALSE),0)*$B$6+IFERROR(VLOOKUP(CONCATENATE($A$7,F16),BD_Formule!A15:D478,4,FALSE),0)*$B$7+IFERROR(VLOOKUP(CONCATENATE($A$8,F16),BD_Formule!A15:D478,4,FALSE),0)*$B$8+IFERROR(VLOOKUP(CONCATENATE($A$9,F16),BD_Formule!A15:D478,4,FALSE),0)*$B$9+IFERROR(VLOOKUP(CONCATENATE($A$10,F16),BD_Formule!A15:D478,4,FALSE),0)*$B$10+IFERROR(VLOOKUP(CONCATENATE($A$11,F16),BD_Formule!A15:D478,4,FALSE),0)*$B$11+IFERROR(VLOOKUP(CONCATENATE($A$12,F16),BD_Formule!A15:D478,4,FALSE),0)*$B$12+IFERROR(VLOOKUP(CONCATENATE($A$13,F16),BD_Formule!A15:D478,4,FALSE),0)*$B$13+IFERROR(VLOOKUP(CONCATENATE($A$14,F16),BD_Formule!A15:D478,4,FALSE),0)*$B$14+IFERROR(VLOOKUP(CONCATENATE($A$15,F16),BD_Formule!A15:D478,4,FALSE),0)*$B$15+IFERROR(VLOOKUP(CONCATENATE($A$16,F16),BD_Formule!A15:D478,4,FALSE),0)*$B$16+IFERROR(VLOOKUP(CONCATENATE($A$17,F16),BD_Formule!A15:D478,4,FALSE),0)*$B$17+IFERROR(VLOOKUP(CONCATENATE($A$18,F16),BD_Formule!A15:D478,4,FALSE),0)*$B$18+IFERROR(VLOOKUP(CONCATENATE($A$19,F16),BD_Formule!A15:D478,4,FALSE),0)*$B$19+IFERROR(VLOOKUP(CONCATENATE($A$20,F16),BD_Formule!A15:D478,4,FALSE),0)*$B$20+IFERROR(VLOOKUP(CONCATENATE($A$21,F16),BD_Formule!A15:D478,4,FALSE),0)*$B$21+IFERROR(VLOOKUP(CONCATENATE($A$22,F16),BD_Formule!A15:D478,4,FALSE),0)*$B$22+IFERROR(VLOOKUP(CONCATENATE($A$23,F16),BD_Formule!A15:D478,4,FALSE),0)*$B$23+IFERROR(VLOOKUP(CONCATENATE($A$24,F16),BD_Formule!A15:D478,4,FALSE),0)*$B$24+IFERROR(VLOOKUP(CONCATENATE($A$25,F16),BD_Formule!A15:D478,4,FALSE),0)*$B$25+IFERROR(VLOOKUP(CONCATENATE($A$26,F16),BD_Formule!A15:D478,4,FALSE),0)*$B$26+IFERROR(VLOOKUP(CONCATENATE($A$27,F16),BD_Formule!A15:D478,4,FALSE),0)*$B$27+IFERROR(VLOOKUP(CONCATENATE($A$28,F16),BD_Formule!A15:D478,4,FALSE),0)*$B$28+IFERROR(VLOOKUP(CONCATENATE($A$29,F16),BD_Formule!A15:D478,4,FALSE),0)*$B$29+IFERROR(VLOOKUP(CONCATENATE($A$30,F16),BD_Formule!A15:D478,4,FALSE),0)*$B$30+IFERROR(VLOOKUP(CONCATENATE($A$31,F16),BD_Formule!A15:D478,4,FALSE),0)*$B$31+IFERROR(VLOOKUP(CONCATENATE($A$32,F16),BD_Formule!A15:D478,4,FALSE),0)*$B$32+IFERROR(VLOOKUP(CONCATENATE($A$33,F16),BD_Formule!A15:D478,4,FALSE),0)*$B$33+IFERROR(VLOOKUP(CONCATENATE($A$34,F16),BD_Formule!A15:D478,4,FALSE),0)*$B$34+IFERROR(VLOOKUP(CONCATENATE($A$35,F16),BD_Formule!A15:D478,4,FALSE),0)*$B$35</f>
        <v>180</v>
      </c>
      <c r="H16" s="36">
        <f>SUMPRODUCT(N(BD_Formule!$C$2:$C$463=$F16),BD_Formule!$D$2:$D$463,BD_Formule!$E$2:$E$463)</f>
        <v>180</v>
      </c>
      <c r="I16" s="35" t="str">
        <f t="shared" si="0"/>
        <v>Correct</v>
      </c>
      <c r="J16" s="2"/>
    </row>
    <row r="17" spans="1:10" ht="23.25">
      <c r="A17" s="6"/>
      <c r="B17" s="9"/>
      <c r="E17" s="2"/>
      <c r="F17" s="30" t="str">
        <f>BD_Formule!F17</f>
        <v>MP16</v>
      </c>
      <c r="G17" s="31">
        <f>IFERROR(VLOOKUP(CONCATENATE($A$2,F17),BD_Formule!A16:D479,4,FALSE),0)*$B$2+IFERROR(VLOOKUP(CONCATENATE($A$3,F17),BD_Formule!A16:D479,4,FALSE),0)*$B$3+IFERROR(VLOOKUP(CONCATENATE($A$4,F17),BD_Formule!A16:D479,4,FALSE),0)*$B$4+IFERROR(VLOOKUP(CONCATENATE($A$5,F17),BD_Formule!A16:D479,4,FALSE),0)*$B$5+IFERROR(VLOOKUP(CONCATENATE($A$6,F17),BD_Formule!A16:D479,4,FALSE),0)*$B$6+IFERROR(VLOOKUP(CONCATENATE($A$7,F17),BD_Formule!A16:D479,4,FALSE),0)*$B$7+IFERROR(VLOOKUP(CONCATENATE($A$8,F17),BD_Formule!A16:D479,4,FALSE),0)*$B$8+IFERROR(VLOOKUP(CONCATENATE($A$9,F17),BD_Formule!A16:D479,4,FALSE),0)*$B$9+IFERROR(VLOOKUP(CONCATENATE($A$10,F17),BD_Formule!A16:D479,4,FALSE),0)*$B$10+IFERROR(VLOOKUP(CONCATENATE($A$11,F17),BD_Formule!A16:D479,4,FALSE),0)*$B$11+IFERROR(VLOOKUP(CONCATENATE($A$12,F17),BD_Formule!A16:D479,4,FALSE),0)*$B$12+IFERROR(VLOOKUP(CONCATENATE($A$13,F17),BD_Formule!A16:D479,4,FALSE),0)*$B$13+IFERROR(VLOOKUP(CONCATENATE($A$14,F17),BD_Formule!A16:D479,4,FALSE),0)*$B$14+IFERROR(VLOOKUP(CONCATENATE($A$15,F17),BD_Formule!A16:D479,4,FALSE),0)*$B$15+IFERROR(VLOOKUP(CONCATENATE($A$16,F17),BD_Formule!A16:D479,4,FALSE),0)*$B$16+IFERROR(VLOOKUP(CONCATENATE($A$17,F17),BD_Formule!A16:D479,4,FALSE),0)*$B$17+IFERROR(VLOOKUP(CONCATENATE($A$18,F17),BD_Formule!A16:D479,4,FALSE),0)*$B$18+IFERROR(VLOOKUP(CONCATENATE($A$19,F17),BD_Formule!A16:D479,4,FALSE),0)*$B$19+IFERROR(VLOOKUP(CONCATENATE($A$20,F17),BD_Formule!A16:D479,4,FALSE),0)*$B$20+IFERROR(VLOOKUP(CONCATENATE($A$21,F17),BD_Formule!A16:D479,4,FALSE),0)*$B$21+IFERROR(VLOOKUP(CONCATENATE($A$22,F17),BD_Formule!A16:D479,4,FALSE),0)*$B$22+IFERROR(VLOOKUP(CONCATENATE($A$23,F17),BD_Formule!A16:D479,4,FALSE),0)*$B$23+IFERROR(VLOOKUP(CONCATENATE($A$24,F17),BD_Formule!A16:D479,4,FALSE),0)*$B$24+IFERROR(VLOOKUP(CONCATENATE($A$25,F17),BD_Formule!A16:D479,4,FALSE),0)*$B$25+IFERROR(VLOOKUP(CONCATENATE($A$26,F17),BD_Formule!A16:D479,4,FALSE),0)*$B$26+IFERROR(VLOOKUP(CONCATENATE($A$27,F17),BD_Formule!A16:D479,4,FALSE),0)*$B$27+IFERROR(VLOOKUP(CONCATENATE($A$28,F17),BD_Formule!A16:D479,4,FALSE),0)*$B$28+IFERROR(VLOOKUP(CONCATENATE($A$29,F17),BD_Formule!A16:D479,4,FALSE),0)*$B$29+IFERROR(VLOOKUP(CONCATENATE($A$30,F17),BD_Formule!A16:D479,4,FALSE),0)*$B$30+IFERROR(VLOOKUP(CONCATENATE($A$31,F17),BD_Formule!A16:D479,4,FALSE),0)*$B$31+IFERROR(VLOOKUP(CONCATENATE($A$32,F17),BD_Formule!A16:D479,4,FALSE),0)*$B$32+IFERROR(VLOOKUP(CONCATENATE($A$33,F17),BD_Formule!A16:D479,4,FALSE),0)*$B$33+IFERROR(VLOOKUP(CONCATENATE($A$34,F17),BD_Formule!A16:D479,4,FALSE),0)*$B$34+IFERROR(VLOOKUP(CONCATENATE($A$35,F17),BD_Formule!A16:D479,4,FALSE),0)*$B$35</f>
        <v>192</v>
      </c>
      <c r="H17" s="36">
        <f>SUMPRODUCT(N(BD_Formule!$C$2:$C$463=$F17),BD_Formule!$D$2:$D$463,BD_Formule!$E$2:$E$463)</f>
        <v>192</v>
      </c>
      <c r="I17" s="35" t="str">
        <f t="shared" si="0"/>
        <v>Correct</v>
      </c>
      <c r="J17" s="2"/>
    </row>
    <row r="18" spans="1:10" ht="23.25">
      <c r="A18" s="6"/>
      <c r="B18" s="9"/>
      <c r="E18" s="2"/>
      <c r="F18" s="30" t="str">
        <f>BD_Formule!F18</f>
        <v>MP17</v>
      </c>
      <c r="G18" s="31">
        <f>IFERROR(VLOOKUP(CONCATENATE($A$2,F18),BD_Formule!A17:D480,4,FALSE),0)*$B$2+IFERROR(VLOOKUP(CONCATENATE($A$3,F18),BD_Formule!A17:D480,4,FALSE),0)*$B$3+IFERROR(VLOOKUP(CONCATENATE($A$4,F18),BD_Formule!A17:D480,4,FALSE),0)*$B$4+IFERROR(VLOOKUP(CONCATENATE($A$5,F18),BD_Formule!A17:D480,4,FALSE),0)*$B$5+IFERROR(VLOOKUP(CONCATENATE($A$6,F18),BD_Formule!A17:D480,4,FALSE),0)*$B$6+IFERROR(VLOOKUP(CONCATENATE($A$7,F18),BD_Formule!A17:D480,4,FALSE),0)*$B$7+IFERROR(VLOOKUP(CONCATENATE($A$8,F18),BD_Formule!A17:D480,4,FALSE),0)*$B$8+IFERROR(VLOOKUP(CONCATENATE($A$9,F18),BD_Formule!A17:D480,4,FALSE),0)*$B$9+IFERROR(VLOOKUP(CONCATENATE($A$10,F18),BD_Formule!A17:D480,4,FALSE),0)*$B$10+IFERROR(VLOOKUP(CONCATENATE($A$11,F18),BD_Formule!A17:D480,4,FALSE),0)*$B$11+IFERROR(VLOOKUP(CONCATENATE($A$12,F18),BD_Formule!A17:D480,4,FALSE),0)*$B$12+IFERROR(VLOOKUP(CONCATENATE($A$13,F18),BD_Formule!A17:D480,4,FALSE),0)*$B$13+IFERROR(VLOOKUP(CONCATENATE($A$14,F18),BD_Formule!A17:D480,4,FALSE),0)*$B$14+IFERROR(VLOOKUP(CONCATENATE($A$15,F18),BD_Formule!A17:D480,4,FALSE),0)*$B$15+IFERROR(VLOOKUP(CONCATENATE($A$16,F18),BD_Formule!A17:D480,4,FALSE),0)*$B$16+IFERROR(VLOOKUP(CONCATENATE($A$17,F18),BD_Formule!A17:D480,4,FALSE),0)*$B$17+IFERROR(VLOOKUP(CONCATENATE($A$18,F18),BD_Formule!A17:D480,4,FALSE),0)*$B$18+IFERROR(VLOOKUP(CONCATENATE($A$19,F18),BD_Formule!A17:D480,4,FALSE),0)*$B$19+IFERROR(VLOOKUP(CONCATENATE($A$20,F18),BD_Formule!A17:D480,4,FALSE),0)*$B$20+IFERROR(VLOOKUP(CONCATENATE($A$21,F18),BD_Formule!A17:D480,4,FALSE),0)*$B$21+IFERROR(VLOOKUP(CONCATENATE($A$22,F18),BD_Formule!A17:D480,4,FALSE),0)*$B$22+IFERROR(VLOOKUP(CONCATENATE($A$23,F18),BD_Formule!A17:D480,4,FALSE),0)*$B$23+IFERROR(VLOOKUP(CONCATENATE($A$24,F18),BD_Formule!A17:D480,4,FALSE),0)*$B$24+IFERROR(VLOOKUP(CONCATENATE($A$25,F18),BD_Formule!A17:D480,4,FALSE),0)*$B$25+IFERROR(VLOOKUP(CONCATENATE($A$26,F18),BD_Formule!A17:D480,4,FALSE),0)*$B$26+IFERROR(VLOOKUP(CONCATENATE($A$27,F18),BD_Formule!A17:D480,4,FALSE),0)*$B$27+IFERROR(VLOOKUP(CONCATENATE($A$28,F18),BD_Formule!A17:D480,4,FALSE),0)*$B$28+IFERROR(VLOOKUP(CONCATENATE($A$29,F18),BD_Formule!A17:D480,4,FALSE),0)*$B$29+IFERROR(VLOOKUP(CONCATENATE($A$30,F18),BD_Formule!A17:D480,4,FALSE),0)*$B$30+IFERROR(VLOOKUP(CONCATENATE($A$31,F18),BD_Formule!A17:D480,4,FALSE),0)*$B$31+IFERROR(VLOOKUP(CONCATENATE($A$32,F18),BD_Formule!A17:D480,4,FALSE),0)*$B$32+IFERROR(VLOOKUP(CONCATENATE($A$33,F18),BD_Formule!A17:D480,4,FALSE),0)*$B$33+IFERROR(VLOOKUP(CONCATENATE($A$34,F18),BD_Formule!A17:D480,4,FALSE),0)*$B$34+IFERROR(VLOOKUP(CONCATENATE($A$35,F18),BD_Formule!A17:D480,4,FALSE),0)*$B$35</f>
        <v>102</v>
      </c>
      <c r="H18" s="36">
        <f>SUMPRODUCT(N(BD_Formule!$C$2:$C$463=$F18),BD_Formule!$D$2:$D$463,BD_Formule!$E$2:$E$463)</f>
        <v>102</v>
      </c>
      <c r="I18" s="35" t="str">
        <f t="shared" si="0"/>
        <v>Correct</v>
      </c>
      <c r="J18" s="2"/>
    </row>
    <row r="19" spans="1:10" ht="23.25">
      <c r="A19" s="6"/>
      <c r="B19" s="9"/>
      <c r="E19" s="2"/>
      <c r="F19" s="30" t="str">
        <f>BD_Formule!F19</f>
        <v>MP18</v>
      </c>
      <c r="G19" s="31">
        <f>IFERROR(VLOOKUP(CONCATENATE($A$2,F19),BD_Formule!A18:D481,4,FALSE),0)*$B$2+IFERROR(VLOOKUP(CONCATENATE($A$3,F19),BD_Formule!A18:D481,4,FALSE),0)*$B$3+IFERROR(VLOOKUP(CONCATENATE($A$4,F19),BD_Formule!A18:D481,4,FALSE),0)*$B$4+IFERROR(VLOOKUP(CONCATENATE($A$5,F19),BD_Formule!A18:D481,4,FALSE),0)*$B$5+IFERROR(VLOOKUP(CONCATENATE($A$6,F19),BD_Formule!A18:D481,4,FALSE),0)*$B$6+IFERROR(VLOOKUP(CONCATENATE($A$7,F19),BD_Formule!A18:D481,4,FALSE),0)*$B$7+IFERROR(VLOOKUP(CONCATENATE($A$8,F19),BD_Formule!A18:D481,4,FALSE),0)*$B$8+IFERROR(VLOOKUP(CONCATENATE($A$9,F19),BD_Formule!A18:D481,4,FALSE),0)*$B$9+IFERROR(VLOOKUP(CONCATENATE($A$10,F19),BD_Formule!A18:D481,4,FALSE),0)*$B$10+IFERROR(VLOOKUP(CONCATENATE($A$11,F19),BD_Formule!A18:D481,4,FALSE),0)*$B$11+IFERROR(VLOOKUP(CONCATENATE($A$12,F19),BD_Formule!A18:D481,4,FALSE),0)*$B$12+IFERROR(VLOOKUP(CONCATENATE($A$13,F19),BD_Formule!A18:D481,4,FALSE),0)*$B$13+IFERROR(VLOOKUP(CONCATENATE($A$14,F19),BD_Formule!A18:D481,4,FALSE),0)*$B$14+IFERROR(VLOOKUP(CONCATENATE($A$15,F19),BD_Formule!A18:D481,4,FALSE),0)*$B$15+IFERROR(VLOOKUP(CONCATENATE($A$16,F19),BD_Formule!A18:D481,4,FALSE),0)*$B$16+IFERROR(VLOOKUP(CONCATENATE($A$17,F19),BD_Formule!A18:D481,4,FALSE),0)*$B$17+IFERROR(VLOOKUP(CONCATENATE($A$18,F19),BD_Formule!A18:D481,4,FALSE),0)*$B$18+IFERROR(VLOOKUP(CONCATENATE($A$19,F19),BD_Formule!A18:D481,4,FALSE),0)*$B$19+IFERROR(VLOOKUP(CONCATENATE($A$20,F19),BD_Formule!A18:D481,4,FALSE),0)*$B$20+IFERROR(VLOOKUP(CONCATENATE($A$21,F19),BD_Formule!A18:D481,4,FALSE),0)*$B$21+IFERROR(VLOOKUP(CONCATENATE($A$22,F19),BD_Formule!A18:D481,4,FALSE),0)*$B$22+IFERROR(VLOOKUP(CONCATENATE($A$23,F19),BD_Formule!A18:D481,4,FALSE),0)*$B$23+IFERROR(VLOOKUP(CONCATENATE($A$24,F19),BD_Formule!A18:D481,4,FALSE),0)*$B$24+IFERROR(VLOOKUP(CONCATENATE($A$25,F19),BD_Formule!A18:D481,4,FALSE),0)*$B$25+IFERROR(VLOOKUP(CONCATENATE($A$26,F19),BD_Formule!A18:D481,4,FALSE),0)*$B$26+IFERROR(VLOOKUP(CONCATENATE($A$27,F19),BD_Formule!A18:D481,4,FALSE),0)*$B$27+IFERROR(VLOOKUP(CONCATENATE($A$28,F19),BD_Formule!A18:D481,4,FALSE),0)*$B$28+IFERROR(VLOOKUP(CONCATENATE($A$29,F19),BD_Formule!A18:D481,4,FALSE),0)*$B$29+IFERROR(VLOOKUP(CONCATENATE($A$30,F19),BD_Formule!A18:D481,4,FALSE),0)*$B$30+IFERROR(VLOOKUP(CONCATENATE($A$31,F19),BD_Formule!A18:D481,4,FALSE),0)*$B$31+IFERROR(VLOOKUP(CONCATENATE($A$32,F19),BD_Formule!A18:D481,4,FALSE),0)*$B$32+IFERROR(VLOOKUP(CONCATENATE($A$33,F19),BD_Formule!A18:D481,4,FALSE),0)*$B$33+IFERROR(VLOOKUP(CONCATENATE($A$34,F19),BD_Formule!A18:D481,4,FALSE),0)*$B$34+IFERROR(VLOOKUP(CONCATENATE($A$35,F19),BD_Formule!A18:D481,4,FALSE),0)*$B$35</f>
        <v>108</v>
      </c>
      <c r="H19" s="36">
        <f>SUMPRODUCT(N(BD_Formule!$C$2:$C$463=$F19),BD_Formule!$D$2:$D$463,BD_Formule!$E$2:$E$463)</f>
        <v>108</v>
      </c>
      <c r="I19" s="35" t="str">
        <f t="shared" si="0"/>
        <v>Correct</v>
      </c>
      <c r="J19" s="2"/>
    </row>
    <row r="20" spans="1:10" ht="23.25">
      <c r="A20" s="6"/>
      <c r="B20" s="9"/>
      <c r="E20" s="2"/>
      <c r="F20" s="30" t="str">
        <f>BD_Formule!F20</f>
        <v>MP19</v>
      </c>
      <c r="G20" s="31">
        <f>IFERROR(VLOOKUP(CONCATENATE($A$2,F20),BD_Formule!A19:D482,4,FALSE),0)*$B$2+IFERROR(VLOOKUP(CONCATENATE($A$3,F20),BD_Formule!A19:D482,4,FALSE),0)*$B$3+IFERROR(VLOOKUP(CONCATENATE($A$4,F20),BD_Formule!A19:D482,4,FALSE),0)*$B$4+IFERROR(VLOOKUP(CONCATENATE($A$5,F20),BD_Formule!A19:D482,4,FALSE),0)*$B$5+IFERROR(VLOOKUP(CONCATENATE($A$6,F20),BD_Formule!A19:D482,4,FALSE),0)*$B$6+IFERROR(VLOOKUP(CONCATENATE($A$7,F20),BD_Formule!A19:D482,4,FALSE),0)*$B$7+IFERROR(VLOOKUP(CONCATENATE($A$8,F20),BD_Formule!A19:D482,4,FALSE),0)*$B$8+IFERROR(VLOOKUP(CONCATENATE($A$9,F20),BD_Formule!A19:D482,4,FALSE),0)*$B$9+IFERROR(VLOOKUP(CONCATENATE($A$10,F20),BD_Formule!A19:D482,4,FALSE),0)*$B$10+IFERROR(VLOOKUP(CONCATENATE($A$11,F20),BD_Formule!A19:D482,4,FALSE),0)*$B$11+IFERROR(VLOOKUP(CONCATENATE($A$12,F20),BD_Formule!A19:D482,4,FALSE),0)*$B$12+IFERROR(VLOOKUP(CONCATENATE($A$13,F20),BD_Formule!A19:D482,4,FALSE),0)*$B$13+IFERROR(VLOOKUP(CONCATENATE($A$14,F20),BD_Formule!A19:D482,4,FALSE),0)*$B$14+IFERROR(VLOOKUP(CONCATENATE($A$15,F20),BD_Formule!A19:D482,4,FALSE),0)*$B$15+IFERROR(VLOOKUP(CONCATENATE($A$16,F20),BD_Formule!A19:D482,4,FALSE),0)*$B$16+IFERROR(VLOOKUP(CONCATENATE($A$17,F20),BD_Formule!A19:D482,4,FALSE),0)*$B$17+IFERROR(VLOOKUP(CONCATENATE($A$18,F20),BD_Formule!A19:D482,4,FALSE),0)*$B$18+IFERROR(VLOOKUP(CONCATENATE($A$19,F20),BD_Formule!A19:D482,4,FALSE),0)*$B$19+IFERROR(VLOOKUP(CONCATENATE($A$20,F20),BD_Formule!A19:D482,4,FALSE),0)*$B$20+IFERROR(VLOOKUP(CONCATENATE($A$21,F20),BD_Formule!A19:D482,4,FALSE),0)*$B$21+IFERROR(VLOOKUP(CONCATENATE($A$22,F20),BD_Formule!A19:D482,4,FALSE),0)*$B$22+IFERROR(VLOOKUP(CONCATENATE($A$23,F20),BD_Formule!A19:D482,4,FALSE),0)*$B$23+IFERROR(VLOOKUP(CONCATENATE($A$24,F20),BD_Formule!A19:D482,4,FALSE),0)*$B$24+IFERROR(VLOOKUP(CONCATENATE($A$25,F20),BD_Formule!A19:D482,4,FALSE),0)*$B$25+IFERROR(VLOOKUP(CONCATENATE($A$26,F20),BD_Formule!A19:D482,4,FALSE),0)*$B$26+IFERROR(VLOOKUP(CONCATENATE($A$27,F20),BD_Formule!A19:D482,4,FALSE),0)*$B$27+IFERROR(VLOOKUP(CONCATENATE($A$28,F20),BD_Formule!A19:D482,4,FALSE),0)*$B$28+IFERROR(VLOOKUP(CONCATENATE($A$29,F20),BD_Formule!A19:D482,4,FALSE),0)*$B$29+IFERROR(VLOOKUP(CONCATENATE($A$30,F20),BD_Formule!A19:D482,4,FALSE),0)*$B$30+IFERROR(VLOOKUP(CONCATENATE($A$31,F20),BD_Formule!A19:D482,4,FALSE),0)*$B$31+IFERROR(VLOOKUP(CONCATENATE($A$32,F20),BD_Formule!A19:D482,4,FALSE),0)*$B$32+IFERROR(VLOOKUP(CONCATENATE($A$33,F20),BD_Formule!A19:D482,4,FALSE),0)*$B$33+IFERROR(VLOOKUP(CONCATENATE($A$34,F20),BD_Formule!A19:D482,4,FALSE),0)*$B$34+IFERROR(VLOOKUP(CONCATENATE($A$35,F20),BD_Formule!A19:D482,4,FALSE),0)*$B$35</f>
        <v>114</v>
      </c>
      <c r="H20" s="36">
        <f>SUMPRODUCT(N(BD_Formule!$C$2:$C$463=$F20),BD_Formule!$D$2:$D$463,BD_Formule!$E$2:$E$463)</f>
        <v>114</v>
      </c>
      <c r="I20" s="35" t="str">
        <f t="shared" si="0"/>
        <v>Correct</v>
      </c>
      <c r="J20" s="2"/>
    </row>
    <row r="21" spans="1:10" ht="23.25">
      <c r="A21" s="6"/>
      <c r="B21" s="9"/>
      <c r="E21" s="2"/>
      <c r="F21" s="30" t="str">
        <f>BD_Formule!F21</f>
        <v>MP20</v>
      </c>
      <c r="G21" s="31">
        <f>IFERROR(VLOOKUP(CONCATENATE($A$2,F21),BD_Formule!A20:D483,4,FALSE),0)*$B$2+IFERROR(VLOOKUP(CONCATENATE($A$3,F21),BD_Formule!A20:D483,4,FALSE),0)*$B$3+IFERROR(VLOOKUP(CONCATENATE($A$4,F21),BD_Formule!A20:D483,4,FALSE),0)*$B$4+IFERROR(VLOOKUP(CONCATENATE($A$5,F21),BD_Formule!A20:D483,4,FALSE),0)*$B$5+IFERROR(VLOOKUP(CONCATENATE($A$6,F21),BD_Formule!A20:D483,4,FALSE),0)*$B$6+IFERROR(VLOOKUP(CONCATENATE($A$7,F21),BD_Formule!A20:D483,4,FALSE),0)*$B$7+IFERROR(VLOOKUP(CONCATENATE($A$8,F21),BD_Formule!A20:D483,4,FALSE),0)*$B$8+IFERROR(VLOOKUP(CONCATENATE($A$9,F21),BD_Formule!A20:D483,4,FALSE),0)*$B$9+IFERROR(VLOOKUP(CONCATENATE($A$10,F21),BD_Formule!A20:D483,4,FALSE),0)*$B$10+IFERROR(VLOOKUP(CONCATENATE($A$11,F21),BD_Formule!A20:D483,4,FALSE),0)*$B$11+IFERROR(VLOOKUP(CONCATENATE($A$12,F21),BD_Formule!A20:D483,4,FALSE),0)*$B$12+IFERROR(VLOOKUP(CONCATENATE($A$13,F21),BD_Formule!A20:D483,4,FALSE),0)*$B$13+IFERROR(VLOOKUP(CONCATENATE($A$14,F21),BD_Formule!A20:D483,4,FALSE),0)*$B$14+IFERROR(VLOOKUP(CONCATENATE($A$15,F21),BD_Formule!A20:D483,4,FALSE),0)*$B$15+IFERROR(VLOOKUP(CONCATENATE($A$16,F21),BD_Formule!A20:D483,4,FALSE),0)*$B$16+IFERROR(VLOOKUP(CONCATENATE($A$17,F21),BD_Formule!A20:D483,4,FALSE),0)*$B$17+IFERROR(VLOOKUP(CONCATENATE($A$18,F21),BD_Formule!A20:D483,4,FALSE),0)*$B$18+IFERROR(VLOOKUP(CONCATENATE($A$19,F21),BD_Formule!A20:D483,4,FALSE),0)*$B$19+IFERROR(VLOOKUP(CONCATENATE($A$20,F21),BD_Formule!A20:D483,4,FALSE),0)*$B$20+IFERROR(VLOOKUP(CONCATENATE($A$21,F21),BD_Formule!A20:D483,4,FALSE),0)*$B$21+IFERROR(VLOOKUP(CONCATENATE($A$22,F21),BD_Formule!A20:D483,4,FALSE),0)*$B$22+IFERROR(VLOOKUP(CONCATENATE($A$23,F21),BD_Formule!A20:D483,4,FALSE),0)*$B$23+IFERROR(VLOOKUP(CONCATENATE($A$24,F21),BD_Formule!A20:D483,4,FALSE),0)*$B$24+IFERROR(VLOOKUP(CONCATENATE($A$25,F21),BD_Formule!A20:D483,4,FALSE),0)*$B$25+IFERROR(VLOOKUP(CONCATENATE($A$26,F21),BD_Formule!A20:D483,4,FALSE),0)*$B$26+IFERROR(VLOOKUP(CONCATENATE($A$27,F21),BD_Formule!A20:D483,4,FALSE),0)*$B$27+IFERROR(VLOOKUP(CONCATENATE($A$28,F21),BD_Formule!A20:D483,4,FALSE),0)*$B$28+IFERROR(VLOOKUP(CONCATENATE($A$29,F21),BD_Formule!A20:D483,4,FALSE),0)*$B$29+IFERROR(VLOOKUP(CONCATENATE($A$30,F21),BD_Formule!A20:D483,4,FALSE),0)*$B$30+IFERROR(VLOOKUP(CONCATENATE($A$31,F21),BD_Formule!A20:D483,4,FALSE),0)*$B$31+IFERROR(VLOOKUP(CONCATENATE($A$32,F21),BD_Formule!A20:D483,4,FALSE),0)*$B$32+IFERROR(VLOOKUP(CONCATENATE($A$33,F21),BD_Formule!A20:D483,4,FALSE),0)*$B$33+IFERROR(VLOOKUP(CONCATENATE($A$34,F21),BD_Formule!A20:D483,4,FALSE),0)*$B$34+IFERROR(VLOOKUP(CONCATENATE($A$35,F21),BD_Formule!A20:D483,4,FALSE),0)*$B$35</f>
        <v>120</v>
      </c>
      <c r="H21" s="36">
        <f>SUMPRODUCT(N(BD_Formule!$C$2:$C$463=$F21),BD_Formule!$D$2:$D$463,BD_Formule!$E$2:$E$463)</f>
        <v>120</v>
      </c>
      <c r="I21" s="35" t="str">
        <f t="shared" si="0"/>
        <v>Correct</v>
      </c>
      <c r="J21" s="2"/>
    </row>
    <row r="22" spans="1:10" ht="23.25">
      <c r="A22" s="6"/>
      <c r="B22" s="9"/>
      <c r="E22" s="2"/>
      <c r="F22" s="29"/>
      <c r="G22" s="25">
        <f>IFERROR(VLOOKUP(CONCATENATE($A$2,F22),BD_Formule!A21:D484,4,FALSE),0)*$B$2+IFERROR(VLOOKUP(CONCATENATE($A$3,F22),BD_Formule!A21:D484,4,FALSE),0)*$B$3+IFERROR(VLOOKUP(CONCATENATE($A$4,F22),BD_Formule!A21:D484,4,FALSE),0)*$B$4+IFERROR(VLOOKUP(CONCATENATE($A$5,F22),BD_Formule!A21:D484,4,FALSE),0)*$B$5+IFERROR(VLOOKUP(CONCATENATE($A$6,F22),BD_Formule!A21:D484,4,FALSE),0)*$B$6+IFERROR(VLOOKUP(CONCATENATE($A$7,F22),BD_Formule!A21:D484,4,FALSE),0)*$B$7+IFERROR(VLOOKUP(CONCATENATE($A$8,F22),BD_Formule!A21:D484,4,FALSE),0)*$B$8+IFERROR(VLOOKUP(CONCATENATE($A$9,F22),BD_Formule!A21:D484,4,FALSE),0)*$B$9+IFERROR(VLOOKUP(CONCATENATE($A$10,F22),BD_Formule!A21:D484,4,FALSE),0)*$B$10+IFERROR(VLOOKUP(CONCATENATE($A$11,F22),BD_Formule!A21:D484,4,FALSE),0)*$B$11+IFERROR(VLOOKUP(CONCATENATE($A$12,F22),BD_Formule!A21:D484,4,FALSE),0)*$B$12+IFERROR(VLOOKUP(CONCATENATE($A$13,F22),BD_Formule!A21:D484,4,FALSE),0)*$B$13+IFERROR(VLOOKUP(CONCATENATE($A$14,F22),BD_Formule!A21:D484,4,FALSE),0)*$B$14+IFERROR(VLOOKUP(CONCATENATE($A$15,F22),BD_Formule!A21:D484,4,FALSE),0)*$B$15+IFERROR(VLOOKUP(CONCATENATE($A$16,F22),BD_Formule!A21:D484,4,FALSE),0)*$B$16+IFERROR(VLOOKUP(CONCATENATE($A$17,F22),BD_Formule!A21:D484,4,FALSE),0)*$B$17+IFERROR(VLOOKUP(CONCATENATE($A$18,F22),BD_Formule!A21:D484,4,FALSE),0)*$B$18+IFERROR(VLOOKUP(CONCATENATE($A$19,F22),BD_Formule!A21:D484,4,FALSE),0)*$B$19+IFERROR(VLOOKUP(CONCATENATE($A$20,F22),BD_Formule!A21:D484,4,FALSE),0)*$B$20+IFERROR(VLOOKUP(CONCATENATE($A$21,F22),BD_Formule!A21:D484,4,FALSE),0)*$B$21+IFERROR(VLOOKUP(CONCATENATE($A$22,F22),BD_Formule!A21:D484,4,FALSE),0)*$B$22+IFERROR(VLOOKUP(CONCATENATE($A$23,F22),BD_Formule!A21:D484,4,FALSE),0)*$B$23+IFERROR(VLOOKUP(CONCATENATE($A$24,F22),BD_Formule!A21:D484,4,FALSE),0)*$B$24+IFERROR(VLOOKUP(CONCATENATE($A$25,F22),BD_Formule!A21:D484,4,FALSE),0)*$B$25+IFERROR(VLOOKUP(CONCATENATE($A$26,F22),BD_Formule!A21:D484,4,FALSE),0)*$B$26+IFERROR(VLOOKUP(CONCATENATE($A$27,F22),BD_Formule!A21:D484,4,FALSE),0)*$B$27+IFERROR(VLOOKUP(CONCATENATE($A$28,F22),BD_Formule!A21:D484,4,FALSE),0)*$B$28+IFERROR(VLOOKUP(CONCATENATE($A$29,F22),BD_Formule!A21:D484,4,FALSE),0)*$B$29+IFERROR(VLOOKUP(CONCATENATE($A$30,F22),BD_Formule!A21:D484,4,FALSE),0)*$B$30+IFERROR(VLOOKUP(CONCATENATE($A$31,F22),BD_Formule!A21:D484,4,FALSE),0)*$B$31+IFERROR(VLOOKUP(CONCATENATE($A$32,F22),BD_Formule!A21:D484,4,FALSE),0)*$B$32+IFERROR(VLOOKUP(CONCATENATE($A$33,F22),BD_Formule!A21:D484,4,FALSE),0)*$B$33+IFERROR(VLOOKUP(CONCATENATE($A$34,F22),BD_Formule!A21:D484,4,FALSE),0)*$B$34+IFERROR(VLOOKUP(CONCATENATE($A$35,F22),BD_Formule!A21:D484,4,FALSE),0)*$B$35</f>
        <v>0</v>
      </c>
      <c r="H22" s="36">
        <f>SUMPRODUCT(N(BD_Formule!$C$2:$C$463=$F22),BD_Formule!$D$2:$D$463,BD_Formule!$E$2:$E$463)</f>
        <v>0</v>
      </c>
      <c r="I22" s="35" t="str">
        <f t="shared" si="0"/>
        <v>Correct</v>
      </c>
      <c r="J22" s="2"/>
    </row>
    <row r="23" spans="1:10" ht="23.25">
      <c r="A23" s="6"/>
      <c r="B23" s="9"/>
      <c r="E23" s="2"/>
      <c r="F23" s="2"/>
      <c r="G23" s="25">
        <f>IFERROR(VLOOKUP(CONCATENATE($A$2,F23),BD_Formule!A22:D485,4,FALSE),0)*$B$2+IFERROR(VLOOKUP(CONCATENATE($A$3,F23),BD_Formule!A22:D485,4,FALSE),0)*$B$3+IFERROR(VLOOKUP(CONCATENATE($A$4,F23),BD_Formule!A22:D485,4,FALSE),0)*$B$4+IFERROR(VLOOKUP(CONCATENATE($A$5,F23),BD_Formule!A22:D485,4,FALSE),0)*$B$5+IFERROR(VLOOKUP(CONCATENATE($A$6,F23),BD_Formule!A22:D485,4,FALSE),0)*$B$6+IFERROR(VLOOKUP(CONCATENATE($A$7,F23),BD_Formule!A22:D485,4,FALSE),0)*$B$7+IFERROR(VLOOKUP(CONCATENATE($A$8,F23),BD_Formule!A22:D485,4,FALSE),0)*$B$8+IFERROR(VLOOKUP(CONCATENATE($A$9,F23),BD_Formule!A22:D485,4,FALSE),0)*$B$9+IFERROR(VLOOKUP(CONCATENATE($A$10,F23),BD_Formule!A22:D485,4,FALSE),0)*$B$10+IFERROR(VLOOKUP(CONCATENATE($A$11,F23),BD_Formule!A22:D485,4,FALSE),0)*$B$11+IFERROR(VLOOKUP(CONCATENATE($A$12,F23),BD_Formule!A22:D485,4,FALSE),0)*$B$12+IFERROR(VLOOKUP(CONCATENATE($A$13,F23),BD_Formule!A22:D485,4,FALSE),0)*$B$13+IFERROR(VLOOKUP(CONCATENATE($A$14,F23),BD_Formule!A22:D485,4,FALSE),0)*$B$14+IFERROR(VLOOKUP(CONCATENATE($A$15,F23),BD_Formule!A22:D485,4,FALSE),0)*$B$15+IFERROR(VLOOKUP(CONCATENATE($A$16,F23),BD_Formule!A22:D485,4,FALSE),0)*$B$16+IFERROR(VLOOKUP(CONCATENATE($A$17,F23),BD_Formule!A22:D485,4,FALSE),0)*$B$17+IFERROR(VLOOKUP(CONCATENATE($A$18,F23),BD_Formule!A22:D485,4,FALSE),0)*$B$18+IFERROR(VLOOKUP(CONCATENATE($A$19,F23),BD_Formule!A22:D485,4,FALSE),0)*$B$19+IFERROR(VLOOKUP(CONCATENATE($A$20,F23),BD_Formule!A22:D485,4,FALSE),0)*$B$20+IFERROR(VLOOKUP(CONCATENATE($A$21,F23),BD_Formule!A22:D485,4,FALSE),0)*$B$21+IFERROR(VLOOKUP(CONCATENATE($A$22,F23),BD_Formule!A22:D485,4,FALSE),0)*$B$22+IFERROR(VLOOKUP(CONCATENATE($A$23,F23),BD_Formule!A22:D485,4,FALSE),0)*$B$23+IFERROR(VLOOKUP(CONCATENATE($A$24,F23),BD_Formule!A22:D485,4,FALSE),0)*$B$24+IFERROR(VLOOKUP(CONCATENATE($A$25,F23),BD_Formule!A22:D485,4,FALSE),0)*$B$25+IFERROR(VLOOKUP(CONCATENATE($A$26,F23),BD_Formule!A22:D485,4,FALSE),0)*$B$26+IFERROR(VLOOKUP(CONCATENATE($A$27,F23),BD_Formule!A22:D485,4,FALSE),0)*$B$27+IFERROR(VLOOKUP(CONCATENATE($A$28,F23),BD_Formule!A22:D485,4,FALSE),0)*$B$28+IFERROR(VLOOKUP(CONCATENATE($A$29,F23),BD_Formule!A22:D485,4,FALSE),0)*$B$29+IFERROR(VLOOKUP(CONCATENATE($A$30,F23),BD_Formule!A22:D485,4,FALSE),0)*$B$30+IFERROR(VLOOKUP(CONCATENATE($A$31,F23),BD_Formule!A22:D485,4,FALSE),0)*$B$31+IFERROR(VLOOKUP(CONCATENATE($A$32,F23),BD_Formule!A22:D485,4,FALSE),0)*$B$32+IFERROR(VLOOKUP(CONCATENATE($A$33,F23),BD_Formule!A22:D485,4,FALSE),0)*$B$33+IFERROR(VLOOKUP(CONCATENATE($A$34,F23),BD_Formule!A22:D485,4,FALSE),0)*$B$34+IFERROR(VLOOKUP(CONCATENATE($A$35,F23),BD_Formule!A22:D485,4,FALSE),0)*$B$35</f>
        <v>0</v>
      </c>
      <c r="H23" s="36">
        <f>SUMPRODUCT(N(BD_Formule!$C$2:$C$463=$F23),BD_Formule!$D$2:$D$463,BD_Formule!$E$2:$E$463)</f>
        <v>0</v>
      </c>
      <c r="I23" s="35" t="str">
        <f t="shared" si="0"/>
        <v>Correct</v>
      </c>
      <c r="J23" s="2"/>
    </row>
    <row r="24" spans="1:10" ht="23.25">
      <c r="A24" s="6"/>
      <c r="B24" s="9"/>
      <c r="E24" s="2"/>
      <c r="F24" s="2"/>
      <c r="G24" s="25">
        <f>IFERROR(VLOOKUP(CONCATENATE($A$2,F24),BD_Formule!A23:D486,4,FALSE),0)*$B$2+IFERROR(VLOOKUP(CONCATENATE($A$3,F24),BD_Formule!A23:D486,4,FALSE),0)*$B$3+IFERROR(VLOOKUP(CONCATENATE($A$4,F24),BD_Formule!A23:D486,4,FALSE),0)*$B$4+IFERROR(VLOOKUP(CONCATENATE($A$5,F24),BD_Formule!A23:D486,4,FALSE),0)*$B$5+IFERROR(VLOOKUP(CONCATENATE($A$6,F24),BD_Formule!A23:D486,4,FALSE),0)*$B$6+IFERROR(VLOOKUP(CONCATENATE($A$7,F24),BD_Formule!A23:D486,4,FALSE),0)*$B$7+IFERROR(VLOOKUP(CONCATENATE($A$8,F24),BD_Formule!A23:D486,4,FALSE),0)*$B$8+IFERROR(VLOOKUP(CONCATENATE($A$9,F24),BD_Formule!A23:D486,4,FALSE),0)*$B$9+IFERROR(VLOOKUP(CONCATENATE($A$10,F24),BD_Formule!A23:D486,4,FALSE),0)*$B$10+IFERROR(VLOOKUP(CONCATENATE($A$11,F24),BD_Formule!A23:D486,4,FALSE),0)*$B$11+IFERROR(VLOOKUP(CONCATENATE($A$12,F24),BD_Formule!A23:D486,4,FALSE),0)*$B$12+IFERROR(VLOOKUP(CONCATENATE($A$13,F24),BD_Formule!A23:D486,4,FALSE),0)*$B$13+IFERROR(VLOOKUP(CONCATENATE($A$14,F24),BD_Formule!A23:D486,4,FALSE),0)*$B$14+IFERROR(VLOOKUP(CONCATENATE($A$15,F24),BD_Formule!A23:D486,4,FALSE),0)*$B$15+IFERROR(VLOOKUP(CONCATENATE($A$16,F24),BD_Formule!A23:D486,4,FALSE),0)*$B$16+IFERROR(VLOOKUP(CONCATENATE($A$17,F24),BD_Formule!A23:D486,4,FALSE),0)*$B$17+IFERROR(VLOOKUP(CONCATENATE($A$18,F24),BD_Formule!A23:D486,4,FALSE),0)*$B$18+IFERROR(VLOOKUP(CONCATENATE($A$19,F24),BD_Formule!A23:D486,4,FALSE),0)*$B$19+IFERROR(VLOOKUP(CONCATENATE($A$20,F24),BD_Formule!A23:D486,4,FALSE),0)*$B$20+IFERROR(VLOOKUP(CONCATENATE($A$21,F24),BD_Formule!A23:D486,4,FALSE),0)*$B$21+IFERROR(VLOOKUP(CONCATENATE($A$22,F24),BD_Formule!A23:D486,4,FALSE),0)*$B$22+IFERROR(VLOOKUP(CONCATENATE($A$23,F24),BD_Formule!A23:D486,4,FALSE),0)*$B$23+IFERROR(VLOOKUP(CONCATENATE($A$24,F24),BD_Formule!A23:D486,4,FALSE),0)*$B$24+IFERROR(VLOOKUP(CONCATENATE($A$25,F24),BD_Formule!A23:D486,4,FALSE),0)*$B$25+IFERROR(VLOOKUP(CONCATENATE($A$26,F24),BD_Formule!A23:D486,4,FALSE),0)*$B$26+IFERROR(VLOOKUP(CONCATENATE($A$27,F24),BD_Formule!A23:D486,4,FALSE),0)*$B$27+IFERROR(VLOOKUP(CONCATENATE($A$28,F24),BD_Formule!A23:D486,4,FALSE),0)*$B$28+IFERROR(VLOOKUP(CONCATENATE($A$29,F24),BD_Formule!A23:D486,4,FALSE),0)*$B$29+IFERROR(VLOOKUP(CONCATENATE($A$30,F24),BD_Formule!A23:D486,4,FALSE),0)*$B$30+IFERROR(VLOOKUP(CONCATENATE($A$31,F24),BD_Formule!A23:D486,4,FALSE),0)*$B$31+IFERROR(VLOOKUP(CONCATENATE($A$32,F24),BD_Formule!A23:D486,4,FALSE),0)*$B$32+IFERROR(VLOOKUP(CONCATENATE($A$33,F24),BD_Formule!A23:D486,4,FALSE),0)*$B$33+IFERROR(VLOOKUP(CONCATENATE($A$34,F24),BD_Formule!A23:D486,4,FALSE),0)*$B$34+IFERROR(VLOOKUP(CONCATENATE($A$35,F24),BD_Formule!A23:D486,4,FALSE),0)*$B$35</f>
        <v>0</v>
      </c>
      <c r="H24" s="36">
        <f>SUMPRODUCT(N(BD_Formule!$C$2:$C$463=$F24),BD_Formule!$D$2:$D$463,BD_Formule!$E$2:$E$463)</f>
        <v>0</v>
      </c>
      <c r="I24" s="35" t="str">
        <f t="shared" si="0"/>
        <v>Correct</v>
      </c>
      <c r="J24" s="2"/>
    </row>
    <row r="25" spans="1:10" ht="23.25">
      <c r="A25" s="6"/>
      <c r="B25" s="10"/>
      <c r="E25" s="2"/>
      <c r="F25" s="2"/>
      <c r="G25" s="25">
        <f>IFERROR(VLOOKUP(CONCATENATE($A$2,F25),BD_Formule!A24:D487,4,FALSE),0)*$B$2+IFERROR(VLOOKUP(CONCATENATE($A$3,F25),BD_Formule!A24:D487,4,FALSE),0)*$B$3+IFERROR(VLOOKUP(CONCATENATE($A$4,F25),BD_Formule!A24:D487,4,FALSE),0)*$B$4+IFERROR(VLOOKUP(CONCATENATE($A$5,F25),BD_Formule!A24:D487,4,FALSE),0)*$B$5+IFERROR(VLOOKUP(CONCATENATE($A$6,F25),BD_Formule!A24:D487,4,FALSE),0)*$B$6+IFERROR(VLOOKUP(CONCATENATE($A$7,F25),BD_Formule!A24:D487,4,FALSE),0)*$B$7+IFERROR(VLOOKUP(CONCATENATE($A$8,F25),BD_Formule!A24:D487,4,FALSE),0)*$B$8+IFERROR(VLOOKUP(CONCATENATE($A$9,F25),BD_Formule!A24:D487,4,FALSE),0)*$B$9+IFERROR(VLOOKUP(CONCATENATE($A$10,F25),BD_Formule!A24:D487,4,FALSE),0)*$B$10+IFERROR(VLOOKUP(CONCATENATE($A$11,F25),BD_Formule!A24:D487,4,FALSE),0)*$B$11+IFERROR(VLOOKUP(CONCATENATE($A$12,F25),BD_Formule!A24:D487,4,FALSE),0)*$B$12+IFERROR(VLOOKUP(CONCATENATE($A$13,F25),BD_Formule!A24:D487,4,FALSE),0)*$B$13+IFERROR(VLOOKUP(CONCATENATE($A$14,F25),BD_Formule!A24:D487,4,FALSE),0)*$B$14+IFERROR(VLOOKUP(CONCATENATE($A$15,F25),BD_Formule!A24:D487,4,FALSE),0)*$B$15+IFERROR(VLOOKUP(CONCATENATE($A$16,F25),BD_Formule!A24:D487,4,FALSE),0)*$B$16+IFERROR(VLOOKUP(CONCATENATE($A$17,F25),BD_Formule!A24:D487,4,FALSE),0)*$B$17+IFERROR(VLOOKUP(CONCATENATE($A$18,F25),BD_Formule!A24:D487,4,FALSE),0)*$B$18+IFERROR(VLOOKUP(CONCATENATE($A$19,F25),BD_Formule!A24:D487,4,FALSE),0)*$B$19+IFERROR(VLOOKUP(CONCATENATE($A$20,F25),BD_Formule!A24:D487,4,FALSE),0)*$B$20+IFERROR(VLOOKUP(CONCATENATE($A$21,F25),BD_Formule!A24:D487,4,FALSE),0)*$B$21+IFERROR(VLOOKUP(CONCATENATE($A$22,F25),BD_Formule!A24:D487,4,FALSE),0)*$B$22+IFERROR(VLOOKUP(CONCATENATE($A$23,F25),BD_Formule!A24:D487,4,FALSE),0)*$B$23+IFERROR(VLOOKUP(CONCATENATE($A$24,F25),BD_Formule!A24:D487,4,FALSE),0)*$B$24+IFERROR(VLOOKUP(CONCATENATE($A$25,F25),BD_Formule!A24:D487,4,FALSE),0)*$B$25+IFERROR(VLOOKUP(CONCATENATE($A$26,F25),BD_Formule!A24:D487,4,FALSE),0)*$B$26+IFERROR(VLOOKUP(CONCATENATE($A$27,F25),BD_Formule!A24:D487,4,FALSE),0)*$B$27+IFERROR(VLOOKUP(CONCATENATE($A$28,F25),BD_Formule!A24:D487,4,FALSE),0)*$B$28+IFERROR(VLOOKUP(CONCATENATE($A$29,F25),BD_Formule!A24:D487,4,FALSE),0)*$B$29+IFERROR(VLOOKUP(CONCATENATE($A$30,F25),BD_Formule!A24:D487,4,FALSE),0)*$B$30+IFERROR(VLOOKUP(CONCATENATE($A$31,F25),BD_Formule!A24:D487,4,FALSE),0)*$B$31+IFERROR(VLOOKUP(CONCATENATE($A$32,F25),BD_Formule!A24:D487,4,FALSE),0)*$B$32+IFERROR(VLOOKUP(CONCATENATE($A$33,F25),BD_Formule!A24:D487,4,FALSE),0)*$B$33+IFERROR(VLOOKUP(CONCATENATE($A$34,F25),BD_Formule!A24:D487,4,FALSE),0)*$B$34+IFERROR(VLOOKUP(CONCATENATE($A$35,F25),BD_Formule!A24:D487,4,FALSE),0)*$B$35</f>
        <v>0</v>
      </c>
      <c r="H25" s="36">
        <f>SUMPRODUCT(N(BD_Formule!$C$2:$C$463=$F25),BD_Formule!$D$2:$D$463,BD_Formule!$E$2:$E$463)</f>
        <v>0</v>
      </c>
      <c r="I25" s="35" t="str">
        <f t="shared" si="0"/>
        <v>Correct</v>
      </c>
      <c r="J25" s="2"/>
    </row>
    <row r="26" spans="1:10" ht="23.25">
      <c r="A26" s="6"/>
      <c r="B26" s="10"/>
      <c r="E26" s="2"/>
      <c r="F26" s="2"/>
      <c r="G26" s="25">
        <f>IFERROR(VLOOKUP(CONCATENATE($A$2,F26),BD_Formule!A25:D488,4,FALSE),0)*$B$2+IFERROR(VLOOKUP(CONCATENATE($A$3,F26),BD_Formule!A25:D488,4,FALSE),0)*$B$3+IFERROR(VLOOKUP(CONCATENATE($A$4,F26),BD_Formule!A25:D488,4,FALSE),0)*$B$4+IFERROR(VLOOKUP(CONCATENATE($A$5,F26),BD_Formule!A25:D488,4,FALSE),0)*$B$5+IFERROR(VLOOKUP(CONCATENATE($A$6,F26),BD_Formule!A25:D488,4,FALSE),0)*$B$6+IFERROR(VLOOKUP(CONCATENATE($A$7,F26),BD_Formule!A25:D488,4,FALSE),0)*$B$7+IFERROR(VLOOKUP(CONCATENATE($A$8,F26),BD_Formule!A25:D488,4,FALSE),0)*$B$8+IFERROR(VLOOKUP(CONCATENATE($A$9,F26),BD_Formule!A25:D488,4,FALSE),0)*$B$9+IFERROR(VLOOKUP(CONCATENATE($A$10,F26),BD_Formule!A25:D488,4,FALSE),0)*$B$10+IFERROR(VLOOKUP(CONCATENATE($A$11,F26),BD_Formule!A25:D488,4,FALSE),0)*$B$11+IFERROR(VLOOKUP(CONCATENATE($A$12,F26),BD_Formule!A25:D488,4,FALSE),0)*$B$12+IFERROR(VLOOKUP(CONCATENATE($A$13,F26),BD_Formule!A25:D488,4,FALSE),0)*$B$13+IFERROR(VLOOKUP(CONCATENATE($A$14,F26),BD_Formule!A25:D488,4,FALSE),0)*$B$14+IFERROR(VLOOKUP(CONCATENATE($A$15,F26),BD_Formule!A25:D488,4,FALSE),0)*$B$15+IFERROR(VLOOKUP(CONCATENATE($A$16,F26),BD_Formule!A25:D488,4,FALSE),0)*$B$16+IFERROR(VLOOKUP(CONCATENATE($A$17,F26),BD_Formule!A25:D488,4,FALSE),0)*$B$17+IFERROR(VLOOKUP(CONCATENATE($A$18,F26),BD_Formule!A25:D488,4,FALSE),0)*$B$18+IFERROR(VLOOKUP(CONCATENATE($A$19,F26),BD_Formule!A25:D488,4,FALSE),0)*$B$19+IFERROR(VLOOKUP(CONCATENATE($A$20,F26),BD_Formule!A25:D488,4,FALSE),0)*$B$20+IFERROR(VLOOKUP(CONCATENATE($A$21,F26),BD_Formule!A25:D488,4,FALSE),0)*$B$21+IFERROR(VLOOKUP(CONCATENATE($A$22,F26),BD_Formule!A25:D488,4,FALSE),0)*$B$22+IFERROR(VLOOKUP(CONCATENATE($A$23,F26),BD_Formule!A25:D488,4,FALSE),0)*$B$23+IFERROR(VLOOKUP(CONCATENATE($A$24,F26),BD_Formule!A25:D488,4,FALSE),0)*$B$24+IFERROR(VLOOKUP(CONCATENATE($A$25,F26),BD_Formule!A25:D488,4,FALSE),0)*$B$25+IFERROR(VLOOKUP(CONCATENATE($A$26,F26),BD_Formule!A25:D488,4,FALSE),0)*$B$26+IFERROR(VLOOKUP(CONCATENATE($A$27,F26),BD_Formule!A25:D488,4,FALSE),0)*$B$27+IFERROR(VLOOKUP(CONCATENATE($A$28,F26),BD_Formule!A25:D488,4,FALSE),0)*$B$28+IFERROR(VLOOKUP(CONCATENATE($A$29,F26),BD_Formule!A25:D488,4,FALSE),0)*$B$29+IFERROR(VLOOKUP(CONCATENATE($A$30,F26),BD_Formule!A25:D488,4,FALSE),0)*$B$30+IFERROR(VLOOKUP(CONCATENATE($A$31,F26),BD_Formule!A25:D488,4,FALSE),0)*$B$31+IFERROR(VLOOKUP(CONCATENATE($A$32,F26),BD_Formule!A25:D488,4,FALSE),0)*$B$32+IFERROR(VLOOKUP(CONCATENATE($A$33,F26),BD_Formule!A25:D488,4,FALSE),0)*$B$33+IFERROR(VLOOKUP(CONCATENATE($A$34,F26),BD_Formule!A25:D488,4,FALSE),0)*$B$34+IFERROR(VLOOKUP(CONCATENATE($A$35,F26),BD_Formule!A25:D488,4,FALSE),0)*$B$35</f>
        <v>0</v>
      </c>
      <c r="H26" s="36">
        <f>SUMPRODUCT(N(BD_Formule!$C$2:$C$463=$F26),BD_Formule!$D$2:$D$463,BD_Formule!$E$2:$E$463)</f>
        <v>0</v>
      </c>
      <c r="I26" s="35" t="str">
        <f t="shared" si="0"/>
        <v>Correct</v>
      </c>
      <c r="J26" s="2"/>
    </row>
    <row r="27" spans="1:10" ht="23.25">
      <c r="A27" s="6"/>
      <c r="B27" s="10"/>
      <c r="E27" s="2"/>
      <c r="F27" s="2"/>
      <c r="G27" s="25">
        <f>IFERROR(VLOOKUP(CONCATENATE($A$2,F27),BD_Formule!A26:D489,4,FALSE),0)*$B$2+IFERROR(VLOOKUP(CONCATENATE($A$3,F27),BD_Formule!A26:D489,4,FALSE),0)*$B$3+IFERROR(VLOOKUP(CONCATENATE($A$4,F27),BD_Formule!A26:D489,4,FALSE),0)*$B$4+IFERROR(VLOOKUP(CONCATENATE($A$5,F27),BD_Formule!A26:D489,4,FALSE),0)*$B$5+IFERROR(VLOOKUP(CONCATENATE($A$6,F27),BD_Formule!A26:D489,4,FALSE),0)*$B$6+IFERROR(VLOOKUP(CONCATENATE($A$7,F27),BD_Formule!A26:D489,4,FALSE),0)*$B$7+IFERROR(VLOOKUP(CONCATENATE($A$8,F27),BD_Formule!A26:D489,4,FALSE),0)*$B$8+IFERROR(VLOOKUP(CONCATENATE($A$9,F27),BD_Formule!A26:D489,4,FALSE),0)*$B$9+IFERROR(VLOOKUP(CONCATENATE($A$10,F27),BD_Formule!A26:D489,4,FALSE),0)*$B$10+IFERROR(VLOOKUP(CONCATENATE($A$11,F27),BD_Formule!A26:D489,4,FALSE),0)*$B$11+IFERROR(VLOOKUP(CONCATENATE($A$12,F27),BD_Formule!A26:D489,4,FALSE),0)*$B$12+IFERROR(VLOOKUP(CONCATENATE($A$13,F27),BD_Formule!A26:D489,4,FALSE),0)*$B$13+IFERROR(VLOOKUP(CONCATENATE($A$14,F27),BD_Formule!A26:D489,4,FALSE),0)*$B$14+IFERROR(VLOOKUP(CONCATENATE($A$15,F27),BD_Formule!A26:D489,4,FALSE),0)*$B$15+IFERROR(VLOOKUP(CONCATENATE($A$16,F27),BD_Formule!A26:D489,4,FALSE),0)*$B$16+IFERROR(VLOOKUP(CONCATENATE($A$17,F27),BD_Formule!A26:D489,4,FALSE),0)*$B$17+IFERROR(VLOOKUP(CONCATENATE($A$18,F27),BD_Formule!A26:D489,4,FALSE),0)*$B$18+IFERROR(VLOOKUP(CONCATENATE($A$19,F27),BD_Formule!A26:D489,4,FALSE),0)*$B$19+IFERROR(VLOOKUP(CONCATENATE($A$20,F27),BD_Formule!A26:D489,4,FALSE),0)*$B$20+IFERROR(VLOOKUP(CONCATENATE($A$21,F27),BD_Formule!A26:D489,4,FALSE),0)*$B$21+IFERROR(VLOOKUP(CONCATENATE($A$22,F27),BD_Formule!A26:D489,4,FALSE),0)*$B$22+IFERROR(VLOOKUP(CONCATENATE($A$23,F27),BD_Formule!A26:D489,4,FALSE),0)*$B$23+IFERROR(VLOOKUP(CONCATENATE($A$24,F27),BD_Formule!A26:D489,4,FALSE),0)*$B$24+IFERROR(VLOOKUP(CONCATENATE($A$25,F27),BD_Formule!A26:D489,4,FALSE),0)*$B$25+IFERROR(VLOOKUP(CONCATENATE($A$26,F27),BD_Formule!A26:D489,4,FALSE),0)*$B$26+IFERROR(VLOOKUP(CONCATENATE($A$27,F27),BD_Formule!A26:D489,4,FALSE),0)*$B$27+IFERROR(VLOOKUP(CONCATENATE($A$28,F27),BD_Formule!A26:D489,4,FALSE),0)*$B$28+IFERROR(VLOOKUP(CONCATENATE($A$29,F27),BD_Formule!A26:D489,4,FALSE),0)*$B$29+IFERROR(VLOOKUP(CONCATENATE($A$30,F27),BD_Formule!A26:D489,4,FALSE),0)*$B$30+IFERROR(VLOOKUP(CONCATENATE($A$31,F27),BD_Formule!A26:D489,4,FALSE),0)*$B$31+IFERROR(VLOOKUP(CONCATENATE($A$32,F27),BD_Formule!A26:D489,4,FALSE),0)*$B$32+IFERROR(VLOOKUP(CONCATENATE($A$33,F27),BD_Formule!A26:D489,4,FALSE),0)*$B$33+IFERROR(VLOOKUP(CONCATENATE($A$34,F27),BD_Formule!A26:D489,4,FALSE),0)*$B$34+IFERROR(VLOOKUP(CONCATENATE($A$35,F27),BD_Formule!A26:D489,4,FALSE),0)*$B$35</f>
        <v>0</v>
      </c>
      <c r="H27" s="36">
        <f>SUMPRODUCT(N(BD_Formule!$C$2:$C$463=$F27),BD_Formule!$D$2:$D$463,BD_Formule!$E$2:$E$463)</f>
        <v>0</v>
      </c>
      <c r="I27" s="35" t="str">
        <f t="shared" si="0"/>
        <v>Correct</v>
      </c>
      <c r="J27" s="2"/>
    </row>
    <row r="28" spans="1:10" ht="23.25">
      <c r="A28" s="6"/>
      <c r="B28" s="10"/>
      <c r="E28" s="2"/>
      <c r="F28" s="2"/>
      <c r="G28" s="25">
        <f>IFERROR(VLOOKUP(CONCATENATE($A$2,F28),BD_Formule!A27:D490,4,FALSE),0)*$B$2+IFERROR(VLOOKUP(CONCATENATE($A$3,F28),BD_Formule!A27:D490,4,FALSE),0)*$B$3+IFERROR(VLOOKUP(CONCATENATE($A$4,F28),BD_Formule!A27:D490,4,FALSE),0)*$B$4+IFERROR(VLOOKUP(CONCATENATE($A$5,F28),BD_Formule!A27:D490,4,FALSE),0)*$B$5+IFERROR(VLOOKUP(CONCATENATE($A$6,F28),BD_Formule!A27:D490,4,FALSE),0)*$B$6+IFERROR(VLOOKUP(CONCATENATE($A$7,F28),BD_Formule!A27:D490,4,FALSE),0)*$B$7+IFERROR(VLOOKUP(CONCATENATE($A$8,F28),BD_Formule!A27:D490,4,FALSE),0)*$B$8+IFERROR(VLOOKUP(CONCATENATE($A$9,F28),BD_Formule!A27:D490,4,FALSE),0)*$B$9+IFERROR(VLOOKUP(CONCATENATE($A$10,F28),BD_Formule!A27:D490,4,FALSE),0)*$B$10+IFERROR(VLOOKUP(CONCATENATE($A$11,F28),BD_Formule!A27:D490,4,FALSE),0)*$B$11+IFERROR(VLOOKUP(CONCATENATE($A$12,F28),BD_Formule!A27:D490,4,FALSE),0)*$B$12+IFERROR(VLOOKUP(CONCATENATE($A$13,F28),BD_Formule!A27:D490,4,FALSE),0)*$B$13+IFERROR(VLOOKUP(CONCATENATE($A$14,F28),BD_Formule!A27:D490,4,FALSE),0)*$B$14+IFERROR(VLOOKUP(CONCATENATE($A$15,F28),BD_Formule!A27:D490,4,FALSE),0)*$B$15+IFERROR(VLOOKUP(CONCATENATE($A$16,F28),BD_Formule!A27:D490,4,FALSE),0)*$B$16+IFERROR(VLOOKUP(CONCATENATE($A$17,F28),BD_Formule!A27:D490,4,FALSE),0)*$B$17+IFERROR(VLOOKUP(CONCATENATE($A$18,F28),BD_Formule!A27:D490,4,FALSE),0)*$B$18+IFERROR(VLOOKUP(CONCATENATE($A$19,F28),BD_Formule!A27:D490,4,FALSE),0)*$B$19+IFERROR(VLOOKUP(CONCATENATE($A$20,F28),BD_Formule!A27:D490,4,FALSE),0)*$B$20+IFERROR(VLOOKUP(CONCATENATE($A$21,F28),BD_Formule!A27:D490,4,FALSE),0)*$B$21+IFERROR(VLOOKUP(CONCATENATE($A$22,F28),BD_Formule!A27:D490,4,FALSE),0)*$B$22+IFERROR(VLOOKUP(CONCATENATE($A$23,F28),BD_Formule!A27:D490,4,FALSE),0)*$B$23+IFERROR(VLOOKUP(CONCATENATE($A$24,F28),BD_Formule!A27:D490,4,FALSE),0)*$B$24+IFERROR(VLOOKUP(CONCATENATE($A$25,F28),BD_Formule!A27:D490,4,FALSE),0)*$B$25+IFERROR(VLOOKUP(CONCATENATE($A$26,F28),BD_Formule!A27:D490,4,FALSE),0)*$B$26+IFERROR(VLOOKUP(CONCATENATE($A$27,F28),BD_Formule!A27:D490,4,FALSE),0)*$B$27+IFERROR(VLOOKUP(CONCATENATE($A$28,F28),BD_Formule!A27:D490,4,FALSE),0)*$B$28+IFERROR(VLOOKUP(CONCATENATE($A$29,F28),BD_Formule!A27:D490,4,FALSE),0)*$B$29+IFERROR(VLOOKUP(CONCATENATE($A$30,F28),BD_Formule!A27:D490,4,FALSE),0)*$B$30+IFERROR(VLOOKUP(CONCATENATE($A$31,F28),BD_Formule!A27:D490,4,FALSE),0)*$B$31+IFERROR(VLOOKUP(CONCATENATE($A$32,F28),BD_Formule!A27:D490,4,FALSE),0)*$B$32+IFERROR(VLOOKUP(CONCATENATE($A$33,F28),BD_Formule!A27:D490,4,FALSE),0)*$B$33+IFERROR(VLOOKUP(CONCATENATE($A$34,F28),BD_Formule!A27:D490,4,FALSE),0)*$B$34+IFERROR(VLOOKUP(CONCATENATE($A$35,F28),BD_Formule!A27:D490,4,FALSE),0)*$B$35</f>
        <v>0</v>
      </c>
      <c r="H28" s="36">
        <f>SUMPRODUCT(N(BD_Formule!$C$2:$C$463=$F28),BD_Formule!$D$2:$D$463,BD_Formule!$E$2:$E$463)</f>
        <v>0</v>
      </c>
      <c r="I28" s="35" t="str">
        <f t="shared" si="0"/>
        <v>Correct</v>
      </c>
      <c r="J28" s="2"/>
    </row>
    <row r="29" spans="1:10" ht="23.25">
      <c r="A29" s="6"/>
      <c r="B29" s="10"/>
      <c r="E29" s="2"/>
      <c r="F29" s="2"/>
      <c r="G29" s="25">
        <f>IFERROR(VLOOKUP(CONCATENATE($A$2,F29),BD_Formule!A28:D491,4,FALSE),0)*$B$2+IFERROR(VLOOKUP(CONCATENATE($A$3,F29),BD_Formule!A28:D491,4,FALSE),0)*$B$3+IFERROR(VLOOKUP(CONCATENATE($A$4,F29),BD_Formule!A28:D491,4,FALSE),0)*$B$4+IFERROR(VLOOKUP(CONCATENATE($A$5,F29),BD_Formule!A28:D491,4,FALSE),0)*$B$5+IFERROR(VLOOKUP(CONCATENATE($A$6,F29),BD_Formule!A28:D491,4,FALSE),0)*$B$6+IFERROR(VLOOKUP(CONCATENATE($A$7,F29),BD_Formule!A28:D491,4,FALSE),0)*$B$7+IFERROR(VLOOKUP(CONCATENATE($A$8,F29),BD_Formule!A28:D491,4,FALSE),0)*$B$8+IFERROR(VLOOKUP(CONCATENATE($A$9,F29),BD_Formule!A28:D491,4,FALSE),0)*$B$9+IFERROR(VLOOKUP(CONCATENATE($A$10,F29),BD_Formule!A28:D491,4,FALSE),0)*$B$10+IFERROR(VLOOKUP(CONCATENATE($A$11,F29),BD_Formule!A28:D491,4,FALSE),0)*$B$11+IFERROR(VLOOKUP(CONCATENATE($A$12,F29),BD_Formule!A28:D491,4,FALSE),0)*$B$12+IFERROR(VLOOKUP(CONCATENATE($A$13,F29),BD_Formule!A28:D491,4,FALSE),0)*$B$13+IFERROR(VLOOKUP(CONCATENATE($A$14,F29),BD_Formule!A28:D491,4,FALSE),0)*$B$14+IFERROR(VLOOKUP(CONCATENATE($A$15,F29),BD_Formule!A28:D491,4,FALSE),0)*$B$15+IFERROR(VLOOKUP(CONCATENATE($A$16,F29),BD_Formule!A28:D491,4,FALSE),0)*$B$16+IFERROR(VLOOKUP(CONCATENATE($A$17,F29),BD_Formule!A28:D491,4,FALSE),0)*$B$17+IFERROR(VLOOKUP(CONCATENATE($A$18,F29),BD_Formule!A28:D491,4,FALSE),0)*$B$18+IFERROR(VLOOKUP(CONCATENATE($A$19,F29),BD_Formule!A28:D491,4,FALSE),0)*$B$19+IFERROR(VLOOKUP(CONCATENATE($A$20,F29),BD_Formule!A28:D491,4,FALSE),0)*$B$20+IFERROR(VLOOKUP(CONCATENATE($A$21,F29),BD_Formule!A28:D491,4,FALSE),0)*$B$21+IFERROR(VLOOKUP(CONCATENATE($A$22,F29),BD_Formule!A28:D491,4,FALSE),0)*$B$22+IFERROR(VLOOKUP(CONCATENATE($A$23,F29),BD_Formule!A28:D491,4,FALSE),0)*$B$23+IFERROR(VLOOKUP(CONCATENATE($A$24,F29),BD_Formule!A28:D491,4,FALSE),0)*$B$24+IFERROR(VLOOKUP(CONCATENATE($A$25,F29),BD_Formule!A28:D491,4,FALSE),0)*$B$25+IFERROR(VLOOKUP(CONCATENATE($A$26,F29),BD_Formule!A28:D491,4,FALSE),0)*$B$26+IFERROR(VLOOKUP(CONCATENATE($A$27,F29),BD_Formule!A28:D491,4,FALSE),0)*$B$27+IFERROR(VLOOKUP(CONCATENATE($A$28,F29),BD_Formule!A28:D491,4,FALSE),0)*$B$28+IFERROR(VLOOKUP(CONCATENATE($A$29,F29),BD_Formule!A28:D491,4,FALSE),0)*$B$29+IFERROR(VLOOKUP(CONCATENATE($A$30,F29),BD_Formule!A28:D491,4,FALSE),0)*$B$30+IFERROR(VLOOKUP(CONCATENATE($A$31,F29),BD_Formule!A28:D491,4,FALSE),0)*$B$31+IFERROR(VLOOKUP(CONCATENATE($A$32,F29),BD_Formule!A28:D491,4,FALSE),0)*$B$32+IFERROR(VLOOKUP(CONCATENATE($A$33,F29),BD_Formule!A28:D491,4,FALSE),0)*$B$33+IFERROR(VLOOKUP(CONCATENATE($A$34,F29),BD_Formule!A28:D491,4,FALSE),0)*$B$34+IFERROR(VLOOKUP(CONCATENATE($A$35,F29),BD_Formule!A28:D491,4,FALSE),0)*$B$35</f>
        <v>0</v>
      </c>
      <c r="H29" s="36">
        <f>SUMPRODUCT(N(BD_Formule!$C$2:$C$463=$F29),BD_Formule!$D$2:$D$463,BD_Formule!$E$2:$E$463)</f>
        <v>0</v>
      </c>
      <c r="I29" s="35" t="str">
        <f t="shared" si="0"/>
        <v>Correct</v>
      </c>
      <c r="J29" s="2"/>
    </row>
    <row r="30" spans="1:10" ht="23.25">
      <c r="A30" s="6"/>
      <c r="B30" s="10"/>
      <c r="E30" s="2"/>
      <c r="F30" s="2"/>
      <c r="G30" s="25">
        <f>IFERROR(VLOOKUP(CONCATENATE($A$2,F30),BD_Formule!A29:D492,4,FALSE),0)*$B$2+IFERROR(VLOOKUP(CONCATENATE($A$3,F30),BD_Formule!A29:D492,4,FALSE),0)*$B$3+IFERROR(VLOOKUP(CONCATENATE($A$4,F30),BD_Formule!A29:D492,4,FALSE),0)*$B$4+IFERROR(VLOOKUP(CONCATENATE($A$5,F30),BD_Formule!A29:D492,4,FALSE),0)*$B$5+IFERROR(VLOOKUP(CONCATENATE($A$6,F30),BD_Formule!A29:D492,4,FALSE),0)*$B$6+IFERROR(VLOOKUP(CONCATENATE($A$7,F30),BD_Formule!A29:D492,4,FALSE),0)*$B$7+IFERROR(VLOOKUP(CONCATENATE($A$8,F30),BD_Formule!A29:D492,4,FALSE),0)*$B$8+IFERROR(VLOOKUP(CONCATENATE($A$9,F30),BD_Formule!A29:D492,4,FALSE),0)*$B$9+IFERROR(VLOOKUP(CONCATENATE($A$10,F30),BD_Formule!A29:D492,4,FALSE),0)*$B$10+IFERROR(VLOOKUP(CONCATENATE($A$11,F30),BD_Formule!A29:D492,4,FALSE),0)*$B$11+IFERROR(VLOOKUP(CONCATENATE($A$12,F30),BD_Formule!A29:D492,4,FALSE),0)*$B$12+IFERROR(VLOOKUP(CONCATENATE($A$13,F30),BD_Formule!A29:D492,4,FALSE),0)*$B$13+IFERROR(VLOOKUP(CONCATENATE($A$14,F30),BD_Formule!A29:D492,4,FALSE),0)*$B$14+IFERROR(VLOOKUP(CONCATENATE($A$15,F30),BD_Formule!A29:D492,4,FALSE),0)*$B$15+IFERROR(VLOOKUP(CONCATENATE($A$16,F30),BD_Formule!A29:D492,4,FALSE),0)*$B$16+IFERROR(VLOOKUP(CONCATENATE($A$17,F30),BD_Formule!A29:D492,4,FALSE),0)*$B$17+IFERROR(VLOOKUP(CONCATENATE($A$18,F30),BD_Formule!A29:D492,4,FALSE),0)*$B$18+IFERROR(VLOOKUP(CONCATENATE($A$19,F30),BD_Formule!A29:D492,4,FALSE),0)*$B$19+IFERROR(VLOOKUP(CONCATENATE($A$20,F30),BD_Formule!A29:D492,4,FALSE),0)*$B$20+IFERROR(VLOOKUP(CONCATENATE($A$21,F30),BD_Formule!A29:D492,4,FALSE),0)*$B$21+IFERROR(VLOOKUP(CONCATENATE($A$22,F30),BD_Formule!A29:D492,4,FALSE),0)*$B$22+IFERROR(VLOOKUP(CONCATENATE($A$23,F30),BD_Formule!A29:D492,4,FALSE),0)*$B$23+IFERROR(VLOOKUP(CONCATENATE($A$24,F30),BD_Formule!A29:D492,4,FALSE),0)*$B$24+IFERROR(VLOOKUP(CONCATENATE($A$25,F30),BD_Formule!A29:D492,4,FALSE),0)*$B$25+IFERROR(VLOOKUP(CONCATENATE($A$26,F30),BD_Formule!A29:D492,4,FALSE),0)*$B$26+IFERROR(VLOOKUP(CONCATENATE($A$27,F30),BD_Formule!A29:D492,4,FALSE),0)*$B$27+IFERROR(VLOOKUP(CONCATENATE($A$28,F30),BD_Formule!A29:D492,4,FALSE),0)*$B$28+IFERROR(VLOOKUP(CONCATENATE($A$29,F30),BD_Formule!A29:D492,4,FALSE),0)*$B$29+IFERROR(VLOOKUP(CONCATENATE($A$30,F30),BD_Formule!A29:D492,4,FALSE),0)*$B$30+IFERROR(VLOOKUP(CONCATENATE($A$31,F30),BD_Formule!A29:D492,4,FALSE),0)*$B$31+IFERROR(VLOOKUP(CONCATENATE($A$32,F30),BD_Formule!A29:D492,4,FALSE),0)*$B$32+IFERROR(VLOOKUP(CONCATENATE($A$33,F30),BD_Formule!A29:D492,4,FALSE),0)*$B$33+IFERROR(VLOOKUP(CONCATENATE($A$34,F30),BD_Formule!A29:D492,4,FALSE),0)*$B$34+IFERROR(VLOOKUP(CONCATENATE($A$35,F30),BD_Formule!A29:D492,4,FALSE),0)*$B$35</f>
        <v>0</v>
      </c>
      <c r="H30" s="36">
        <f>SUMPRODUCT(N(BD_Formule!$C$2:$C$463=$F30),BD_Formule!$D$2:$D$463,BD_Formule!$E$2:$E$463)</f>
        <v>0</v>
      </c>
      <c r="I30" s="35" t="str">
        <f t="shared" si="0"/>
        <v>Correct</v>
      </c>
      <c r="J30" s="2"/>
    </row>
    <row r="31" spans="1:10" ht="23.25">
      <c r="A31" s="6"/>
      <c r="B31" s="10"/>
      <c r="E31" s="2"/>
      <c r="F31" s="2"/>
      <c r="G31" s="25">
        <f>IFERROR(VLOOKUP(CONCATENATE($A$2,F31),BD_Formule!A30:D493,4,FALSE),0)*$B$2+IFERROR(VLOOKUP(CONCATENATE($A$3,F31),BD_Formule!A30:D493,4,FALSE),0)*$B$3+IFERROR(VLOOKUP(CONCATENATE($A$4,F31),BD_Formule!A30:D493,4,FALSE),0)*$B$4+IFERROR(VLOOKUP(CONCATENATE($A$5,F31),BD_Formule!A30:D493,4,FALSE),0)*$B$5+IFERROR(VLOOKUP(CONCATENATE($A$6,F31),BD_Formule!A30:D493,4,FALSE),0)*$B$6+IFERROR(VLOOKUP(CONCATENATE($A$7,F31),BD_Formule!A30:D493,4,FALSE),0)*$B$7+IFERROR(VLOOKUP(CONCATENATE($A$8,F31),BD_Formule!A30:D493,4,FALSE),0)*$B$8+IFERROR(VLOOKUP(CONCATENATE($A$9,F31),BD_Formule!A30:D493,4,FALSE),0)*$B$9+IFERROR(VLOOKUP(CONCATENATE($A$10,F31),BD_Formule!A30:D493,4,FALSE),0)*$B$10+IFERROR(VLOOKUP(CONCATENATE($A$11,F31),BD_Formule!A30:D493,4,FALSE),0)*$B$11+IFERROR(VLOOKUP(CONCATENATE($A$12,F31),BD_Formule!A30:D493,4,FALSE),0)*$B$12+IFERROR(VLOOKUP(CONCATENATE($A$13,F31),BD_Formule!A30:D493,4,FALSE),0)*$B$13+IFERROR(VLOOKUP(CONCATENATE($A$14,F31),BD_Formule!A30:D493,4,FALSE),0)*$B$14+IFERROR(VLOOKUP(CONCATENATE($A$15,F31),BD_Formule!A30:D493,4,FALSE),0)*$B$15+IFERROR(VLOOKUP(CONCATENATE($A$16,F31),BD_Formule!A30:D493,4,FALSE),0)*$B$16+IFERROR(VLOOKUP(CONCATENATE($A$17,F31),BD_Formule!A30:D493,4,FALSE),0)*$B$17+IFERROR(VLOOKUP(CONCATENATE($A$18,F31),BD_Formule!A30:D493,4,FALSE),0)*$B$18+IFERROR(VLOOKUP(CONCATENATE($A$19,F31),BD_Formule!A30:D493,4,FALSE),0)*$B$19+IFERROR(VLOOKUP(CONCATENATE($A$20,F31),BD_Formule!A30:D493,4,FALSE),0)*$B$20+IFERROR(VLOOKUP(CONCATENATE($A$21,F31),BD_Formule!A30:D493,4,FALSE),0)*$B$21+IFERROR(VLOOKUP(CONCATENATE($A$22,F31),BD_Formule!A30:D493,4,FALSE),0)*$B$22+IFERROR(VLOOKUP(CONCATENATE($A$23,F31),BD_Formule!A30:D493,4,FALSE),0)*$B$23+IFERROR(VLOOKUP(CONCATENATE($A$24,F31),BD_Formule!A30:D493,4,FALSE),0)*$B$24+IFERROR(VLOOKUP(CONCATENATE($A$25,F31),BD_Formule!A30:D493,4,FALSE),0)*$B$25+IFERROR(VLOOKUP(CONCATENATE($A$26,F31),BD_Formule!A30:D493,4,FALSE),0)*$B$26+IFERROR(VLOOKUP(CONCATENATE($A$27,F31),BD_Formule!A30:D493,4,FALSE),0)*$B$27+IFERROR(VLOOKUP(CONCATENATE($A$28,F31),BD_Formule!A30:D493,4,FALSE),0)*$B$28+IFERROR(VLOOKUP(CONCATENATE($A$29,F31),BD_Formule!A30:D493,4,FALSE),0)*$B$29+IFERROR(VLOOKUP(CONCATENATE($A$30,F31),BD_Formule!A30:D493,4,FALSE),0)*$B$30+IFERROR(VLOOKUP(CONCATENATE($A$31,F31),BD_Formule!A30:D493,4,FALSE),0)*$B$31+IFERROR(VLOOKUP(CONCATENATE($A$32,F31),BD_Formule!A30:D493,4,FALSE),0)*$B$32+IFERROR(VLOOKUP(CONCATENATE($A$33,F31),BD_Formule!A30:D493,4,FALSE),0)*$B$33+IFERROR(VLOOKUP(CONCATENATE($A$34,F31),BD_Formule!A30:D493,4,FALSE),0)*$B$34+IFERROR(VLOOKUP(CONCATENATE($A$35,F31),BD_Formule!A30:D493,4,FALSE),0)*$B$35</f>
        <v>0</v>
      </c>
      <c r="H31" s="36">
        <f>SUMPRODUCT(N(BD_Formule!$C$2:$C$463=$F31),BD_Formule!$D$2:$D$463,BD_Formule!$E$2:$E$463)</f>
        <v>0</v>
      </c>
      <c r="I31" s="35" t="str">
        <f t="shared" si="0"/>
        <v>Correct</v>
      </c>
      <c r="J31" s="2"/>
    </row>
    <row r="32" spans="1:10" ht="23.25">
      <c r="A32" s="6"/>
      <c r="B32" s="10"/>
      <c r="E32" s="2"/>
      <c r="F32" s="2"/>
      <c r="G32" s="25">
        <f>IFERROR(VLOOKUP(CONCATENATE($A$2,F32),BD_Formule!A31:D494,4,FALSE),0)*$B$2+IFERROR(VLOOKUP(CONCATENATE($A$3,F32),BD_Formule!A31:D494,4,FALSE),0)*$B$3+IFERROR(VLOOKUP(CONCATENATE($A$4,F32),BD_Formule!A31:D494,4,FALSE),0)*$B$4+IFERROR(VLOOKUP(CONCATENATE($A$5,F32),BD_Formule!A31:D494,4,FALSE),0)*$B$5+IFERROR(VLOOKUP(CONCATENATE($A$6,F32),BD_Formule!A31:D494,4,FALSE),0)*$B$6+IFERROR(VLOOKUP(CONCATENATE($A$7,F32),BD_Formule!A31:D494,4,FALSE),0)*$B$7+IFERROR(VLOOKUP(CONCATENATE($A$8,F32),BD_Formule!A31:D494,4,FALSE),0)*$B$8+IFERROR(VLOOKUP(CONCATENATE($A$9,F32),BD_Formule!A31:D494,4,FALSE),0)*$B$9+IFERROR(VLOOKUP(CONCATENATE($A$10,F32),BD_Formule!A31:D494,4,FALSE),0)*$B$10+IFERROR(VLOOKUP(CONCATENATE($A$11,F32),BD_Formule!A31:D494,4,FALSE),0)*$B$11+IFERROR(VLOOKUP(CONCATENATE($A$12,F32),BD_Formule!A31:D494,4,FALSE),0)*$B$12+IFERROR(VLOOKUP(CONCATENATE($A$13,F32),BD_Formule!A31:D494,4,FALSE),0)*$B$13+IFERROR(VLOOKUP(CONCATENATE($A$14,F32),BD_Formule!A31:D494,4,FALSE),0)*$B$14+IFERROR(VLOOKUP(CONCATENATE($A$15,F32),BD_Formule!A31:D494,4,FALSE),0)*$B$15+IFERROR(VLOOKUP(CONCATENATE($A$16,F32),BD_Formule!A31:D494,4,FALSE),0)*$B$16+IFERROR(VLOOKUP(CONCATENATE($A$17,F32),BD_Formule!A31:D494,4,FALSE),0)*$B$17+IFERROR(VLOOKUP(CONCATENATE($A$18,F32),BD_Formule!A31:D494,4,FALSE),0)*$B$18+IFERROR(VLOOKUP(CONCATENATE($A$19,F32),BD_Formule!A31:D494,4,FALSE),0)*$B$19+IFERROR(VLOOKUP(CONCATENATE($A$20,F32),BD_Formule!A31:D494,4,FALSE),0)*$B$20+IFERROR(VLOOKUP(CONCATENATE($A$21,F32),BD_Formule!A31:D494,4,FALSE),0)*$B$21+IFERROR(VLOOKUP(CONCATENATE($A$22,F32),BD_Formule!A31:D494,4,FALSE),0)*$B$22+IFERROR(VLOOKUP(CONCATENATE($A$23,F32),BD_Formule!A31:D494,4,FALSE),0)*$B$23+IFERROR(VLOOKUP(CONCATENATE($A$24,F32),BD_Formule!A31:D494,4,FALSE),0)*$B$24+IFERROR(VLOOKUP(CONCATENATE($A$25,F32),BD_Formule!A31:D494,4,FALSE),0)*$B$25+IFERROR(VLOOKUP(CONCATENATE($A$26,F32),BD_Formule!A31:D494,4,FALSE),0)*$B$26+IFERROR(VLOOKUP(CONCATENATE($A$27,F32),BD_Formule!A31:D494,4,FALSE),0)*$B$27+IFERROR(VLOOKUP(CONCATENATE($A$28,F32),BD_Formule!A31:D494,4,FALSE),0)*$B$28+IFERROR(VLOOKUP(CONCATENATE($A$29,F32),BD_Formule!A31:D494,4,FALSE),0)*$B$29+IFERROR(VLOOKUP(CONCATENATE($A$30,F32),BD_Formule!A31:D494,4,FALSE),0)*$B$30+IFERROR(VLOOKUP(CONCATENATE($A$31,F32),BD_Formule!A31:D494,4,FALSE),0)*$B$31+IFERROR(VLOOKUP(CONCATENATE($A$32,F32),BD_Formule!A31:D494,4,FALSE),0)*$B$32+IFERROR(VLOOKUP(CONCATENATE($A$33,F32),BD_Formule!A31:D494,4,FALSE),0)*$B$33+IFERROR(VLOOKUP(CONCATENATE($A$34,F32),BD_Formule!A31:D494,4,FALSE),0)*$B$34+IFERROR(VLOOKUP(CONCATENATE($A$35,F32),BD_Formule!A31:D494,4,FALSE),0)*$B$35</f>
        <v>0</v>
      </c>
      <c r="H32" s="36">
        <f>SUMPRODUCT(N(BD_Formule!$C$2:$C$463=$F32),BD_Formule!$D$2:$D$463,BD_Formule!$E$2:$E$463)</f>
        <v>0</v>
      </c>
      <c r="I32" s="35" t="str">
        <f t="shared" si="0"/>
        <v>Correct</v>
      </c>
      <c r="J32" s="2"/>
    </row>
    <row r="33" spans="1:10" ht="23.25">
      <c r="A33" s="6"/>
      <c r="B33" s="10"/>
      <c r="E33" s="2"/>
      <c r="F33" s="2"/>
      <c r="G33" s="25">
        <f>IFERROR(VLOOKUP(CONCATENATE($A$2,F33),BD_Formule!A32:D495,4,FALSE),0)*$B$2+IFERROR(VLOOKUP(CONCATENATE($A$3,F33),BD_Formule!A32:D495,4,FALSE),0)*$B$3+IFERROR(VLOOKUP(CONCATENATE($A$4,F33),BD_Formule!A32:D495,4,FALSE),0)*$B$4+IFERROR(VLOOKUP(CONCATENATE($A$5,F33),BD_Formule!A32:D495,4,FALSE),0)*$B$5+IFERROR(VLOOKUP(CONCATENATE($A$6,F33),BD_Formule!A32:D495,4,FALSE),0)*$B$6+IFERROR(VLOOKUP(CONCATENATE($A$7,F33),BD_Formule!A32:D495,4,FALSE),0)*$B$7+IFERROR(VLOOKUP(CONCATENATE($A$8,F33),BD_Formule!A32:D495,4,FALSE),0)*$B$8+IFERROR(VLOOKUP(CONCATENATE($A$9,F33),BD_Formule!A32:D495,4,FALSE),0)*$B$9+IFERROR(VLOOKUP(CONCATENATE($A$10,F33),BD_Formule!A32:D495,4,FALSE),0)*$B$10+IFERROR(VLOOKUP(CONCATENATE($A$11,F33),BD_Formule!A32:D495,4,FALSE),0)*$B$11+IFERROR(VLOOKUP(CONCATENATE($A$12,F33),BD_Formule!A32:D495,4,FALSE),0)*$B$12+IFERROR(VLOOKUP(CONCATENATE($A$13,F33),BD_Formule!A32:D495,4,FALSE),0)*$B$13+IFERROR(VLOOKUP(CONCATENATE($A$14,F33),BD_Formule!A32:D495,4,FALSE),0)*$B$14+IFERROR(VLOOKUP(CONCATENATE($A$15,F33),BD_Formule!A32:D495,4,FALSE),0)*$B$15+IFERROR(VLOOKUP(CONCATENATE($A$16,F33),BD_Formule!A32:D495,4,FALSE),0)*$B$16+IFERROR(VLOOKUP(CONCATENATE($A$17,F33),BD_Formule!A32:D495,4,FALSE),0)*$B$17+IFERROR(VLOOKUP(CONCATENATE($A$18,F33),BD_Formule!A32:D495,4,FALSE),0)*$B$18+IFERROR(VLOOKUP(CONCATENATE($A$19,F33),BD_Formule!A32:D495,4,FALSE),0)*$B$19+IFERROR(VLOOKUP(CONCATENATE($A$20,F33),BD_Formule!A32:D495,4,FALSE),0)*$B$20+IFERROR(VLOOKUP(CONCATENATE($A$21,F33),BD_Formule!A32:D495,4,FALSE),0)*$B$21+IFERROR(VLOOKUP(CONCATENATE($A$22,F33),BD_Formule!A32:D495,4,FALSE),0)*$B$22+IFERROR(VLOOKUP(CONCATENATE($A$23,F33),BD_Formule!A32:D495,4,FALSE),0)*$B$23+IFERROR(VLOOKUP(CONCATENATE($A$24,F33),BD_Formule!A32:D495,4,FALSE),0)*$B$24+IFERROR(VLOOKUP(CONCATENATE($A$25,F33),BD_Formule!A32:D495,4,FALSE),0)*$B$25+IFERROR(VLOOKUP(CONCATENATE($A$26,F33),BD_Formule!A32:D495,4,FALSE),0)*$B$26+IFERROR(VLOOKUP(CONCATENATE($A$27,F33),BD_Formule!A32:D495,4,FALSE),0)*$B$27+IFERROR(VLOOKUP(CONCATENATE($A$28,F33),BD_Formule!A32:D495,4,FALSE),0)*$B$28+IFERROR(VLOOKUP(CONCATENATE($A$29,F33),BD_Formule!A32:D495,4,FALSE),0)*$B$29+IFERROR(VLOOKUP(CONCATENATE($A$30,F33),BD_Formule!A32:D495,4,FALSE),0)*$B$30+IFERROR(VLOOKUP(CONCATENATE($A$31,F33),BD_Formule!A32:D495,4,FALSE),0)*$B$31+IFERROR(VLOOKUP(CONCATENATE($A$32,F33),BD_Formule!A32:D495,4,FALSE),0)*$B$32+IFERROR(VLOOKUP(CONCATENATE($A$33,F33),BD_Formule!A32:D495,4,FALSE),0)*$B$33+IFERROR(VLOOKUP(CONCATENATE($A$34,F33),BD_Formule!A32:D495,4,FALSE),0)*$B$34+IFERROR(VLOOKUP(CONCATENATE($A$35,F33),BD_Formule!A32:D495,4,FALSE),0)*$B$35</f>
        <v>0</v>
      </c>
      <c r="H33" s="36">
        <f>SUMPRODUCT(N(BD_Formule!$C$2:$C$463=$F33),BD_Formule!$D$2:$D$463,BD_Formule!$E$2:$E$463)</f>
        <v>0</v>
      </c>
      <c r="I33" s="35" t="str">
        <f t="shared" si="0"/>
        <v>Correct</v>
      </c>
      <c r="J33" s="2"/>
    </row>
    <row r="34" spans="1:10" ht="23.25">
      <c r="A34" s="6"/>
      <c r="B34" s="10"/>
      <c r="E34" s="2"/>
      <c r="F34" s="2"/>
      <c r="G34" s="25">
        <f>IFERROR(VLOOKUP(CONCATENATE($A$2,F34),BD_Formule!A33:D496,4,FALSE),0)*$B$2+IFERROR(VLOOKUP(CONCATENATE($A$3,F34),BD_Formule!A33:D496,4,FALSE),0)*$B$3+IFERROR(VLOOKUP(CONCATENATE($A$4,F34),BD_Formule!A33:D496,4,FALSE),0)*$B$4+IFERROR(VLOOKUP(CONCATENATE($A$5,F34),BD_Formule!A33:D496,4,FALSE),0)*$B$5+IFERROR(VLOOKUP(CONCATENATE($A$6,F34),BD_Formule!A33:D496,4,FALSE),0)*$B$6+IFERROR(VLOOKUP(CONCATENATE($A$7,F34),BD_Formule!A33:D496,4,FALSE),0)*$B$7+IFERROR(VLOOKUP(CONCATENATE($A$8,F34),BD_Formule!A33:D496,4,FALSE),0)*$B$8+IFERROR(VLOOKUP(CONCATENATE($A$9,F34),BD_Formule!A33:D496,4,FALSE),0)*$B$9+IFERROR(VLOOKUP(CONCATENATE($A$10,F34),BD_Formule!A33:D496,4,FALSE),0)*$B$10+IFERROR(VLOOKUP(CONCATENATE($A$11,F34),BD_Formule!A33:D496,4,FALSE),0)*$B$11+IFERROR(VLOOKUP(CONCATENATE($A$12,F34),BD_Formule!A33:D496,4,FALSE),0)*$B$12+IFERROR(VLOOKUP(CONCATENATE($A$13,F34),BD_Formule!A33:D496,4,FALSE),0)*$B$13+IFERROR(VLOOKUP(CONCATENATE($A$14,F34),BD_Formule!A33:D496,4,FALSE),0)*$B$14+IFERROR(VLOOKUP(CONCATENATE($A$15,F34),BD_Formule!A33:D496,4,FALSE),0)*$B$15+IFERROR(VLOOKUP(CONCATENATE($A$16,F34),BD_Formule!A33:D496,4,FALSE),0)*$B$16+IFERROR(VLOOKUP(CONCATENATE($A$17,F34),BD_Formule!A33:D496,4,FALSE),0)*$B$17+IFERROR(VLOOKUP(CONCATENATE($A$18,F34),BD_Formule!A33:D496,4,FALSE),0)*$B$18+IFERROR(VLOOKUP(CONCATENATE($A$19,F34),BD_Formule!A33:D496,4,FALSE),0)*$B$19+IFERROR(VLOOKUP(CONCATENATE($A$20,F34),BD_Formule!A33:D496,4,FALSE),0)*$B$20+IFERROR(VLOOKUP(CONCATENATE($A$21,F34),BD_Formule!A33:D496,4,FALSE),0)*$B$21+IFERROR(VLOOKUP(CONCATENATE($A$22,F34),BD_Formule!A33:D496,4,FALSE),0)*$B$22+IFERROR(VLOOKUP(CONCATENATE($A$23,F34),BD_Formule!A33:D496,4,FALSE),0)*$B$23+IFERROR(VLOOKUP(CONCATENATE($A$24,F34),BD_Formule!A33:D496,4,FALSE),0)*$B$24+IFERROR(VLOOKUP(CONCATENATE($A$25,F34),BD_Formule!A33:D496,4,FALSE),0)*$B$25+IFERROR(VLOOKUP(CONCATENATE($A$26,F34),BD_Formule!A33:D496,4,FALSE),0)*$B$26+IFERROR(VLOOKUP(CONCATENATE($A$27,F34),BD_Formule!A33:D496,4,FALSE),0)*$B$27+IFERROR(VLOOKUP(CONCATENATE($A$28,F34),BD_Formule!A33:D496,4,FALSE),0)*$B$28+IFERROR(VLOOKUP(CONCATENATE($A$29,F34),BD_Formule!A33:D496,4,FALSE),0)*$B$29+IFERROR(VLOOKUP(CONCATENATE($A$30,F34),BD_Formule!A33:D496,4,FALSE),0)*$B$30+IFERROR(VLOOKUP(CONCATENATE($A$31,F34),BD_Formule!A33:D496,4,FALSE),0)*$B$31+IFERROR(VLOOKUP(CONCATENATE($A$32,F34),BD_Formule!A33:D496,4,FALSE),0)*$B$32+IFERROR(VLOOKUP(CONCATENATE($A$33,F34),BD_Formule!A33:D496,4,FALSE),0)*$B$33+IFERROR(VLOOKUP(CONCATENATE($A$34,F34),BD_Formule!A33:D496,4,FALSE),0)*$B$34+IFERROR(VLOOKUP(CONCATENATE($A$35,F34),BD_Formule!A33:D496,4,FALSE),0)*$B$35</f>
        <v>0</v>
      </c>
      <c r="H34" s="36">
        <f>SUMPRODUCT(N(BD_Formule!$C$2:$C$463=$F34),BD_Formule!$D$2:$D$463,BD_Formule!$E$2:$E$463)</f>
        <v>0</v>
      </c>
      <c r="I34" s="35" t="str">
        <f t="shared" si="0"/>
        <v>Correct</v>
      </c>
      <c r="J34" s="2"/>
    </row>
    <row r="35" spans="1:10" ht="24" thickBot="1">
      <c r="A35" s="6"/>
      <c r="B35" s="11"/>
      <c r="E35" s="2"/>
      <c r="F35" s="2"/>
      <c r="G35" s="25">
        <f>IFERROR(VLOOKUP(CONCATENATE($A$2,F35),BD_Formule!A34:D497,4,FALSE),0)*$B$2+IFERROR(VLOOKUP(CONCATENATE($A$3,F35),BD_Formule!A34:D497,4,FALSE),0)*$B$3+IFERROR(VLOOKUP(CONCATENATE($A$4,F35),BD_Formule!A34:D497,4,FALSE),0)*$B$4+IFERROR(VLOOKUP(CONCATENATE($A$5,F35),BD_Formule!A34:D497,4,FALSE),0)*$B$5+IFERROR(VLOOKUP(CONCATENATE($A$6,F35),BD_Formule!A34:D497,4,FALSE),0)*$B$6+IFERROR(VLOOKUP(CONCATENATE($A$7,F35),BD_Formule!A34:D497,4,FALSE),0)*$B$7+IFERROR(VLOOKUP(CONCATENATE($A$8,F35),BD_Formule!A34:D497,4,FALSE),0)*$B$8+IFERROR(VLOOKUP(CONCATENATE($A$9,F35),BD_Formule!A34:D497,4,FALSE),0)*$B$9+IFERROR(VLOOKUP(CONCATENATE($A$10,F35),BD_Formule!A34:D497,4,FALSE),0)*$B$10+IFERROR(VLOOKUP(CONCATENATE($A$11,F35),BD_Formule!A34:D497,4,FALSE),0)*$B$11+IFERROR(VLOOKUP(CONCATENATE($A$12,F35),BD_Formule!A34:D497,4,FALSE),0)*$B$12+IFERROR(VLOOKUP(CONCATENATE($A$13,F35),BD_Formule!A34:D497,4,FALSE),0)*$B$13+IFERROR(VLOOKUP(CONCATENATE($A$14,F35),BD_Formule!A34:D497,4,FALSE),0)*$B$14+IFERROR(VLOOKUP(CONCATENATE($A$15,F35),BD_Formule!A34:D497,4,FALSE),0)*$B$15+IFERROR(VLOOKUP(CONCATENATE($A$16,F35),BD_Formule!A34:D497,4,FALSE),0)*$B$16+IFERROR(VLOOKUP(CONCATENATE($A$17,F35),BD_Formule!A34:D497,4,FALSE),0)*$B$17+IFERROR(VLOOKUP(CONCATENATE($A$18,F35),BD_Formule!A34:D497,4,FALSE),0)*$B$18+IFERROR(VLOOKUP(CONCATENATE($A$19,F35),BD_Formule!A34:D497,4,FALSE),0)*$B$19+IFERROR(VLOOKUP(CONCATENATE($A$20,F35),BD_Formule!A34:D497,4,FALSE),0)*$B$20+IFERROR(VLOOKUP(CONCATENATE($A$21,F35),BD_Formule!A34:D497,4,FALSE),0)*$B$21+IFERROR(VLOOKUP(CONCATENATE($A$22,F35),BD_Formule!A34:D497,4,FALSE),0)*$B$22+IFERROR(VLOOKUP(CONCATENATE($A$23,F35),BD_Formule!A34:D497,4,FALSE),0)*$B$23+IFERROR(VLOOKUP(CONCATENATE($A$24,F35),BD_Formule!A34:D497,4,FALSE),0)*$B$24+IFERROR(VLOOKUP(CONCATENATE($A$25,F35),BD_Formule!A34:D497,4,FALSE),0)*$B$25+IFERROR(VLOOKUP(CONCATENATE($A$26,F35),BD_Formule!A34:D497,4,FALSE),0)*$B$26+IFERROR(VLOOKUP(CONCATENATE($A$27,F35),BD_Formule!A34:D497,4,FALSE),0)*$B$27+IFERROR(VLOOKUP(CONCATENATE($A$28,F35),BD_Formule!A34:D497,4,FALSE),0)*$B$28+IFERROR(VLOOKUP(CONCATENATE($A$29,F35),BD_Formule!A34:D497,4,FALSE),0)*$B$29+IFERROR(VLOOKUP(CONCATENATE($A$30,F35),BD_Formule!A34:D497,4,FALSE),0)*$B$30+IFERROR(VLOOKUP(CONCATENATE($A$31,F35),BD_Formule!A34:D497,4,FALSE),0)*$B$31+IFERROR(VLOOKUP(CONCATENATE($A$32,F35),BD_Formule!A34:D497,4,FALSE),0)*$B$32+IFERROR(VLOOKUP(CONCATENATE($A$33,F35),BD_Formule!A34:D497,4,FALSE),0)*$B$33+IFERROR(VLOOKUP(CONCATENATE($A$34,F35),BD_Formule!A34:D497,4,FALSE),0)*$B$34+IFERROR(VLOOKUP(CONCATENATE($A$35,F35),BD_Formule!A34:D497,4,FALSE),0)*$B$35</f>
        <v>0</v>
      </c>
      <c r="H35" s="36">
        <f>SUMPRODUCT(N(BD_Formule!$C$2:$C$463=$F35),BD_Formule!$D$2:$D$463,BD_Formule!$E$2:$E$463)</f>
        <v>0</v>
      </c>
      <c r="I35" s="35" t="str">
        <f t="shared" si="0"/>
        <v>Correct</v>
      </c>
      <c r="J35" s="2"/>
    </row>
    <row r="36" spans="1:10" ht="23.25">
      <c r="E36" s="2"/>
      <c r="F36" s="2"/>
      <c r="G36" s="25">
        <f>IFERROR(VLOOKUP(CONCATENATE($A$2,F36),BD_Formule!A35:D498,4,FALSE),0)*$B$2+IFERROR(VLOOKUP(CONCATENATE($A$3,F36),BD_Formule!A35:D498,4,FALSE),0)*$B$3+IFERROR(VLOOKUP(CONCATENATE($A$4,F36),BD_Formule!A35:D498,4,FALSE),0)*$B$4+IFERROR(VLOOKUP(CONCATENATE($A$5,F36),BD_Formule!A35:D498,4,FALSE),0)*$B$5+IFERROR(VLOOKUP(CONCATENATE($A$6,F36),BD_Formule!A35:D498,4,FALSE),0)*$B$6+IFERROR(VLOOKUP(CONCATENATE($A$7,F36),BD_Formule!A35:D498,4,FALSE),0)*$B$7+IFERROR(VLOOKUP(CONCATENATE($A$8,F36),BD_Formule!A35:D498,4,FALSE),0)*$B$8+IFERROR(VLOOKUP(CONCATENATE($A$9,F36),BD_Formule!A35:D498,4,FALSE),0)*$B$9+IFERROR(VLOOKUP(CONCATENATE($A$10,F36),BD_Formule!A35:D498,4,FALSE),0)*$B$10+IFERROR(VLOOKUP(CONCATENATE($A$11,F36),BD_Formule!A35:D498,4,FALSE),0)*$B$11+IFERROR(VLOOKUP(CONCATENATE($A$12,F36),BD_Formule!A35:D498,4,FALSE),0)*$B$12+IFERROR(VLOOKUP(CONCATENATE($A$13,F36),BD_Formule!A35:D498,4,FALSE),0)*$B$13+IFERROR(VLOOKUP(CONCATENATE($A$14,F36),BD_Formule!A35:D498,4,FALSE),0)*$B$14+IFERROR(VLOOKUP(CONCATENATE($A$15,F36),BD_Formule!A35:D498,4,FALSE),0)*$B$15+IFERROR(VLOOKUP(CONCATENATE($A$16,F36),BD_Formule!A35:D498,4,FALSE),0)*$B$16+IFERROR(VLOOKUP(CONCATENATE($A$17,F36),BD_Formule!A35:D498,4,FALSE),0)*$B$17+IFERROR(VLOOKUP(CONCATENATE($A$18,F36),BD_Formule!A35:D498,4,FALSE),0)*$B$18+IFERROR(VLOOKUP(CONCATENATE($A$19,F36),BD_Formule!A35:D498,4,FALSE),0)*$B$19+IFERROR(VLOOKUP(CONCATENATE($A$20,F36),BD_Formule!A35:D498,4,FALSE),0)*$B$20+IFERROR(VLOOKUP(CONCATENATE($A$21,F36),BD_Formule!A35:D498,4,FALSE),0)*$B$21+IFERROR(VLOOKUP(CONCATENATE($A$22,F36),BD_Formule!A35:D498,4,FALSE),0)*$B$22+IFERROR(VLOOKUP(CONCATENATE($A$23,F36),BD_Formule!A35:D498,4,FALSE),0)*$B$23+IFERROR(VLOOKUP(CONCATENATE($A$24,F36),BD_Formule!A35:D498,4,FALSE),0)*$B$24+IFERROR(VLOOKUP(CONCATENATE($A$25,F36),BD_Formule!A35:D498,4,FALSE),0)*$B$25+IFERROR(VLOOKUP(CONCATENATE($A$26,F36),BD_Formule!A35:D498,4,FALSE),0)*$B$26+IFERROR(VLOOKUP(CONCATENATE($A$27,F36),BD_Formule!A35:D498,4,FALSE),0)*$B$27+IFERROR(VLOOKUP(CONCATENATE($A$28,F36),BD_Formule!A35:D498,4,FALSE),0)*$B$28+IFERROR(VLOOKUP(CONCATENATE($A$29,F36),BD_Formule!A35:D498,4,FALSE),0)*$B$29+IFERROR(VLOOKUP(CONCATENATE($A$30,F36),BD_Formule!A35:D498,4,FALSE),0)*$B$30+IFERROR(VLOOKUP(CONCATENATE($A$31,F36),BD_Formule!A35:D498,4,FALSE),0)*$B$31+IFERROR(VLOOKUP(CONCATENATE($A$32,F36),BD_Formule!A35:D498,4,FALSE),0)*$B$32+IFERROR(VLOOKUP(CONCATENATE($A$33,F36),BD_Formule!A35:D498,4,FALSE),0)*$B$33+IFERROR(VLOOKUP(CONCATENATE($A$34,F36),BD_Formule!A35:D498,4,FALSE),0)*$B$34+IFERROR(VLOOKUP(CONCATENATE($A$35,F36),BD_Formule!A35:D498,4,FALSE),0)*$B$35</f>
        <v>0</v>
      </c>
      <c r="H36" s="36">
        <f>SUMPRODUCT(N(BD_Formule!$C$2:$C$463=$F36),BD_Formule!$D$2:$D$463,BD_Formule!$E$2:$E$463)</f>
        <v>0</v>
      </c>
      <c r="I36" s="35" t="str">
        <f t="shared" si="0"/>
        <v>Correct</v>
      </c>
      <c r="J36" s="2"/>
    </row>
    <row r="37" spans="1:10" ht="23.25">
      <c r="E37" s="2"/>
      <c r="F37" s="2"/>
      <c r="G37" s="25">
        <f>IFERROR(VLOOKUP(CONCATENATE($A$2,F37),BD_Formule!A36:D499,4,FALSE),0)*$B$2+IFERROR(VLOOKUP(CONCATENATE($A$3,F37),BD_Formule!A36:D499,4,FALSE),0)*$B$3+IFERROR(VLOOKUP(CONCATENATE($A$4,F37),BD_Formule!A36:D499,4,FALSE),0)*$B$4+IFERROR(VLOOKUP(CONCATENATE($A$5,F37),BD_Formule!A36:D499,4,FALSE),0)*$B$5+IFERROR(VLOOKUP(CONCATENATE($A$6,F37),BD_Formule!A36:D499,4,FALSE),0)*$B$6+IFERROR(VLOOKUP(CONCATENATE($A$7,F37),BD_Formule!A36:D499,4,FALSE),0)*$B$7+IFERROR(VLOOKUP(CONCATENATE($A$8,F37),BD_Formule!A36:D499,4,FALSE),0)*$B$8+IFERROR(VLOOKUP(CONCATENATE($A$9,F37),BD_Formule!A36:D499,4,FALSE),0)*$B$9+IFERROR(VLOOKUP(CONCATENATE($A$10,F37),BD_Formule!A36:D499,4,FALSE),0)*$B$10+IFERROR(VLOOKUP(CONCATENATE($A$11,F37),BD_Formule!A36:D499,4,FALSE),0)*$B$11+IFERROR(VLOOKUP(CONCATENATE($A$12,F37),BD_Formule!A36:D499,4,FALSE),0)*$B$12+IFERROR(VLOOKUP(CONCATENATE($A$13,F37),BD_Formule!A36:D499,4,FALSE),0)*$B$13+IFERROR(VLOOKUP(CONCATENATE($A$14,F37),BD_Formule!A36:D499,4,FALSE),0)*$B$14+IFERROR(VLOOKUP(CONCATENATE($A$15,F37),BD_Formule!A36:D499,4,FALSE),0)*$B$15+IFERROR(VLOOKUP(CONCATENATE($A$16,F37),BD_Formule!A36:D499,4,FALSE),0)*$B$16+IFERROR(VLOOKUP(CONCATENATE($A$17,F37),BD_Formule!A36:D499,4,FALSE),0)*$B$17+IFERROR(VLOOKUP(CONCATENATE($A$18,F37),BD_Formule!A36:D499,4,FALSE),0)*$B$18+IFERROR(VLOOKUP(CONCATENATE($A$19,F37),BD_Formule!A36:D499,4,FALSE),0)*$B$19+IFERROR(VLOOKUP(CONCATENATE($A$20,F37),BD_Formule!A36:D499,4,FALSE),0)*$B$20+IFERROR(VLOOKUP(CONCATENATE($A$21,F37),BD_Formule!A36:D499,4,FALSE),0)*$B$21+IFERROR(VLOOKUP(CONCATENATE($A$22,F37),BD_Formule!A36:D499,4,FALSE),0)*$B$22+IFERROR(VLOOKUP(CONCATENATE($A$23,F37),BD_Formule!A36:D499,4,FALSE),0)*$B$23+IFERROR(VLOOKUP(CONCATENATE($A$24,F37),BD_Formule!A36:D499,4,FALSE),0)*$B$24+IFERROR(VLOOKUP(CONCATENATE($A$25,F37),BD_Formule!A36:D499,4,FALSE),0)*$B$25+IFERROR(VLOOKUP(CONCATENATE($A$26,F37),BD_Formule!A36:D499,4,FALSE),0)*$B$26+IFERROR(VLOOKUP(CONCATENATE($A$27,F37),BD_Formule!A36:D499,4,FALSE),0)*$B$27+IFERROR(VLOOKUP(CONCATENATE($A$28,F37),BD_Formule!A36:D499,4,FALSE),0)*$B$28+IFERROR(VLOOKUP(CONCATENATE($A$29,F37),BD_Formule!A36:D499,4,FALSE),0)*$B$29+IFERROR(VLOOKUP(CONCATENATE($A$30,F37),BD_Formule!A36:D499,4,FALSE),0)*$B$30+IFERROR(VLOOKUP(CONCATENATE($A$31,F37),BD_Formule!A36:D499,4,FALSE),0)*$B$31+IFERROR(VLOOKUP(CONCATENATE($A$32,F37),BD_Formule!A36:D499,4,FALSE),0)*$B$32+IFERROR(VLOOKUP(CONCATENATE($A$33,F37),BD_Formule!A36:D499,4,FALSE),0)*$B$33+IFERROR(VLOOKUP(CONCATENATE($A$34,F37),BD_Formule!A36:D499,4,FALSE),0)*$B$34+IFERROR(VLOOKUP(CONCATENATE($A$35,F37),BD_Formule!A36:D499,4,FALSE),0)*$B$35</f>
        <v>0</v>
      </c>
      <c r="H37" s="36">
        <f>SUMPRODUCT(N(BD_Formule!$C$2:$C$463=$F37),BD_Formule!$D$2:$D$463,BD_Formule!$E$2:$E$463)</f>
        <v>0</v>
      </c>
      <c r="I37" s="35" t="str">
        <f t="shared" si="0"/>
        <v>Correct</v>
      </c>
      <c r="J37" s="2"/>
    </row>
    <row r="38" spans="1:10" ht="23.25">
      <c r="E38" s="2"/>
      <c r="F38" s="2"/>
      <c r="G38" s="25">
        <f>IFERROR(VLOOKUP(CONCATENATE($A$2,F38),BD_Formule!A37:D500,4,FALSE),0)*$B$2+IFERROR(VLOOKUP(CONCATENATE($A$3,F38),BD_Formule!A37:D500,4,FALSE),0)*$B$3+IFERROR(VLOOKUP(CONCATENATE($A$4,F38),BD_Formule!A37:D500,4,FALSE),0)*$B$4+IFERROR(VLOOKUP(CONCATENATE($A$5,F38),BD_Formule!A37:D500,4,FALSE),0)*$B$5+IFERROR(VLOOKUP(CONCATENATE($A$6,F38),BD_Formule!A37:D500,4,FALSE),0)*$B$6+IFERROR(VLOOKUP(CONCATENATE($A$7,F38),BD_Formule!A37:D500,4,FALSE),0)*$B$7+IFERROR(VLOOKUP(CONCATENATE($A$8,F38),BD_Formule!A37:D500,4,FALSE),0)*$B$8+IFERROR(VLOOKUP(CONCATENATE($A$9,F38),BD_Formule!A37:D500,4,FALSE),0)*$B$9+IFERROR(VLOOKUP(CONCATENATE($A$10,F38),BD_Formule!A37:D500,4,FALSE),0)*$B$10+IFERROR(VLOOKUP(CONCATENATE($A$11,F38),BD_Formule!A37:D500,4,FALSE),0)*$B$11+IFERROR(VLOOKUP(CONCATENATE($A$12,F38),BD_Formule!A37:D500,4,FALSE),0)*$B$12+IFERROR(VLOOKUP(CONCATENATE($A$13,F38),BD_Formule!A37:D500,4,FALSE),0)*$B$13+IFERROR(VLOOKUP(CONCATENATE($A$14,F38),BD_Formule!A37:D500,4,FALSE),0)*$B$14+IFERROR(VLOOKUP(CONCATENATE($A$15,F38),BD_Formule!A37:D500,4,FALSE),0)*$B$15+IFERROR(VLOOKUP(CONCATENATE($A$16,F38),BD_Formule!A37:D500,4,FALSE),0)*$B$16+IFERROR(VLOOKUP(CONCATENATE($A$17,F38),BD_Formule!A37:D500,4,FALSE),0)*$B$17+IFERROR(VLOOKUP(CONCATENATE($A$18,F38),BD_Formule!A37:D500,4,FALSE),0)*$B$18+IFERROR(VLOOKUP(CONCATENATE($A$19,F38),BD_Formule!A37:D500,4,FALSE),0)*$B$19+IFERROR(VLOOKUP(CONCATENATE($A$20,F38),BD_Formule!A37:D500,4,FALSE),0)*$B$20+IFERROR(VLOOKUP(CONCATENATE($A$21,F38),BD_Formule!A37:D500,4,FALSE),0)*$B$21+IFERROR(VLOOKUP(CONCATENATE($A$22,F38),BD_Formule!A37:D500,4,FALSE),0)*$B$22+IFERROR(VLOOKUP(CONCATENATE($A$23,F38),BD_Formule!A37:D500,4,FALSE),0)*$B$23+IFERROR(VLOOKUP(CONCATENATE($A$24,F38),BD_Formule!A37:D500,4,FALSE),0)*$B$24+IFERROR(VLOOKUP(CONCATENATE($A$25,F38),BD_Formule!A37:D500,4,FALSE),0)*$B$25+IFERROR(VLOOKUP(CONCATENATE($A$26,F38),BD_Formule!A37:D500,4,FALSE),0)*$B$26+IFERROR(VLOOKUP(CONCATENATE($A$27,F38),BD_Formule!A37:D500,4,FALSE),0)*$B$27+IFERROR(VLOOKUP(CONCATENATE($A$28,F38),BD_Formule!A37:D500,4,FALSE),0)*$B$28+IFERROR(VLOOKUP(CONCATENATE($A$29,F38),BD_Formule!A37:D500,4,FALSE),0)*$B$29+IFERROR(VLOOKUP(CONCATENATE($A$30,F38),BD_Formule!A37:D500,4,FALSE),0)*$B$30+IFERROR(VLOOKUP(CONCATENATE($A$31,F38),BD_Formule!A37:D500,4,FALSE),0)*$B$31+IFERROR(VLOOKUP(CONCATENATE($A$32,F38),BD_Formule!A37:D500,4,FALSE),0)*$B$32+IFERROR(VLOOKUP(CONCATENATE($A$33,F38),BD_Formule!A37:D500,4,FALSE),0)*$B$33+IFERROR(VLOOKUP(CONCATENATE($A$34,F38),BD_Formule!A37:D500,4,FALSE),0)*$B$34+IFERROR(VLOOKUP(CONCATENATE($A$35,F38),BD_Formule!A37:D500,4,FALSE),0)*$B$35</f>
        <v>0</v>
      </c>
      <c r="H38" s="36">
        <f>SUMPRODUCT(N(BD_Formule!$C$2:$C$463=$F38),BD_Formule!$D$2:$D$463,BD_Formule!$E$2:$E$463)</f>
        <v>0</v>
      </c>
      <c r="I38" s="35" t="str">
        <f t="shared" si="0"/>
        <v>Correct</v>
      </c>
      <c r="J38" s="2"/>
    </row>
    <row r="39" spans="1:10" ht="23.25">
      <c r="E39" s="2"/>
      <c r="F39" s="2"/>
      <c r="G39" s="25">
        <f>IFERROR(VLOOKUP(CONCATENATE($A$2,F39),BD_Formule!A38:D501,4,FALSE),0)*$B$2+IFERROR(VLOOKUP(CONCATENATE($A$3,F39),BD_Formule!A38:D501,4,FALSE),0)*$B$3+IFERROR(VLOOKUP(CONCATENATE($A$4,F39),BD_Formule!A38:D501,4,FALSE),0)*$B$4+IFERROR(VLOOKUP(CONCATENATE($A$5,F39),BD_Formule!A38:D501,4,FALSE),0)*$B$5+IFERROR(VLOOKUP(CONCATENATE($A$6,F39),BD_Formule!A38:D501,4,FALSE),0)*$B$6+IFERROR(VLOOKUP(CONCATENATE($A$7,F39),BD_Formule!A38:D501,4,FALSE),0)*$B$7+IFERROR(VLOOKUP(CONCATENATE($A$8,F39),BD_Formule!A38:D501,4,FALSE),0)*$B$8+IFERROR(VLOOKUP(CONCATENATE($A$9,F39),BD_Formule!A38:D501,4,FALSE),0)*$B$9+IFERROR(VLOOKUP(CONCATENATE($A$10,F39),BD_Formule!A38:D501,4,FALSE),0)*$B$10+IFERROR(VLOOKUP(CONCATENATE($A$11,F39),BD_Formule!A38:D501,4,FALSE),0)*$B$11+IFERROR(VLOOKUP(CONCATENATE($A$12,F39),BD_Formule!A38:D501,4,FALSE),0)*$B$12+IFERROR(VLOOKUP(CONCATENATE($A$13,F39),BD_Formule!A38:D501,4,FALSE),0)*$B$13+IFERROR(VLOOKUP(CONCATENATE($A$14,F39),BD_Formule!A38:D501,4,FALSE),0)*$B$14+IFERROR(VLOOKUP(CONCATENATE($A$15,F39),BD_Formule!A38:D501,4,FALSE),0)*$B$15+IFERROR(VLOOKUP(CONCATENATE($A$16,F39),BD_Formule!A38:D501,4,FALSE),0)*$B$16+IFERROR(VLOOKUP(CONCATENATE($A$17,F39),BD_Formule!A38:D501,4,FALSE),0)*$B$17+IFERROR(VLOOKUP(CONCATENATE($A$18,F39),BD_Formule!A38:D501,4,FALSE),0)*$B$18+IFERROR(VLOOKUP(CONCATENATE($A$19,F39),BD_Formule!A38:D501,4,FALSE),0)*$B$19+IFERROR(VLOOKUP(CONCATENATE($A$20,F39),BD_Formule!A38:D501,4,FALSE),0)*$B$20+IFERROR(VLOOKUP(CONCATENATE($A$21,F39),BD_Formule!A38:D501,4,FALSE),0)*$B$21+IFERROR(VLOOKUP(CONCATENATE($A$22,F39),BD_Formule!A38:D501,4,FALSE),0)*$B$22+IFERROR(VLOOKUP(CONCATENATE($A$23,F39),BD_Formule!A38:D501,4,FALSE),0)*$B$23+IFERROR(VLOOKUP(CONCATENATE($A$24,F39),BD_Formule!A38:D501,4,FALSE),0)*$B$24+IFERROR(VLOOKUP(CONCATENATE($A$25,F39),BD_Formule!A38:D501,4,FALSE),0)*$B$25+IFERROR(VLOOKUP(CONCATENATE($A$26,F39),BD_Formule!A38:D501,4,FALSE),0)*$B$26+IFERROR(VLOOKUP(CONCATENATE($A$27,F39),BD_Formule!A38:D501,4,FALSE),0)*$B$27+IFERROR(VLOOKUP(CONCATENATE($A$28,F39),BD_Formule!A38:D501,4,FALSE),0)*$B$28+IFERROR(VLOOKUP(CONCATENATE($A$29,F39),BD_Formule!A38:D501,4,FALSE),0)*$B$29+IFERROR(VLOOKUP(CONCATENATE($A$30,F39),BD_Formule!A38:D501,4,FALSE),0)*$B$30+IFERROR(VLOOKUP(CONCATENATE($A$31,F39),BD_Formule!A38:D501,4,FALSE),0)*$B$31+IFERROR(VLOOKUP(CONCATENATE($A$32,F39),BD_Formule!A38:D501,4,FALSE),0)*$B$32+IFERROR(VLOOKUP(CONCATENATE($A$33,F39),BD_Formule!A38:D501,4,FALSE),0)*$B$33+IFERROR(VLOOKUP(CONCATENATE($A$34,F39),BD_Formule!A38:D501,4,FALSE),0)*$B$34+IFERROR(VLOOKUP(CONCATENATE($A$35,F39),BD_Formule!A38:D501,4,FALSE),0)*$B$35</f>
        <v>0</v>
      </c>
      <c r="H39" s="36">
        <f>SUMPRODUCT(N(BD_Formule!$C$2:$C$463=$F39),BD_Formule!$D$2:$D$463,BD_Formule!$E$2:$E$463)</f>
        <v>0</v>
      </c>
      <c r="I39" s="35" t="str">
        <f t="shared" si="0"/>
        <v>Correct</v>
      </c>
      <c r="J39" s="2"/>
    </row>
    <row r="40" spans="1:10" ht="23.25">
      <c r="A40" s="7" t="s">
        <v>65</v>
      </c>
      <c r="E40" s="2"/>
      <c r="F40" s="2"/>
      <c r="G40" s="25">
        <f>IFERROR(VLOOKUP(CONCATENATE($A$2,F40),BD_Formule!A39:D502,4,FALSE),0)*$B$2+IFERROR(VLOOKUP(CONCATENATE($A$3,F40),BD_Formule!A39:D502,4,FALSE),0)*$B$3+IFERROR(VLOOKUP(CONCATENATE($A$4,F40),BD_Formule!A39:D502,4,FALSE),0)*$B$4+IFERROR(VLOOKUP(CONCATENATE($A$5,F40),BD_Formule!A39:D502,4,FALSE),0)*$B$5+IFERROR(VLOOKUP(CONCATENATE($A$6,F40),BD_Formule!A39:D502,4,FALSE),0)*$B$6+IFERROR(VLOOKUP(CONCATENATE($A$7,F40),BD_Formule!A39:D502,4,FALSE),0)*$B$7+IFERROR(VLOOKUP(CONCATENATE($A$8,F40),BD_Formule!A39:D502,4,FALSE),0)*$B$8+IFERROR(VLOOKUP(CONCATENATE($A$9,F40),BD_Formule!A39:D502,4,FALSE),0)*$B$9+IFERROR(VLOOKUP(CONCATENATE($A$10,F40),BD_Formule!A39:D502,4,FALSE),0)*$B$10+IFERROR(VLOOKUP(CONCATENATE($A$11,F40),BD_Formule!A39:D502,4,FALSE),0)*$B$11+IFERROR(VLOOKUP(CONCATENATE($A$12,F40),BD_Formule!A39:D502,4,FALSE),0)*$B$12+IFERROR(VLOOKUP(CONCATENATE($A$13,F40),BD_Formule!A39:D502,4,FALSE),0)*$B$13+IFERROR(VLOOKUP(CONCATENATE($A$14,F40),BD_Formule!A39:D502,4,FALSE),0)*$B$14+IFERROR(VLOOKUP(CONCATENATE($A$15,F40),BD_Formule!A39:D502,4,FALSE),0)*$B$15+IFERROR(VLOOKUP(CONCATENATE($A$16,F40),BD_Formule!A39:D502,4,FALSE),0)*$B$16+IFERROR(VLOOKUP(CONCATENATE($A$17,F40),BD_Formule!A39:D502,4,FALSE),0)*$B$17+IFERROR(VLOOKUP(CONCATENATE($A$18,F40),BD_Formule!A39:D502,4,FALSE),0)*$B$18+IFERROR(VLOOKUP(CONCATENATE($A$19,F40),BD_Formule!A39:D502,4,FALSE),0)*$B$19+IFERROR(VLOOKUP(CONCATENATE($A$20,F40),BD_Formule!A39:D502,4,FALSE),0)*$B$20+IFERROR(VLOOKUP(CONCATENATE($A$21,F40),BD_Formule!A39:D502,4,FALSE),0)*$B$21+IFERROR(VLOOKUP(CONCATENATE($A$22,F40),BD_Formule!A39:D502,4,FALSE),0)*$B$22+IFERROR(VLOOKUP(CONCATENATE($A$23,F40),BD_Formule!A39:D502,4,FALSE),0)*$B$23+IFERROR(VLOOKUP(CONCATENATE($A$24,F40),BD_Formule!A39:D502,4,FALSE),0)*$B$24+IFERROR(VLOOKUP(CONCATENATE($A$25,F40),BD_Formule!A39:D502,4,FALSE),0)*$B$25+IFERROR(VLOOKUP(CONCATENATE($A$26,F40),BD_Formule!A39:D502,4,FALSE),0)*$B$26+IFERROR(VLOOKUP(CONCATENATE($A$27,F40),BD_Formule!A39:D502,4,FALSE),0)*$B$27+IFERROR(VLOOKUP(CONCATENATE($A$28,F40),BD_Formule!A39:D502,4,FALSE),0)*$B$28+IFERROR(VLOOKUP(CONCATENATE($A$29,F40),BD_Formule!A39:D502,4,FALSE),0)*$B$29+IFERROR(VLOOKUP(CONCATENATE($A$30,F40),BD_Formule!A39:D502,4,FALSE),0)*$B$30+IFERROR(VLOOKUP(CONCATENATE($A$31,F40),BD_Formule!A39:D502,4,FALSE),0)*$B$31+IFERROR(VLOOKUP(CONCATENATE($A$32,F40),BD_Formule!A39:D502,4,FALSE),0)*$B$32+IFERROR(VLOOKUP(CONCATENATE($A$33,F40),BD_Formule!A39:D502,4,FALSE),0)*$B$33+IFERROR(VLOOKUP(CONCATENATE($A$34,F40),BD_Formule!A39:D502,4,FALSE),0)*$B$34+IFERROR(VLOOKUP(CONCATENATE($A$35,F40),BD_Formule!A39:D502,4,FALSE),0)*$B$35</f>
        <v>0</v>
      </c>
      <c r="H40" s="36">
        <f>SUMPRODUCT(N(BD_Formule!$C$2:$C$463=$F40),BD_Formule!$D$2:$D$463,BD_Formule!$E$2:$E$463)</f>
        <v>0</v>
      </c>
      <c r="I40" s="35" t="str">
        <f t="shared" si="0"/>
        <v>Correct</v>
      </c>
      <c r="J40" s="2"/>
    </row>
    <row r="41" spans="1:10" ht="23.25">
      <c r="E41" s="2"/>
      <c r="F41" s="2"/>
      <c r="G41" s="2">
        <f>IFERROR(VLOOKUP(CONCATENATE($A$2,F41),[1]BD_Formule!$A$2:$D$9902,4,FALSE),0)*$B$2+IFERROR(VLOOKUP(CONCATENATE($A$3,F41),[1]BD_Formule!$A$2:$D$9902,4,FALSE),0)*$B$3+IFERROR(VLOOKUP(CONCATENATE($A$4,F41),[1]BD_Formule!$A$2:$D$9902,4,FALSE),0)*$B$4+IFERROR(VLOOKUP(CONCATENATE($A$5,F41),[1]BD_Formule!$A$2:$D$9902,4,FALSE),0)*$B$5+IFERROR(VLOOKUP(CONCATENATE($A$6,F41),[1]BD_Formule!$A$2:$D$9902,4,FALSE),0)*$B$6+IFERROR(VLOOKUP(CONCATENATE($A$7,F41),[1]BD_Formule!$A$2:$D$9902,4,FALSE),0)*$B$7+IFERROR(VLOOKUP(CONCATENATE($A$8,F41),[1]BD_Formule!$A$2:$D$9902,4,FALSE),0)*$B$8+IFERROR(VLOOKUP(CONCATENATE($A$9,F41),[1]BD_Formule!$A$2:$D$9902,4,FALSE),0)*$B$9+IFERROR(VLOOKUP(CONCATENATE($A$10,F41),[1]BD_Formule!$A$2:$D$9902,4,FALSE),0)*$B$10+IFERROR(VLOOKUP(CONCATENATE($A$11,F41),[1]BD_Formule!$A$2:$D$9902,4,FALSE),0)*$B$11+IFERROR(VLOOKUP(CONCATENATE($A$12,F41),[1]BD_Formule!$A$2:$D$9902,4,FALSE),0)*$B$12+IFERROR(VLOOKUP(CONCATENATE($A$13,F41),[1]BD_Formule!$A$2:$D$9902,4,FALSE),0)*$B$13+IFERROR(VLOOKUP(CONCATENATE($A$14,F41),[1]BD_Formule!$A$2:$D$9902,4,FALSE),0)*$B$14+IFERROR(VLOOKUP(CONCATENATE($A$15,F41),[1]BD_Formule!$A$2:$D$9902,4,FALSE),0)*$B$15+IFERROR(VLOOKUP(CONCATENATE($A$16,F41),[1]BD_Formule!$A$2:$D$9902,4,FALSE),0)*$B$16+IFERROR(VLOOKUP(CONCATENATE($A$17,F41),[1]BD_Formule!$A$2:$D$9902,4,FALSE),0)*$B$17+IFERROR(VLOOKUP(CONCATENATE($A$18,F41),[1]BD_Formule!$A$2:$D$9902,4,FALSE),0)*$B$18+IFERROR(VLOOKUP(CONCATENATE($A$19,F41),[1]BD_Formule!$A$2:$D$9902,4,FALSE),0)*$B$19+IFERROR(VLOOKUP(CONCATENATE($A$20,F41),[1]BD_Formule!$A$2:$D$9902,4,FALSE),0)*$B$20+IFERROR(VLOOKUP(CONCATENATE($A$21,F41),[1]BD_Formule!$A$2:$D$9902,4,FALSE),0)*$B$21+IFERROR(VLOOKUP(CONCATENATE($A$22,F41),[1]BD_Formule!$A$2:$D$9902,4,FALSE),0)*$B$22+IFERROR(VLOOKUP(CONCATENATE($A$23,F41),[1]BD_Formule!$A$2:$D$9902,4,FALSE),0)*$B$23+IFERROR(VLOOKUP(CONCATENATE($A$24,F41),[1]BD_Formule!$A$2:$D$9902,4,FALSE),0)*$B$24+IFERROR(VLOOKUP(CONCATENATE($A$25,F41),[1]BD_Formule!$A$2:$D$9902,4,FALSE),0)*$B$25+IFERROR(VLOOKUP(CONCATENATE($A$26,F41),[1]BD_Formule!$A$2:$D$9902,4,FALSE),0)*$B$26+IFERROR(VLOOKUP(CONCATENATE($A$27,F41),[1]BD_Formule!$A$2:$D$9902,4,FALSE),0)*$B$27+IFERROR(VLOOKUP(CONCATENATE($A$28,F41),[1]BD_Formule!$A$2:$D$9902,4,FALSE),0)*$B$28+IFERROR(VLOOKUP(CONCATENATE($A$29,F41),[1]BD_Formule!$A$2:$D$9902,4,FALSE),0)*$B$29+IFERROR(VLOOKUP(CONCATENATE($A$30,F41),[1]BD_Formule!$A$2:$D$9902,4,FALSE),0)*$B$30+IFERROR(VLOOKUP(CONCATENATE($A$31,F41),[1]BD_Formule!$A$2:$D$9902,4,FALSE),0)*$B$31+IFERROR(VLOOKUP(CONCATENATE($A$32,F41),[1]BD_Formule!$A$2:$D$9902,4,FALSE),0)*$B$32+IFERROR(VLOOKUP(CONCATENATE($A$33,F41),[1]BD_Formule!$A$2:$D$9902,4,FALSE),0)*$B$33+IFERROR(VLOOKUP(CONCATENATE($A$34,F41),[1]BD_Formule!$A$2:$D$9902,4,FALSE),0)*$B$34+IFERROR(VLOOKUP(CONCATENATE($A$35,F41),[1]BD_Formule!$A$2:$D$9902,4,FALSE),0)*$B$35</f>
        <v>0</v>
      </c>
      <c r="H41" s="36">
        <f>SUMPRODUCT(N(BD_Formule!$C$2:$C$463=$F41),BD_Formule!$D$2:$D$463,BD_Formule!$E$2:$E$463)</f>
        <v>0</v>
      </c>
      <c r="I41" s="35" t="str">
        <f t="shared" si="0"/>
        <v>Correct</v>
      </c>
      <c r="J41" s="2"/>
    </row>
    <row r="42" spans="1:10" ht="23.25">
      <c r="E42" s="2"/>
      <c r="F42" s="2"/>
      <c r="G42" s="2">
        <f>IFERROR(VLOOKUP(CONCATENATE($A$2,F42),[1]BD_Formule!$A$2:$D$9902,4,FALSE),0)*$B$2+IFERROR(VLOOKUP(CONCATENATE($A$3,F42),[1]BD_Formule!$A$2:$D$9902,4,FALSE),0)*$B$3+IFERROR(VLOOKUP(CONCATENATE($A$4,F42),[1]BD_Formule!$A$2:$D$9902,4,FALSE),0)*$B$4+IFERROR(VLOOKUP(CONCATENATE($A$5,F42),[1]BD_Formule!$A$2:$D$9902,4,FALSE),0)*$B$5+IFERROR(VLOOKUP(CONCATENATE($A$6,F42),[1]BD_Formule!$A$2:$D$9902,4,FALSE),0)*$B$6+IFERROR(VLOOKUP(CONCATENATE($A$7,F42),[1]BD_Formule!$A$2:$D$9902,4,FALSE),0)*$B$7+IFERROR(VLOOKUP(CONCATENATE($A$8,F42),[1]BD_Formule!$A$2:$D$9902,4,FALSE),0)*$B$8+IFERROR(VLOOKUP(CONCATENATE($A$9,F42),[1]BD_Formule!$A$2:$D$9902,4,FALSE),0)*$B$9+IFERROR(VLOOKUP(CONCATENATE($A$10,F42),[1]BD_Formule!$A$2:$D$9902,4,FALSE),0)*$B$10+IFERROR(VLOOKUP(CONCATENATE($A$11,F42),[1]BD_Formule!$A$2:$D$9902,4,FALSE),0)*$B$11+IFERROR(VLOOKUP(CONCATENATE($A$12,F42),[1]BD_Formule!$A$2:$D$9902,4,FALSE),0)*$B$12+IFERROR(VLOOKUP(CONCATENATE($A$13,F42),[1]BD_Formule!$A$2:$D$9902,4,FALSE),0)*$B$13+IFERROR(VLOOKUP(CONCATENATE($A$14,F42),[1]BD_Formule!$A$2:$D$9902,4,FALSE),0)*$B$14+IFERROR(VLOOKUP(CONCATENATE($A$15,F42),[1]BD_Formule!$A$2:$D$9902,4,FALSE),0)*$B$15+IFERROR(VLOOKUP(CONCATENATE($A$16,F42),[1]BD_Formule!$A$2:$D$9902,4,FALSE),0)*$B$16+IFERROR(VLOOKUP(CONCATENATE($A$17,F42),[1]BD_Formule!$A$2:$D$9902,4,FALSE),0)*$B$17+IFERROR(VLOOKUP(CONCATENATE($A$18,F42),[1]BD_Formule!$A$2:$D$9902,4,FALSE),0)*$B$18+IFERROR(VLOOKUP(CONCATENATE($A$19,F42),[1]BD_Formule!$A$2:$D$9902,4,FALSE),0)*$B$19+IFERROR(VLOOKUP(CONCATENATE($A$20,F42),[1]BD_Formule!$A$2:$D$9902,4,FALSE),0)*$B$20+IFERROR(VLOOKUP(CONCATENATE($A$21,F42),[1]BD_Formule!$A$2:$D$9902,4,FALSE),0)*$B$21+IFERROR(VLOOKUP(CONCATENATE($A$22,F42),[1]BD_Formule!$A$2:$D$9902,4,FALSE),0)*$B$22+IFERROR(VLOOKUP(CONCATENATE($A$23,F42),[1]BD_Formule!$A$2:$D$9902,4,FALSE),0)*$B$23+IFERROR(VLOOKUP(CONCATENATE($A$24,F42),[1]BD_Formule!$A$2:$D$9902,4,FALSE),0)*$B$24+IFERROR(VLOOKUP(CONCATENATE($A$25,F42),[1]BD_Formule!$A$2:$D$9902,4,FALSE),0)*$B$25+IFERROR(VLOOKUP(CONCATENATE($A$26,F42),[1]BD_Formule!$A$2:$D$9902,4,FALSE),0)*$B$26+IFERROR(VLOOKUP(CONCATENATE($A$27,F42),[1]BD_Formule!$A$2:$D$9902,4,FALSE),0)*$B$27+IFERROR(VLOOKUP(CONCATENATE($A$28,F42),[1]BD_Formule!$A$2:$D$9902,4,FALSE),0)*$B$28+IFERROR(VLOOKUP(CONCATENATE($A$29,F42),[1]BD_Formule!$A$2:$D$9902,4,FALSE),0)*$B$29+IFERROR(VLOOKUP(CONCATENATE($A$30,F42),[1]BD_Formule!$A$2:$D$9902,4,FALSE),0)*$B$30+IFERROR(VLOOKUP(CONCATENATE($A$31,F42),[1]BD_Formule!$A$2:$D$9902,4,FALSE),0)*$B$31+IFERROR(VLOOKUP(CONCATENATE($A$32,F42),[1]BD_Formule!$A$2:$D$9902,4,FALSE),0)*$B$32+IFERROR(VLOOKUP(CONCATENATE($A$33,F42),[1]BD_Formule!$A$2:$D$9902,4,FALSE),0)*$B$33+IFERROR(VLOOKUP(CONCATENATE($A$34,F42),[1]BD_Formule!$A$2:$D$9902,4,FALSE),0)*$B$34+IFERROR(VLOOKUP(CONCATENATE($A$35,F42),[1]BD_Formule!$A$2:$D$9902,4,FALSE),0)*$B$35</f>
        <v>0</v>
      </c>
      <c r="H42" s="36">
        <f>SUMPRODUCT(N(BD_Formule!$C$2:$C$463=$F42),BD_Formule!$D$2:$D$463,BD_Formule!$E$2:$E$463)</f>
        <v>0</v>
      </c>
      <c r="I42" s="35" t="str">
        <f t="shared" si="0"/>
        <v>Correct</v>
      </c>
      <c r="J42" s="2"/>
    </row>
    <row r="43" spans="1:10" ht="23.25">
      <c r="E43" s="2"/>
      <c r="F43" s="2"/>
      <c r="G43" s="2">
        <f>IFERROR(VLOOKUP(CONCATENATE($A$2,F43),[1]BD_Formule!$A$2:$D$9902,4,FALSE),0)*$B$2+IFERROR(VLOOKUP(CONCATENATE($A$3,F43),[1]BD_Formule!$A$2:$D$9902,4,FALSE),0)*$B$3+IFERROR(VLOOKUP(CONCATENATE($A$4,F43),[1]BD_Formule!$A$2:$D$9902,4,FALSE),0)*$B$4+IFERROR(VLOOKUP(CONCATENATE($A$5,F43),[1]BD_Formule!$A$2:$D$9902,4,FALSE),0)*$B$5+IFERROR(VLOOKUP(CONCATENATE($A$6,F43),[1]BD_Formule!$A$2:$D$9902,4,FALSE),0)*$B$6+IFERROR(VLOOKUP(CONCATENATE($A$7,F43),[1]BD_Formule!$A$2:$D$9902,4,FALSE),0)*$B$7+IFERROR(VLOOKUP(CONCATENATE($A$8,F43),[1]BD_Formule!$A$2:$D$9902,4,FALSE),0)*$B$8+IFERROR(VLOOKUP(CONCATENATE($A$9,F43),[1]BD_Formule!$A$2:$D$9902,4,FALSE),0)*$B$9+IFERROR(VLOOKUP(CONCATENATE($A$10,F43),[1]BD_Formule!$A$2:$D$9902,4,FALSE),0)*$B$10+IFERROR(VLOOKUP(CONCATENATE($A$11,F43),[1]BD_Formule!$A$2:$D$9902,4,FALSE),0)*$B$11+IFERROR(VLOOKUP(CONCATENATE($A$12,F43),[1]BD_Formule!$A$2:$D$9902,4,FALSE),0)*$B$12+IFERROR(VLOOKUP(CONCATENATE($A$13,F43),[1]BD_Formule!$A$2:$D$9902,4,FALSE),0)*$B$13+IFERROR(VLOOKUP(CONCATENATE($A$14,F43),[1]BD_Formule!$A$2:$D$9902,4,FALSE),0)*$B$14+IFERROR(VLOOKUP(CONCATENATE($A$15,F43),[1]BD_Formule!$A$2:$D$9902,4,FALSE),0)*$B$15+IFERROR(VLOOKUP(CONCATENATE($A$16,F43),[1]BD_Formule!$A$2:$D$9902,4,FALSE),0)*$B$16+IFERROR(VLOOKUP(CONCATENATE($A$17,F43),[1]BD_Formule!$A$2:$D$9902,4,FALSE),0)*$B$17+IFERROR(VLOOKUP(CONCATENATE($A$18,F43),[1]BD_Formule!$A$2:$D$9902,4,FALSE),0)*$B$18+IFERROR(VLOOKUP(CONCATENATE($A$19,F43),[1]BD_Formule!$A$2:$D$9902,4,FALSE),0)*$B$19+IFERROR(VLOOKUP(CONCATENATE($A$20,F43),[1]BD_Formule!$A$2:$D$9902,4,FALSE),0)*$B$20+IFERROR(VLOOKUP(CONCATENATE($A$21,F43),[1]BD_Formule!$A$2:$D$9902,4,FALSE),0)*$B$21+IFERROR(VLOOKUP(CONCATENATE($A$22,F43),[1]BD_Formule!$A$2:$D$9902,4,FALSE),0)*$B$22+IFERROR(VLOOKUP(CONCATENATE($A$23,F43),[1]BD_Formule!$A$2:$D$9902,4,FALSE),0)*$B$23+IFERROR(VLOOKUP(CONCATENATE($A$24,F43),[1]BD_Formule!$A$2:$D$9902,4,FALSE),0)*$B$24+IFERROR(VLOOKUP(CONCATENATE($A$25,F43),[1]BD_Formule!$A$2:$D$9902,4,FALSE),0)*$B$25+IFERROR(VLOOKUP(CONCATENATE($A$26,F43),[1]BD_Formule!$A$2:$D$9902,4,FALSE),0)*$B$26+IFERROR(VLOOKUP(CONCATENATE($A$27,F43),[1]BD_Formule!$A$2:$D$9902,4,FALSE),0)*$B$27+IFERROR(VLOOKUP(CONCATENATE($A$28,F43),[1]BD_Formule!$A$2:$D$9902,4,FALSE),0)*$B$28+IFERROR(VLOOKUP(CONCATENATE($A$29,F43),[1]BD_Formule!$A$2:$D$9902,4,FALSE),0)*$B$29+IFERROR(VLOOKUP(CONCATENATE($A$30,F43),[1]BD_Formule!$A$2:$D$9902,4,FALSE),0)*$B$30+IFERROR(VLOOKUP(CONCATENATE($A$31,F43),[1]BD_Formule!$A$2:$D$9902,4,FALSE),0)*$B$31+IFERROR(VLOOKUP(CONCATENATE($A$32,F43),[1]BD_Formule!$A$2:$D$9902,4,FALSE),0)*$B$32+IFERROR(VLOOKUP(CONCATENATE($A$33,F43),[1]BD_Formule!$A$2:$D$9902,4,FALSE),0)*$B$33+IFERROR(VLOOKUP(CONCATENATE($A$34,F43),[1]BD_Formule!$A$2:$D$9902,4,FALSE),0)*$B$34+IFERROR(VLOOKUP(CONCATENATE($A$35,F43),[1]BD_Formule!$A$2:$D$9902,4,FALSE),0)*$B$35</f>
        <v>0</v>
      </c>
      <c r="H43" s="36">
        <f>SUMPRODUCT(N(BD_Formule!$C$2:$C$463=$F43),BD_Formule!$D$2:$D$463,BD_Formule!$E$2:$E$463)</f>
        <v>0</v>
      </c>
      <c r="I43" s="35" t="str">
        <f t="shared" si="0"/>
        <v>Correct</v>
      </c>
      <c r="J43" s="2"/>
    </row>
    <row r="44" spans="1:10" ht="23.25">
      <c r="E44" s="2"/>
      <c r="F44" s="2"/>
      <c r="G44" s="2">
        <f>IFERROR(VLOOKUP(CONCATENATE($A$2,F44),[1]BD_Formule!$A$2:$D$9902,4,FALSE),0)*$B$2+IFERROR(VLOOKUP(CONCATENATE($A$3,F44),[1]BD_Formule!$A$2:$D$9902,4,FALSE),0)*$B$3+IFERROR(VLOOKUP(CONCATENATE($A$4,F44),[1]BD_Formule!$A$2:$D$9902,4,FALSE),0)*$B$4+IFERROR(VLOOKUP(CONCATENATE($A$5,F44),[1]BD_Formule!$A$2:$D$9902,4,FALSE),0)*$B$5+IFERROR(VLOOKUP(CONCATENATE($A$6,F44),[1]BD_Formule!$A$2:$D$9902,4,FALSE),0)*$B$6+IFERROR(VLOOKUP(CONCATENATE($A$7,F44),[1]BD_Formule!$A$2:$D$9902,4,FALSE),0)*$B$7+IFERROR(VLOOKUP(CONCATENATE($A$8,F44),[1]BD_Formule!$A$2:$D$9902,4,FALSE),0)*$B$8+IFERROR(VLOOKUP(CONCATENATE($A$9,F44),[1]BD_Formule!$A$2:$D$9902,4,FALSE),0)*$B$9+IFERROR(VLOOKUP(CONCATENATE($A$10,F44),[1]BD_Formule!$A$2:$D$9902,4,FALSE),0)*$B$10+IFERROR(VLOOKUP(CONCATENATE($A$11,F44),[1]BD_Formule!$A$2:$D$9902,4,FALSE),0)*$B$11+IFERROR(VLOOKUP(CONCATENATE($A$12,F44),[1]BD_Formule!$A$2:$D$9902,4,FALSE),0)*$B$12+IFERROR(VLOOKUP(CONCATENATE($A$13,F44),[1]BD_Formule!$A$2:$D$9902,4,FALSE),0)*$B$13+IFERROR(VLOOKUP(CONCATENATE($A$14,F44),[1]BD_Formule!$A$2:$D$9902,4,FALSE),0)*$B$14+IFERROR(VLOOKUP(CONCATENATE($A$15,F44),[1]BD_Formule!$A$2:$D$9902,4,FALSE),0)*$B$15+IFERROR(VLOOKUP(CONCATENATE($A$16,F44),[1]BD_Formule!$A$2:$D$9902,4,FALSE),0)*$B$16+IFERROR(VLOOKUP(CONCATENATE($A$17,F44),[1]BD_Formule!$A$2:$D$9902,4,FALSE),0)*$B$17+IFERROR(VLOOKUP(CONCATENATE($A$18,F44),[1]BD_Formule!$A$2:$D$9902,4,FALSE),0)*$B$18+IFERROR(VLOOKUP(CONCATENATE($A$19,F44),[1]BD_Formule!$A$2:$D$9902,4,FALSE),0)*$B$19+IFERROR(VLOOKUP(CONCATENATE($A$20,F44),[1]BD_Formule!$A$2:$D$9902,4,FALSE),0)*$B$20+IFERROR(VLOOKUP(CONCATENATE($A$21,F44),[1]BD_Formule!$A$2:$D$9902,4,FALSE),0)*$B$21+IFERROR(VLOOKUP(CONCATENATE($A$22,F44),[1]BD_Formule!$A$2:$D$9902,4,FALSE),0)*$B$22+IFERROR(VLOOKUP(CONCATENATE($A$23,F44),[1]BD_Formule!$A$2:$D$9902,4,FALSE),0)*$B$23+IFERROR(VLOOKUP(CONCATENATE($A$24,F44),[1]BD_Formule!$A$2:$D$9902,4,FALSE),0)*$B$24+IFERROR(VLOOKUP(CONCATENATE($A$25,F44),[1]BD_Formule!$A$2:$D$9902,4,FALSE),0)*$B$25+IFERROR(VLOOKUP(CONCATENATE($A$26,F44),[1]BD_Formule!$A$2:$D$9902,4,FALSE),0)*$B$26+IFERROR(VLOOKUP(CONCATENATE($A$27,F44),[1]BD_Formule!$A$2:$D$9902,4,FALSE),0)*$B$27+IFERROR(VLOOKUP(CONCATENATE($A$28,F44),[1]BD_Formule!$A$2:$D$9902,4,FALSE),0)*$B$28+IFERROR(VLOOKUP(CONCATENATE($A$29,F44),[1]BD_Formule!$A$2:$D$9902,4,FALSE),0)*$B$29+IFERROR(VLOOKUP(CONCATENATE($A$30,F44),[1]BD_Formule!$A$2:$D$9902,4,FALSE),0)*$B$30+IFERROR(VLOOKUP(CONCATENATE($A$31,F44),[1]BD_Formule!$A$2:$D$9902,4,FALSE),0)*$B$31+IFERROR(VLOOKUP(CONCATENATE($A$32,F44),[1]BD_Formule!$A$2:$D$9902,4,FALSE),0)*$B$32+IFERROR(VLOOKUP(CONCATENATE($A$33,F44),[1]BD_Formule!$A$2:$D$9902,4,FALSE),0)*$B$33+IFERROR(VLOOKUP(CONCATENATE($A$34,F44),[1]BD_Formule!$A$2:$D$9902,4,FALSE),0)*$B$34+IFERROR(VLOOKUP(CONCATENATE($A$35,F44),[1]BD_Formule!$A$2:$D$9902,4,FALSE),0)*$B$35</f>
        <v>0</v>
      </c>
      <c r="H44" s="36">
        <f>SUMPRODUCT(N(BD_Formule!$C$2:$C$463=$F44),BD_Formule!$D$2:$D$463,BD_Formule!$E$2:$E$463)</f>
        <v>0</v>
      </c>
      <c r="I44" s="35" t="str">
        <f t="shared" si="0"/>
        <v>Correct</v>
      </c>
      <c r="J44" s="2"/>
    </row>
    <row r="45" spans="1:10" ht="23.25">
      <c r="E45" s="2"/>
      <c r="F45" s="2"/>
      <c r="G45" s="2">
        <f>IFERROR(VLOOKUP(CONCATENATE($A$2,F45),[1]BD_Formule!$A$2:$D$9902,4,FALSE),0)*$B$2+IFERROR(VLOOKUP(CONCATENATE($A$3,F45),[1]BD_Formule!$A$2:$D$9902,4,FALSE),0)*$B$3+IFERROR(VLOOKUP(CONCATENATE($A$4,F45),[1]BD_Formule!$A$2:$D$9902,4,FALSE),0)*$B$4+IFERROR(VLOOKUP(CONCATENATE($A$5,F45),[1]BD_Formule!$A$2:$D$9902,4,FALSE),0)*$B$5+IFERROR(VLOOKUP(CONCATENATE($A$6,F45),[1]BD_Formule!$A$2:$D$9902,4,FALSE),0)*$B$6+IFERROR(VLOOKUP(CONCATENATE($A$7,F45),[1]BD_Formule!$A$2:$D$9902,4,FALSE),0)*$B$7+IFERROR(VLOOKUP(CONCATENATE($A$8,F45),[1]BD_Formule!$A$2:$D$9902,4,FALSE),0)*$B$8+IFERROR(VLOOKUP(CONCATENATE($A$9,F45),[1]BD_Formule!$A$2:$D$9902,4,FALSE),0)*$B$9+IFERROR(VLOOKUP(CONCATENATE($A$10,F45),[1]BD_Formule!$A$2:$D$9902,4,FALSE),0)*$B$10+IFERROR(VLOOKUP(CONCATENATE($A$11,F45),[1]BD_Formule!$A$2:$D$9902,4,FALSE),0)*$B$11+IFERROR(VLOOKUP(CONCATENATE($A$12,F45),[1]BD_Formule!$A$2:$D$9902,4,FALSE),0)*$B$12+IFERROR(VLOOKUP(CONCATENATE($A$13,F45),[1]BD_Formule!$A$2:$D$9902,4,FALSE),0)*$B$13+IFERROR(VLOOKUP(CONCATENATE($A$14,F45),[1]BD_Formule!$A$2:$D$9902,4,FALSE),0)*$B$14+IFERROR(VLOOKUP(CONCATENATE($A$15,F45),[1]BD_Formule!$A$2:$D$9902,4,FALSE),0)*$B$15+IFERROR(VLOOKUP(CONCATENATE($A$16,F45),[1]BD_Formule!$A$2:$D$9902,4,FALSE),0)*$B$16+IFERROR(VLOOKUP(CONCATENATE($A$17,F45),[1]BD_Formule!$A$2:$D$9902,4,FALSE),0)*$B$17+IFERROR(VLOOKUP(CONCATENATE($A$18,F45),[1]BD_Formule!$A$2:$D$9902,4,FALSE),0)*$B$18+IFERROR(VLOOKUP(CONCATENATE($A$19,F45),[1]BD_Formule!$A$2:$D$9902,4,FALSE),0)*$B$19+IFERROR(VLOOKUP(CONCATENATE($A$20,F45),[1]BD_Formule!$A$2:$D$9902,4,FALSE),0)*$B$20+IFERROR(VLOOKUP(CONCATENATE($A$21,F45),[1]BD_Formule!$A$2:$D$9902,4,FALSE),0)*$B$21+IFERROR(VLOOKUP(CONCATENATE($A$22,F45),[1]BD_Formule!$A$2:$D$9902,4,FALSE),0)*$B$22+IFERROR(VLOOKUP(CONCATENATE($A$23,F45),[1]BD_Formule!$A$2:$D$9902,4,FALSE),0)*$B$23+IFERROR(VLOOKUP(CONCATENATE($A$24,F45),[1]BD_Formule!$A$2:$D$9902,4,FALSE),0)*$B$24+IFERROR(VLOOKUP(CONCATENATE($A$25,F45),[1]BD_Formule!$A$2:$D$9902,4,FALSE),0)*$B$25+IFERROR(VLOOKUP(CONCATENATE($A$26,F45),[1]BD_Formule!$A$2:$D$9902,4,FALSE),0)*$B$26+IFERROR(VLOOKUP(CONCATENATE($A$27,F45),[1]BD_Formule!$A$2:$D$9902,4,FALSE),0)*$B$27+IFERROR(VLOOKUP(CONCATENATE($A$28,F45),[1]BD_Formule!$A$2:$D$9902,4,FALSE),0)*$B$28+IFERROR(VLOOKUP(CONCATENATE($A$29,F45),[1]BD_Formule!$A$2:$D$9902,4,FALSE),0)*$B$29+IFERROR(VLOOKUP(CONCATENATE($A$30,F45),[1]BD_Formule!$A$2:$D$9902,4,FALSE),0)*$B$30+IFERROR(VLOOKUP(CONCATENATE($A$31,F45),[1]BD_Formule!$A$2:$D$9902,4,FALSE),0)*$B$31+IFERROR(VLOOKUP(CONCATENATE($A$32,F45),[1]BD_Formule!$A$2:$D$9902,4,FALSE),0)*$B$32+IFERROR(VLOOKUP(CONCATENATE($A$33,F45),[1]BD_Formule!$A$2:$D$9902,4,FALSE),0)*$B$33+IFERROR(VLOOKUP(CONCATENATE($A$34,F45),[1]BD_Formule!$A$2:$D$9902,4,FALSE),0)*$B$34+IFERROR(VLOOKUP(CONCATENATE($A$35,F45),[1]BD_Formule!$A$2:$D$9902,4,FALSE),0)*$B$35</f>
        <v>0</v>
      </c>
      <c r="H45" s="36">
        <f>SUMPRODUCT(N(BD_Formule!$C$2:$C$463=$F45),BD_Formule!$D$2:$D$463,BD_Formule!$E$2:$E$463)</f>
        <v>0</v>
      </c>
      <c r="I45" s="35" t="str">
        <f t="shared" si="0"/>
        <v>Correct</v>
      </c>
      <c r="J45" s="2"/>
    </row>
    <row r="46" spans="1:10" ht="23.25">
      <c r="E46" s="2"/>
      <c r="F46" s="2"/>
      <c r="G46" s="2">
        <f>IFERROR(VLOOKUP(CONCATENATE($A$2,F46),[1]BD_Formule!$A$2:$D$9902,4,FALSE),0)*$B$2+IFERROR(VLOOKUP(CONCATENATE($A$3,F46),[1]BD_Formule!$A$2:$D$9902,4,FALSE),0)*$B$3+IFERROR(VLOOKUP(CONCATENATE($A$4,F46),[1]BD_Formule!$A$2:$D$9902,4,FALSE),0)*$B$4+IFERROR(VLOOKUP(CONCATENATE($A$5,F46),[1]BD_Formule!$A$2:$D$9902,4,FALSE),0)*$B$5+IFERROR(VLOOKUP(CONCATENATE($A$6,F46),[1]BD_Formule!$A$2:$D$9902,4,FALSE),0)*$B$6+IFERROR(VLOOKUP(CONCATENATE($A$7,F46),[1]BD_Formule!$A$2:$D$9902,4,FALSE),0)*$B$7+IFERROR(VLOOKUP(CONCATENATE($A$8,F46),[1]BD_Formule!$A$2:$D$9902,4,FALSE),0)*$B$8+IFERROR(VLOOKUP(CONCATENATE($A$9,F46),[1]BD_Formule!$A$2:$D$9902,4,FALSE),0)*$B$9+IFERROR(VLOOKUP(CONCATENATE($A$10,F46),[1]BD_Formule!$A$2:$D$9902,4,FALSE),0)*$B$10+IFERROR(VLOOKUP(CONCATENATE($A$11,F46),[1]BD_Formule!$A$2:$D$9902,4,FALSE),0)*$B$11+IFERROR(VLOOKUP(CONCATENATE($A$12,F46),[1]BD_Formule!$A$2:$D$9902,4,FALSE),0)*$B$12+IFERROR(VLOOKUP(CONCATENATE($A$13,F46),[1]BD_Formule!$A$2:$D$9902,4,FALSE),0)*$B$13+IFERROR(VLOOKUP(CONCATENATE($A$14,F46),[1]BD_Formule!$A$2:$D$9902,4,FALSE),0)*$B$14+IFERROR(VLOOKUP(CONCATENATE($A$15,F46),[1]BD_Formule!$A$2:$D$9902,4,FALSE),0)*$B$15+IFERROR(VLOOKUP(CONCATENATE($A$16,F46),[1]BD_Formule!$A$2:$D$9902,4,FALSE),0)*$B$16+IFERROR(VLOOKUP(CONCATENATE($A$17,F46),[1]BD_Formule!$A$2:$D$9902,4,FALSE),0)*$B$17+IFERROR(VLOOKUP(CONCATENATE($A$18,F46),[1]BD_Formule!$A$2:$D$9902,4,FALSE),0)*$B$18+IFERROR(VLOOKUP(CONCATENATE($A$19,F46),[1]BD_Formule!$A$2:$D$9902,4,FALSE),0)*$B$19+IFERROR(VLOOKUP(CONCATENATE($A$20,F46),[1]BD_Formule!$A$2:$D$9902,4,FALSE),0)*$B$20+IFERROR(VLOOKUP(CONCATENATE($A$21,F46),[1]BD_Formule!$A$2:$D$9902,4,FALSE),0)*$B$21+IFERROR(VLOOKUP(CONCATENATE($A$22,F46),[1]BD_Formule!$A$2:$D$9902,4,FALSE),0)*$B$22+IFERROR(VLOOKUP(CONCATENATE($A$23,F46),[1]BD_Formule!$A$2:$D$9902,4,FALSE),0)*$B$23+IFERROR(VLOOKUP(CONCATENATE($A$24,F46),[1]BD_Formule!$A$2:$D$9902,4,FALSE),0)*$B$24+IFERROR(VLOOKUP(CONCATENATE($A$25,F46),[1]BD_Formule!$A$2:$D$9902,4,FALSE),0)*$B$25+IFERROR(VLOOKUP(CONCATENATE($A$26,F46),[1]BD_Formule!$A$2:$D$9902,4,FALSE),0)*$B$26+IFERROR(VLOOKUP(CONCATENATE($A$27,F46),[1]BD_Formule!$A$2:$D$9902,4,FALSE),0)*$B$27+IFERROR(VLOOKUP(CONCATENATE($A$28,F46),[1]BD_Formule!$A$2:$D$9902,4,FALSE),0)*$B$28+IFERROR(VLOOKUP(CONCATENATE($A$29,F46),[1]BD_Formule!$A$2:$D$9902,4,FALSE),0)*$B$29+IFERROR(VLOOKUP(CONCATENATE($A$30,F46),[1]BD_Formule!$A$2:$D$9902,4,FALSE),0)*$B$30+IFERROR(VLOOKUP(CONCATENATE($A$31,F46),[1]BD_Formule!$A$2:$D$9902,4,FALSE),0)*$B$31+IFERROR(VLOOKUP(CONCATENATE($A$32,F46),[1]BD_Formule!$A$2:$D$9902,4,FALSE),0)*$B$32+IFERROR(VLOOKUP(CONCATENATE($A$33,F46),[1]BD_Formule!$A$2:$D$9902,4,FALSE),0)*$B$33+IFERROR(VLOOKUP(CONCATENATE($A$34,F46),[1]BD_Formule!$A$2:$D$9902,4,FALSE),0)*$B$34+IFERROR(VLOOKUP(CONCATENATE($A$35,F46),[1]BD_Formule!$A$2:$D$9902,4,FALSE),0)*$B$35</f>
        <v>0</v>
      </c>
      <c r="H46" s="36">
        <f>SUMPRODUCT(N(BD_Formule!$C$2:$C$463=$F46),BD_Formule!$D$2:$D$463,BD_Formule!$E$2:$E$463)</f>
        <v>0</v>
      </c>
      <c r="I46" s="35" t="str">
        <f t="shared" si="0"/>
        <v>Correct</v>
      </c>
      <c r="J46" s="2"/>
    </row>
    <row r="47" spans="1:10" ht="23.25">
      <c r="E47" s="2"/>
      <c r="F47" s="2"/>
      <c r="G47" s="2">
        <f>IFERROR(VLOOKUP(CONCATENATE($A$2,F47),[1]BD_Formule!$A$2:$D$9902,4,FALSE),0)*$B$2+IFERROR(VLOOKUP(CONCATENATE($A$3,F47),[1]BD_Formule!$A$2:$D$9902,4,FALSE),0)*$B$3+IFERROR(VLOOKUP(CONCATENATE($A$4,F47),[1]BD_Formule!$A$2:$D$9902,4,FALSE),0)*$B$4+IFERROR(VLOOKUP(CONCATENATE($A$5,F47),[1]BD_Formule!$A$2:$D$9902,4,FALSE),0)*$B$5+IFERROR(VLOOKUP(CONCATENATE($A$6,F47),[1]BD_Formule!$A$2:$D$9902,4,FALSE),0)*$B$6+IFERROR(VLOOKUP(CONCATENATE($A$7,F47),[1]BD_Formule!$A$2:$D$9902,4,FALSE),0)*$B$7+IFERROR(VLOOKUP(CONCATENATE($A$8,F47),[1]BD_Formule!$A$2:$D$9902,4,FALSE),0)*$B$8+IFERROR(VLOOKUP(CONCATENATE($A$9,F47),[1]BD_Formule!$A$2:$D$9902,4,FALSE),0)*$B$9+IFERROR(VLOOKUP(CONCATENATE($A$10,F47),[1]BD_Formule!$A$2:$D$9902,4,FALSE),0)*$B$10+IFERROR(VLOOKUP(CONCATENATE($A$11,F47),[1]BD_Formule!$A$2:$D$9902,4,FALSE),0)*$B$11+IFERROR(VLOOKUP(CONCATENATE($A$12,F47),[1]BD_Formule!$A$2:$D$9902,4,FALSE),0)*$B$12+IFERROR(VLOOKUP(CONCATENATE($A$13,F47),[1]BD_Formule!$A$2:$D$9902,4,FALSE),0)*$B$13+IFERROR(VLOOKUP(CONCATENATE($A$14,F47),[1]BD_Formule!$A$2:$D$9902,4,FALSE),0)*$B$14+IFERROR(VLOOKUP(CONCATENATE($A$15,F47),[1]BD_Formule!$A$2:$D$9902,4,FALSE),0)*$B$15+IFERROR(VLOOKUP(CONCATENATE($A$16,F47),[1]BD_Formule!$A$2:$D$9902,4,FALSE),0)*$B$16+IFERROR(VLOOKUP(CONCATENATE($A$17,F47),[1]BD_Formule!$A$2:$D$9902,4,FALSE),0)*$B$17+IFERROR(VLOOKUP(CONCATENATE($A$18,F47),[1]BD_Formule!$A$2:$D$9902,4,FALSE),0)*$B$18+IFERROR(VLOOKUP(CONCATENATE($A$19,F47),[1]BD_Formule!$A$2:$D$9902,4,FALSE),0)*$B$19+IFERROR(VLOOKUP(CONCATENATE($A$20,F47),[1]BD_Formule!$A$2:$D$9902,4,FALSE),0)*$B$20+IFERROR(VLOOKUP(CONCATENATE($A$21,F47),[1]BD_Formule!$A$2:$D$9902,4,FALSE),0)*$B$21+IFERROR(VLOOKUP(CONCATENATE($A$22,F47),[1]BD_Formule!$A$2:$D$9902,4,FALSE),0)*$B$22+IFERROR(VLOOKUP(CONCATENATE($A$23,F47),[1]BD_Formule!$A$2:$D$9902,4,FALSE),0)*$B$23+IFERROR(VLOOKUP(CONCATENATE($A$24,F47),[1]BD_Formule!$A$2:$D$9902,4,FALSE),0)*$B$24+IFERROR(VLOOKUP(CONCATENATE($A$25,F47),[1]BD_Formule!$A$2:$D$9902,4,FALSE),0)*$B$25+IFERROR(VLOOKUP(CONCATENATE($A$26,F47),[1]BD_Formule!$A$2:$D$9902,4,FALSE),0)*$B$26+IFERROR(VLOOKUP(CONCATENATE($A$27,F47),[1]BD_Formule!$A$2:$D$9902,4,FALSE),0)*$B$27+IFERROR(VLOOKUP(CONCATENATE($A$28,F47),[1]BD_Formule!$A$2:$D$9902,4,FALSE),0)*$B$28+IFERROR(VLOOKUP(CONCATENATE($A$29,F47),[1]BD_Formule!$A$2:$D$9902,4,FALSE),0)*$B$29+IFERROR(VLOOKUP(CONCATENATE($A$30,F47),[1]BD_Formule!$A$2:$D$9902,4,FALSE),0)*$B$30+IFERROR(VLOOKUP(CONCATENATE($A$31,F47),[1]BD_Formule!$A$2:$D$9902,4,FALSE),0)*$B$31+IFERROR(VLOOKUP(CONCATENATE($A$32,F47),[1]BD_Formule!$A$2:$D$9902,4,FALSE),0)*$B$32+IFERROR(VLOOKUP(CONCATENATE($A$33,F47),[1]BD_Formule!$A$2:$D$9902,4,FALSE),0)*$B$33+IFERROR(VLOOKUP(CONCATENATE($A$34,F47),[1]BD_Formule!$A$2:$D$9902,4,FALSE),0)*$B$34+IFERROR(VLOOKUP(CONCATENATE($A$35,F47),[1]BD_Formule!$A$2:$D$9902,4,FALSE),0)*$B$35</f>
        <v>0</v>
      </c>
      <c r="H47" s="36">
        <f>SUMPRODUCT(N(BD_Formule!$C$2:$C$463=$F47),BD_Formule!$D$2:$D$463,BD_Formule!$E$2:$E$463)</f>
        <v>0</v>
      </c>
      <c r="I47" s="35" t="str">
        <f t="shared" si="0"/>
        <v>Correct</v>
      </c>
      <c r="J47" s="2"/>
    </row>
    <row r="48" spans="1:10" ht="23.25">
      <c r="E48" s="2"/>
      <c r="F48" s="2"/>
      <c r="G48" s="2">
        <f>IFERROR(VLOOKUP(CONCATENATE($A$2,F48),[1]BD_Formule!$A$2:$D$9902,4,FALSE),0)*$B$2+IFERROR(VLOOKUP(CONCATENATE($A$3,F48),[1]BD_Formule!$A$2:$D$9902,4,FALSE),0)*$B$3+IFERROR(VLOOKUP(CONCATENATE($A$4,F48),[1]BD_Formule!$A$2:$D$9902,4,FALSE),0)*$B$4+IFERROR(VLOOKUP(CONCATENATE($A$5,F48),[1]BD_Formule!$A$2:$D$9902,4,FALSE),0)*$B$5+IFERROR(VLOOKUP(CONCATENATE($A$6,F48),[1]BD_Formule!$A$2:$D$9902,4,FALSE),0)*$B$6+IFERROR(VLOOKUP(CONCATENATE($A$7,F48),[1]BD_Formule!$A$2:$D$9902,4,FALSE),0)*$B$7+IFERROR(VLOOKUP(CONCATENATE($A$8,F48),[1]BD_Formule!$A$2:$D$9902,4,FALSE),0)*$B$8+IFERROR(VLOOKUP(CONCATENATE($A$9,F48),[1]BD_Formule!$A$2:$D$9902,4,FALSE),0)*$B$9+IFERROR(VLOOKUP(CONCATENATE($A$10,F48),[1]BD_Formule!$A$2:$D$9902,4,FALSE),0)*$B$10+IFERROR(VLOOKUP(CONCATENATE($A$11,F48),[1]BD_Formule!$A$2:$D$9902,4,FALSE),0)*$B$11+IFERROR(VLOOKUP(CONCATENATE($A$12,F48),[1]BD_Formule!$A$2:$D$9902,4,FALSE),0)*$B$12+IFERROR(VLOOKUP(CONCATENATE($A$13,F48),[1]BD_Formule!$A$2:$D$9902,4,FALSE),0)*$B$13+IFERROR(VLOOKUP(CONCATENATE($A$14,F48),[1]BD_Formule!$A$2:$D$9902,4,FALSE),0)*$B$14+IFERROR(VLOOKUP(CONCATENATE($A$15,F48),[1]BD_Formule!$A$2:$D$9902,4,FALSE),0)*$B$15+IFERROR(VLOOKUP(CONCATENATE($A$16,F48),[1]BD_Formule!$A$2:$D$9902,4,FALSE),0)*$B$16+IFERROR(VLOOKUP(CONCATENATE($A$17,F48),[1]BD_Formule!$A$2:$D$9902,4,FALSE),0)*$B$17+IFERROR(VLOOKUP(CONCATENATE($A$18,F48),[1]BD_Formule!$A$2:$D$9902,4,FALSE),0)*$B$18+IFERROR(VLOOKUP(CONCATENATE($A$19,F48),[1]BD_Formule!$A$2:$D$9902,4,FALSE),0)*$B$19+IFERROR(VLOOKUP(CONCATENATE($A$20,F48),[1]BD_Formule!$A$2:$D$9902,4,FALSE),0)*$B$20+IFERROR(VLOOKUP(CONCATENATE($A$21,F48),[1]BD_Formule!$A$2:$D$9902,4,FALSE),0)*$B$21+IFERROR(VLOOKUP(CONCATENATE($A$22,F48),[1]BD_Formule!$A$2:$D$9902,4,FALSE),0)*$B$22+IFERROR(VLOOKUP(CONCATENATE($A$23,F48),[1]BD_Formule!$A$2:$D$9902,4,FALSE),0)*$B$23+IFERROR(VLOOKUP(CONCATENATE($A$24,F48),[1]BD_Formule!$A$2:$D$9902,4,FALSE),0)*$B$24+IFERROR(VLOOKUP(CONCATENATE($A$25,F48),[1]BD_Formule!$A$2:$D$9902,4,FALSE),0)*$B$25+IFERROR(VLOOKUP(CONCATENATE($A$26,F48),[1]BD_Formule!$A$2:$D$9902,4,FALSE),0)*$B$26+IFERROR(VLOOKUP(CONCATENATE($A$27,F48),[1]BD_Formule!$A$2:$D$9902,4,FALSE),0)*$B$27+IFERROR(VLOOKUP(CONCATENATE($A$28,F48),[1]BD_Formule!$A$2:$D$9902,4,FALSE),0)*$B$28+IFERROR(VLOOKUP(CONCATENATE($A$29,F48),[1]BD_Formule!$A$2:$D$9902,4,FALSE),0)*$B$29+IFERROR(VLOOKUP(CONCATENATE($A$30,F48),[1]BD_Formule!$A$2:$D$9902,4,FALSE),0)*$B$30+IFERROR(VLOOKUP(CONCATENATE($A$31,F48),[1]BD_Formule!$A$2:$D$9902,4,FALSE),0)*$B$31+IFERROR(VLOOKUP(CONCATENATE($A$32,F48),[1]BD_Formule!$A$2:$D$9902,4,FALSE),0)*$B$32+IFERROR(VLOOKUP(CONCATENATE($A$33,F48),[1]BD_Formule!$A$2:$D$9902,4,FALSE),0)*$B$33+IFERROR(VLOOKUP(CONCATENATE($A$34,F48),[1]BD_Formule!$A$2:$D$9902,4,FALSE),0)*$B$34+IFERROR(VLOOKUP(CONCATENATE($A$35,F48),[1]BD_Formule!$A$2:$D$9902,4,FALSE),0)*$B$35</f>
        <v>0</v>
      </c>
      <c r="H48" s="36">
        <f>SUMPRODUCT(N(BD_Formule!$C$2:$C$463=$F48),BD_Formule!$D$2:$D$463,BD_Formule!$E$2:$E$463)</f>
        <v>0</v>
      </c>
      <c r="I48" s="35" t="str">
        <f t="shared" si="0"/>
        <v>Correct</v>
      </c>
      <c r="J48" s="2"/>
    </row>
    <row r="49" spans="5:10" ht="23.25">
      <c r="E49" s="2"/>
      <c r="F49" s="2"/>
      <c r="G49" s="2">
        <f>IFERROR(VLOOKUP(CONCATENATE($A$2,F49),[1]BD_Formule!$A$2:$D$9902,4,FALSE),0)*$B$2+IFERROR(VLOOKUP(CONCATENATE($A$3,F49),[1]BD_Formule!$A$2:$D$9902,4,FALSE),0)*$B$3+IFERROR(VLOOKUP(CONCATENATE($A$4,F49),[1]BD_Formule!$A$2:$D$9902,4,FALSE),0)*$B$4+IFERROR(VLOOKUP(CONCATENATE($A$5,F49),[1]BD_Formule!$A$2:$D$9902,4,FALSE),0)*$B$5+IFERROR(VLOOKUP(CONCATENATE($A$6,F49),[1]BD_Formule!$A$2:$D$9902,4,FALSE),0)*$B$6+IFERROR(VLOOKUP(CONCATENATE($A$7,F49),[1]BD_Formule!$A$2:$D$9902,4,FALSE),0)*$B$7+IFERROR(VLOOKUP(CONCATENATE($A$8,F49),[1]BD_Formule!$A$2:$D$9902,4,FALSE),0)*$B$8+IFERROR(VLOOKUP(CONCATENATE($A$9,F49),[1]BD_Formule!$A$2:$D$9902,4,FALSE),0)*$B$9+IFERROR(VLOOKUP(CONCATENATE($A$10,F49),[1]BD_Formule!$A$2:$D$9902,4,FALSE),0)*$B$10+IFERROR(VLOOKUP(CONCATENATE($A$11,F49),[1]BD_Formule!$A$2:$D$9902,4,FALSE),0)*$B$11+IFERROR(VLOOKUP(CONCATENATE($A$12,F49),[1]BD_Formule!$A$2:$D$9902,4,FALSE),0)*$B$12+IFERROR(VLOOKUP(CONCATENATE($A$13,F49),[1]BD_Formule!$A$2:$D$9902,4,FALSE),0)*$B$13+IFERROR(VLOOKUP(CONCATENATE($A$14,F49),[1]BD_Formule!$A$2:$D$9902,4,FALSE),0)*$B$14+IFERROR(VLOOKUP(CONCATENATE($A$15,F49),[1]BD_Formule!$A$2:$D$9902,4,FALSE),0)*$B$15+IFERROR(VLOOKUP(CONCATENATE($A$16,F49),[1]BD_Formule!$A$2:$D$9902,4,FALSE),0)*$B$16+IFERROR(VLOOKUP(CONCATENATE($A$17,F49),[1]BD_Formule!$A$2:$D$9902,4,FALSE),0)*$B$17+IFERROR(VLOOKUP(CONCATENATE($A$18,F49),[1]BD_Formule!$A$2:$D$9902,4,FALSE),0)*$B$18+IFERROR(VLOOKUP(CONCATENATE($A$19,F49),[1]BD_Formule!$A$2:$D$9902,4,FALSE),0)*$B$19+IFERROR(VLOOKUP(CONCATENATE($A$20,F49),[1]BD_Formule!$A$2:$D$9902,4,FALSE),0)*$B$20+IFERROR(VLOOKUP(CONCATENATE($A$21,F49),[1]BD_Formule!$A$2:$D$9902,4,FALSE),0)*$B$21+IFERROR(VLOOKUP(CONCATENATE($A$22,F49),[1]BD_Formule!$A$2:$D$9902,4,FALSE),0)*$B$22+IFERROR(VLOOKUP(CONCATENATE($A$23,F49),[1]BD_Formule!$A$2:$D$9902,4,FALSE),0)*$B$23+IFERROR(VLOOKUP(CONCATENATE($A$24,F49),[1]BD_Formule!$A$2:$D$9902,4,FALSE),0)*$B$24+IFERROR(VLOOKUP(CONCATENATE($A$25,F49),[1]BD_Formule!$A$2:$D$9902,4,FALSE),0)*$B$25+IFERROR(VLOOKUP(CONCATENATE($A$26,F49),[1]BD_Formule!$A$2:$D$9902,4,FALSE),0)*$B$26+IFERROR(VLOOKUP(CONCATENATE($A$27,F49),[1]BD_Formule!$A$2:$D$9902,4,FALSE),0)*$B$27+IFERROR(VLOOKUP(CONCATENATE($A$28,F49),[1]BD_Formule!$A$2:$D$9902,4,FALSE),0)*$B$28+IFERROR(VLOOKUP(CONCATENATE($A$29,F49),[1]BD_Formule!$A$2:$D$9902,4,FALSE),0)*$B$29+IFERROR(VLOOKUP(CONCATENATE($A$30,F49),[1]BD_Formule!$A$2:$D$9902,4,FALSE),0)*$B$30+IFERROR(VLOOKUP(CONCATENATE($A$31,F49),[1]BD_Formule!$A$2:$D$9902,4,FALSE),0)*$B$31+IFERROR(VLOOKUP(CONCATENATE($A$32,F49),[1]BD_Formule!$A$2:$D$9902,4,FALSE),0)*$B$32+IFERROR(VLOOKUP(CONCATENATE($A$33,F49),[1]BD_Formule!$A$2:$D$9902,4,FALSE),0)*$B$33+IFERROR(VLOOKUP(CONCATENATE($A$34,F49),[1]BD_Formule!$A$2:$D$9902,4,FALSE),0)*$B$34+IFERROR(VLOOKUP(CONCATENATE($A$35,F49),[1]BD_Formule!$A$2:$D$9902,4,FALSE),0)*$B$35</f>
        <v>0</v>
      </c>
      <c r="H49" s="36">
        <f>SUMPRODUCT(N(BD_Formule!$C$2:$C$463=$F49),BD_Formule!$D$2:$D$463,BD_Formule!$E$2:$E$463)</f>
        <v>0</v>
      </c>
      <c r="I49" s="35" t="str">
        <f t="shared" si="0"/>
        <v>Correct</v>
      </c>
      <c r="J49" s="2"/>
    </row>
    <row r="50" spans="5:10" ht="23.25">
      <c r="E50" s="2"/>
      <c r="F50" s="2"/>
      <c r="G50" s="2">
        <f>IFERROR(VLOOKUP(CONCATENATE($A$2,F50),[1]BD_Formule!$A$2:$D$9902,4,FALSE),0)*$B$2+IFERROR(VLOOKUP(CONCATENATE($A$3,F50),[1]BD_Formule!$A$2:$D$9902,4,FALSE),0)*$B$3+IFERROR(VLOOKUP(CONCATENATE($A$4,F50),[1]BD_Formule!$A$2:$D$9902,4,FALSE),0)*$B$4+IFERROR(VLOOKUP(CONCATENATE($A$5,F50),[1]BD_Formule!$A$2:$D$9902,4,FALSE),0)*$B$5+IFERROR(VLOOKUP(CONCATENATE($A$6,F50),[1]BD_Formule!$A$2:$D$9902,4,FALSE),0)*$B$6+IFERROR(VLOOKUP(CONCATENATE($A$7,F50),[1]BD_Formule!$A$2:$D$9902,4,FALSE),0)*$B$7+IFERROR(VLOOKUP(CONCATENATE($A$8,F50),[1]BD_Formule!$A$2:$D$9902,4,FALSE),0)*$B$8+IFERROR(VLOOKUP(CONCATENATE($A$9,F50),[1]BD_Formule!$A$2:$D$9902,4,FALSE),0)*$B$9+IFERROR(VLOOKUP(CONCATENATE($A$10,F50),[1]BD_Formule!$A$2:$D$9902,4,FALSE),0)*$B$10+IFERROR(VLOOKUP(CONCATENATE($A$11,F50),[1]BD_Formule!$A$2:$D$9902,4,FALSE),0)*$B$11+IFERROR(VLOOKUP(CONCATENATE($A$12,F50),[1]BD_Formule!$A$2:$D$9902,4,FALSE),0)*$B$12+IFERROR(VLOOKUP(CONCATENATE($A$13,F50),[1]BD_Formule!$A$2:$D$9902,4,FALSE),0)*$B$13+IFERROR(VLOOKUP(CONCATENATE($A$14,F50),[1]BD_Formule!$A$2:$D$9902,4,FALSE),0)*$B$14+IFERROR(VLOOKUP(CONCATENATE($A$15,F50),[1]BD_Formule!$A$2:$D$9902,4,FALSE),0)*$B$15+IFERROR(VLOOKUP(CONCATENATE($A$16,F50),[1]BD_Formule!$A$2:$D$9902,4,FALSE),0)*$B$16+IFERROR(VLOOKUP(CONCATENATE($A$17,F50),[1]BD_Formule!$A$2:$D$9902,4,FALSE),0)*$B$17+IFERROR(VLOOKUP(CONCATENATE($A$18,F50),[1]BD_Formule!$A$2:$D$9902,4,FALSE),0)*$B$18+IFERROR(VLOOKUP(CONCATENATE($A$19,F50),[1]BD_Formule!$A$2:$D$9902,4,FALSE),0)*$B$19+IFERROR(VLOOKUP(CONCATENATE($A$20,F50),[1]BD_Formule!$A$2:$D$9902,4,FALSE),0)*$B$20+IFERROR(VLOOKUP(CONCATENATE($A$21,F50),[1]BD_Formule!$A$2:$D$9902,4,FALSE),0)*$B$21+IFERROR(VLOOKUP(CONCATENATE($A$22,F50),[1]BD_Formule!$A$2:$D$9902,4,FALSE),0)*$B$22+IFERROR(VLOOKUP(CONCATENATE($A$23,F50),[1]BD_Formule!$A$2:$D$9902,4,FALSE),0)*$B$23+IFERROR(VLOOKUP(CONCATENATE($A$24,F50),[1]BD_Formule!$A$2:$D$9902,4,FALSE),0)*$B$24+IFERROR(VLOOKUP(CONCATENATE($A$25,F50),[1]BD_Formule!$A$2:$D$9902,4,FALSE),0)*$B$25+IFERROR(VLOOKUP(CONCATENATE($A$26,F50),[1]BD_Formule!$A$2:$D$9902,4,FALSE),0)*$B$26+IFERROR(VLOOKUP(CONCATENATE($A$27,F50),[1]BD_Formule!$A$2:$D$9902,4,FALSE),0)*$B$27+IFERROR(VLOOKUP(CONCATENATE($A$28,F50),[1]BD_Formule!$A$2:$D$9902,4,FALSE),0)*$B$28+IFERROR(VLOOKUP(CONCATENATE($A$29,F50),[1]BD_Formule!$A$2:$D$9902,4,FALSE),0)*$B$29+IFERROR(VLOOKUP(CONCATENATE($A$30,F50),[1]BD_Formule!$A$2:$D$9902,4,FALSE),0)*$B$30+IFERROR(VLOOKUP(CONCATENATE($A$31,F50),[1]BD_Formule!$A$2:$D$9902,4,FALSE),0)*$B$31+IFERROR(VLOOKUP(CONCATENATE($A$32,F50),[1]BD_Formule!$A$2:$D$9902,4,FALSE),0)*$B$32+IFERROR(VLOOKUP(CONCATENATE($A$33,F50),[1]BD_Formule!$A$2:$D$9902,4,FALSE),0)*$B$33+IFERROR(VLOOKUP(CONCATENATE($A$34,F50),[1]BD_Formule!$A$2:$D$9902,4,FALSE),0)*$B$34+IFERROR(VLOOKUP(CONCATENATE($A$35,F50),[1]BD_Formule!$A$2:$D$9902,4,FALSE),0)*$B$35</f>
        <v>0</v>
      </c>
      <c r="H50" s="36">
        <f>SUMPRODUCT(N(BD_Formule!$C$2:$C$463=$F50),BD_Formule!$D$2:$D$463,BD_Formule!$E$2:$E$463)</f>
        <v>0</v>
      </c>
      <c r="I50" s="35" t="str">
        <f t="shared" si="0"/>
        <v>Correct</v>
      </c>
      <c r="J50" s="2"/>
    </row>
    <row r="51" spans="5:10" ht="23.25">
      <c r="E51" s="2"/>
      <c r="F51" s="2"/>
      <c r="G51" s="2">
        <f>IFERROR(VLOOKUP(CONCATENATE($A$2,F51),[1]BD_Formule!$A$2:$D$9902,4,FALSE),0)*$B$2+IFERROR(VLOOKUP(CONCATENATE($A$3,F51),[1]BD_Formule!$A$2:$D$9902,4,FALSE),0)*$B$3+IFERROR(VLOOKUP(CONCATENATE($A$4,F51),[1]BD_Formule!$A$2:$D$9902,4,FALSE),0)*$B$4+IFERROR(VLOOKUP(CONCATENATE($A$5,F51),[1]BD_Formule!$A$2:$D$9902,4,FALSE),0)*$B$5+IFERROR(VLOOKUP(CONCATENATE($A$6,F51),[1]BD_Formule!$A$2:$D$9902,4,FALSE),0)*$B$6+IFERROR(VLOOKUP(CONCATENATE($A$7,F51),[1]BD_Formule!$A$2:$D$9902,4,FALSE),0)*$B$7+IFERROR(VLOOKUP(CONCATENATE($A$8,F51),[1]BD_Formule!$A$2:$D$9902,4,FALSE),0)*$B$8+IFERROR(VLOOKUP(CONCATENATE($A$9,F51),[1]BD_Formule!$A$2:$D$9902,4,FALSE),0)*$B$9+IFERROR(VLOOKUP(CONCATENATE($A$10,F51),[1]BD_Formule!$A$2:$D$9902,4,FALSE),0)*$B$10+IFERROR(VLOOKUP(CONCATENATE($A$11,F51),[1]BD_Formule!$A$2:$D$9902,4,FALSE),0)*$B$11+IFERROR(VLOOKUP(CONCATENATE($A$12,F51),[1]BD_Formule!$A$2:$D$9902,4,FALSE),0)*$B$12+IFERROR(VLOOKUP(CONCATENATE($A$13,F51),[1]BD_Formule!$A$2:$D$9902,4,FALSE),0)*$B$13+IFERROR(VLOOKUP(CONCATENATE($A$14,F51),[1]BD_Formule!$A$2:$D$9902,4,FALSE),0)*$B$14+IFERROR(VLOOKUP(CONCATENATE($A$15,F51),[1]BD_Formule!$A$2:$D$9902,4,FALSE),0)*$B$15+IFERROR(VLOOKUP(CONCATENATE($A$16,F51),[1]BD_Formule!$A$2:$D$9902,4,FALSE),0)*$B$16+IFERROR(VLOOKUP(CONCATENATE($A$17,F51),[1]BD_Formule!$A$2:$D$9902,4,FALSE),0)*$B$17+IFERROR(VLOOKUP(CONCATENATE($A$18,F51),[1]BD_Formule!$A$2:$D$9902,4,FALSE),0)*$B$18+IFERROR(VLOOKUP(CONCATENATE($A$19,F51),[1]BD_Formule!$A$2:$D$9902,4,FALSE),0)*$B$19+IFERROR(VLOOKUP(CONCATENATE($A$20,F51),[1]BD_Formule!$A$2:$D$9902,4,FALSE),0)*$B$20+IFERROR(VLOOKUP(CONCATENATE($A$21,F51),[1]BD_Formule!$A$2:$D$9902,4,FALSE),0)*$B$21+IFERROR(VLOOKUP(CONCATENATE($A$22,F51),[1]BD_Formule!$A$2:$D$9902,4,FALSE),0)*$B$22+IFERROR(VLOOKUP(CONCATENATE($A$23,F51),[1]BD_Formule!$A$2:$D$9902,4,FALSE),0)*$B$23+IFERROR(VLOOKUP(CONCATENATE($A$24,F51),[1]BD_Formule!$A$2:$D$9902,4,FALSE),0)*$B$24+IFERROR(VLOOKUP(CONCATENATE($A$25,F51),[1]BD_Formule!$A$2:$D$9902,4,FALSE),0)*$B$25+IFERROR(VLOOKUP(CONCATENATE($A$26,F51),[1]BD_Formule!$A$2:$D$9902,4,FALSE),0)*$B$26+IFERROR(VLOOKUP(CONCATENATE($A$27,F51),[1]BD_Formule!$A$2:$D$9902,4,FALSE),0)*$B$27+IFERROR(VLOOKUP(CONCATENATE($A$28,F51),[1]BD_Formule!$A$2:$D$9902,4,FALSE),0)*$B$28+IFERROR(VLOOKUP(CONCATENATE($A$29,F51),[1]BD_Formule!$A$2:$D$9902,4,FALSE),0)*$B$29+IFERROR(VLOOKUP(CONCATENATE($A$30,F51),[1]BD_Formule!$A$2:$D$9902,4,FALSE),0)*$B$30+IFERROR(VLOOKUP(CONCATENATE($A$31,F51),[1]BD_Formule!$A$2:$D$9902,4,FALSE),0)*$B$31+IFERROR(VLOOKUP(CONCATENATE($A$32,F51),[1]BD_Formule!$A$2:$D$9902,4,FALSE),0)*$B$32+IFERROR(VLOOKUP(CONCATENATE($A$33,F51),[1]BD_Formule!$A$2:$D$9902,4,FALSE),0)*$B$33+IFERROR(VLOOKUP(CONCATENATE($A$34,F51),[1]BD_Formule!$A$2:$D$9902,4,FALSE),0)*$B$34+IFERROR(VLOOKUP(CONCATENATE($A$35,F51),[1]BD_Formule!$A$2:$D$9902,4,FALSE),0)*$B$35</f>
        <v>0</v>
      </c>
      <c r="H51" s="36">
        <f>SUMPRODUCT(N(BD_Formule!$C$2:$C$463=$F51),BD_Formule!$D$2:$D$463,BD_Formule!$E$2:$E$463)</f>
        <v>0</v>
      </c>
      <c r="I51" s="35" t="str">
        <f t="shared" si="0"/>
        <v>Correct</v>
      </c>
      <c r="J51" s="2"/>
    </row>
    <row r="52" spans="5:10" ht="23.25">
      <c r="E52" s="2"/>
      <c r="F52" s="2"/>
      <c r="G52" s="2">
        <f>IFERROR(VLOOKUP(CONCATENATE($A$2,F52),[1]BD_Formule!$A$2:$D$9902,4,FALSE),0)*$B$2+IFERROR(VLOOKUP(CONCATENATE($A$3,F52),[1]BD_Formule!$A$2:$D$9902,4,FALSE),0)*$B$3+IFERROR(VLOOKUP(CONCATENATE($A$4,F52),[1]BD_Formule!$A$2:$D$9902,4,FALSE),0)*$B$4+IFERROR(VLOOKUP(CONCATENATE($A$5,F52),[1]BD_Formule!$A$2:$D$9902,4,FALSE),0)*$B$5+IFERROR(VLOOKUP(CONCATENATE($A$6,F52),[1]BD_Formule!$A$2:$D$9902,4,FALSE),0)*$B$6+IFERROR(VLOOKUP(CONCATENATE($A$7,F52),[1]BD_Formule!$A$2:$D$9902,4,FALSE),0)*$B$7+IFERROR(VLOOKUP(CONCATENATE($A$8,F52),[1]BD_Formule!$A$2:$D$9902,4,FALSE),0)*$B$8+IFERROR(VLOOKUP(CONCATENATE($A$9,F52),[1]BD_Formule!$A$2:$D$9902,4,FALSE),0)*$B$9+IFERROR(VLOOKUP(CONCATENATE($A$10,F52),[1]BD_Formule!$A$2:$D$9902,4,FALSE),0)*$B$10+IFERROR(VLOOKUP(CONCATENATE($A$11,F52),[1]BD_Formule!$A$2:$D$9902,4,FALSE),0)*$B$11+IFERROR(VLOOKUP(CONCATENATE($A$12,F52),[1]BD_Formule!$A$2:$D$9902,4,FALSE),0)*$B$12+IFERROR(VLOOKUP(CONCATENATE($A$13,F52),[1]BD_Formule!$A$2:$D$9902,4,FALSE),0)*$B$13+IFERROR(VLOOKUP(CONCATENATE($A$14,F52),[1]BD_Formule!$A$2:$D$9902,4,FALSE),0)*$B$14+IFERROR(VLOOKUP(CONCATENATE($A$15,F52),[1]BD_Formule!$A$2:$D$9902,4,FALSE),0)*$B$15+IFERROR(VLOOKUP(CONCATENATE($A$16,F52),[1]BD_Formule!$A$2:$D$9902,4,FALSE),0)*$B$16+IFERROR(VLOOKUP(CONCATENATE($A$17,F52),[1]BD_Formule!$A$2:$D$9902,4,FALSE),0)*$B$17+IFERROR(VLOOKUP(CONCATENATE($A$18,F52),[1]BD_Formule!$A$2:$D$9902,4,FALSE),0)*$B$18+IFERROR(VLOOKUP(CONCATENATE($A$19,F52),[1]BD_Formule!$A$2:$D$9902,4,FALSE),0)*$B$19+IFERROR(VLOOKUP(CONCATENATE($A$20,F52),[1]BD_Formule!$A$2:$D$9902,4,FALSE),0)*$B$20+IFERROR(VLOOKUP(CONCATENATE($A$21,F52),[1]BD_Formule!$A$2:$D$9902,4,FALSE),0)*$B$21+IFERROR(VLOOKUP(CONCATENATE($A$22,F52),[1]BD_Formule!$A$2:$D$9902,4,FALSE),0)*$B$22+IFERROR(VLOOKUP(CONCATENATE($A$23,F52),[1]BD_Formule!$A$2:$D$9902,4,FALSE),0)*$B$23+IFERROR(VLOOKUP(CONCATENATE($A$24,F52),[1]BD_Formule!$A$2:$D$9902,4,FALSE),0)*$B$24+IFERROR(VLOOKUP(CONCATENATE($A$25,F52),[1]BD_Formule!$A$2:$D$9902,4,FALSE),0)*$B$25+IFERROR(VLOOKUP(CONCATENATE($A$26,F52),[1]BD_Formule!$A$2:$D$9902,4,FALSE),0)*$B$26+IFERROR(VLOOKUP(CONCATENATE($A$27,F52),[1]BD_Formule!$A$2:$D$9902,4,FALSE),0)*$B$27+IFERROR(VLOOKUP(CONCATENATE($A$28,F52),[1]BD_Formule!$A$2:$D$9902,4,FALSE),0)*$B$28+IFERROR(VLOOKUP(CONCATENATE($A$29,F52),[1]BD_Formule!$A$2:$D$9902,4,FALSE),0)*$B$29+IFERROR(VLOOKUP(CONCATENATE($A$30,F52),[1]BD_Formule!$A$2:$D$9902,4,FALSE),0)*$B$30+IFERROR(VLOOKUP(CONCATENATE($A$31,F52),[1]BD_Formule!$A$2:$D$9902,4,FALSE),0)*$B$31+IFERROR(VLOOKUP(CONCATENATE($A$32,F52),[1]BD_Formule!$A$2:$D$9902,4,FALSE),0)*$B$32+IFERROR(VLOOKUP(CONCATENATE($A$33,F52),[1]BD_Formule!$A$2:$D$9902,4,FALSE),0)*$B$33+IFERROR(VLOOKUP(CONCATENATE($A$34,F52),[1]BD_Formule!$A$2:$D$9902,4,FALSE),0)*$B$34+IFERROR(VLOOKUP(CONCATENATE($A$35,F52),[1]BD_Formule!$A$2:$D$9902,4,FALSE),0)*$B$35</f>
        <v>0</v>
      </c>
      <c r="H52" s="36">
        <f>SUMPRODUCT(N(BD_Formule!$C$2:$C$463=$F52),BD_Formule!$D$2:$D$463,BD_Formule!$E$2:$E$463)</f>
        <v>0</v>
      </c>
      <c r="I52" s="35" t="str">
        <f t="shared" si="0"/>
        <v>Correct</v>
      </c>
      <c r="J52" s="2"/>
    </row>
    <row r="53" spans="5:10" ht="23.25">
      <c r="E53" s="2"/>
      <c r="F53" s="2"/>
      <c r="G53" s="2">
        <f>IFERROR(VLOOKUP(CONCATENATE($A$2,F53),[1]BD_Formule!$A$2:$D$9902,4,FALSE),0)*$B$2+IFERROR(VLOOKUP(CONCATENATE($A$3,F53),[1]BD_Formule!$A$2:$D$9902,4,FALSE),0)*$B$3+IFERROR(VLOOKUP(CONCATENATE($A$4,F53),[1]BD_Formule!$A$2:$D$9902,4,FALSE),0)*$B$4+IFERROR(VLOOKUP(CONCATENATE($A$5,F53),[1]BD_Formule!$A$2:$D$9902,4,FALSE),0)*$B$5+IFERROR(VLOOKUP(CONCATENATE($A$6,F53),[1]BD_Formule!$A$2:$D$9902,4,FALSE),0)*$B$6+IFERROR(VLOOKUP(CONCATENATE($A$7,F53),[1]BD_Formule!$A$2:$D$9902,4,FALSE),0)*$B$7+IFERROR(VLOOKUP(CONCATENATE($A$8,F53),[1]BD_Formule!$A$2:$D$9902,4,FALSE),0)*$B$8+IFERROR(VLOOKUP(CONCATENATE($A$9,F53),[1]BD_Formule!$A$2:$D$9902,4,FALSE),0)*$B$9+IFERROR(VLOOKUP(CONCATENATE($A$10,F53),[1]BD_Formule!$A$2:$D$9902,4,FALSE),0)*$B$10+IFERROR(VLOOKUP(CONCATENATE($A$11,F53),[1]BD_Formule!$A$2:$D$9902,4,FALSE),0)*$B$11+IFERROR(VLOOKUP(CONCATENATE($A$12,F53),[1]BD_Formule!$A$2:$D$9902,4,FALSE),0)*$B$12+IFERROR(VLOOKUP(CONCATENATE($A$13,F53),[1]BD_Formule!$A$2:$D$9902,4,FALSE),0)*$B$13+IFERROR(VLOOKUP(CONCATENATE($A$14,F53),[1]BD_Formule!$A$2:$D$9902,4,FALSE),0)*$B$14+IFERROR(VLOOKUP(CONCATENATE($A$15,F53),[1]BD_Formule!$A$2:$D$9902,4,FALSE),0)*$B$15+IFERROR(VLOOKUP(CONCATENATE($A$16,F53),[1]BD_Formule!$A$2:$D$9902,4,FALSE),0)*$B$16+IFERROR(VLOOKUP(CONCATENATE($A$17,F53),[1]BD_Formule!$A$2:$D$9902,4,FALSE),0)*$B$17+IFERROR(VLOOKUP(CONCATENATE($A$18,F53),[1]BD_Formule!$A$2:$D$9902,4,FALSE),0)*$B$18+IFERROR(VLOOKUP(CONCATENATE($A$19,F53),[1]BD_Formule!$A$2:$D$9902,4,FALSE),0)*$B$19+IFERROR(VLOOKUP(CONCATENATE($A$20,F53),[1]BD_Formule!$A$2:$D$9902,4,FALSE),0)*$B$20+IFERROR(VLOOKUP(CONCATENATE($A$21,F53),[1]BD_Formule!$A$2:$D$9902,4,FALSE),0)*$B$21+IFERROR(VLOOKUP(CONCATENATE($A$22,F53),[1]BD_Formule!$A$2:$D$9902,4,FALSE),0)*$B$22+IFERROR(VLOOKUP(CONCATENATE($A$23,F53),[1]BD_Formule!$A$2:$D$9902,4,FALSE),0)*$B$23+IFERROR(VLOOKUP(CONCATENATE($A$24,F53),[1]BD_Formule!$A$2:$D$9902,4,FALSE),0)*$B$24+IFERROR(VLOOKUP(CONCATENATE($A$25,F53),[1]BD_Formule!$A$2:$D$9902,4,FALSE),0)*$B$25+IFERROR(VLOOKUP(CONCATENATE($A$26,F53),[1]BD_Formule!$A$2:$D$9902,4,FALSE),0)*$B$26+IFERROR(VLOOKUP(CONCATENATE($A$27,F53),[1]BD_Formule!$A$2:$D$9902,4,FALSE),0)*$B$27+IFERROR(VLOOKUP(CONCATENATE($A$28,F53),[1]BD_Formule!$A$2:$D$9902,4,FALSE),0)*$B$28+IFERROR(VLOOKUP(CONCATENATE($A$29,F53),[1]BD_Formule!$A$2:$D$9902,4,FALSE),0)*$B$29+IFERROR(VLOOKUP(CONCATENATE($A$30,F53),[1]BD_Formule!$A$2:$D$9902,4,FALSE),0)*$B$30+IFERROR(VLOOKUP(CONCATENATE($A$31,F53),[1]BD_Formule!$A$2:$D$9902,4,FALSE),0)*$B$31+IFERROR(VLOOKUP(CONCATENATE($A$32,F53),[1]BD_Formule!$A$2:$D$9902,4,FALSE),0)*$B$32+IFERROR(VLOOKUP(CONCATENATE($A$33,F53),[1]BD_Formule!$A$2:$D$9902,4,FALSE),0)*$B$33+IFERROR(VLOOKUP(CONCATENATE($A$34,F53),[1]BD_Formule!$A$2:$D$9902,4,FALSE),0)*$B$34+IFERROR(VLOOKUP(CONCATENATE($A$35,F53),[1]BD_Formule!$A$2:$D$9902,4,FALSE),0)*$B$35</f>
        <v>0</v>
      </c>
      <c r="H53" s="36">
        <f>SUMPRODUCT(N(BD_Formule!$C$2:$C$463=$F53),BD_Formule!$D$2:$D$463,BD_Formule!$E$2:$E$463)</f>
        <v>0</v>
      </c>
      <c r="I53" s="35" t="str">
        <f t="shared" si="0"/>
        <v>Correct</v>
      </c>
      <c r="J53" s="2"/>
    </row>
    <row r="54" spans="5:10" ht="23.25">
      <c r="E54" s="2"/>
      <c r="F54" s="2"/>
      <c r="G54" s="2">
        <f>IFERROR(VLOOKUP(CONCATENATE($A$2,F54),[1]BD_Formule!$A$2:$D$9902,4,FALSE),0)*$B$2+IFERROR(VLOOKUP(CONCATENATE($A$3,F54),[1]BD_Formule!$A$2:$D$9902,4,FALSE),0)*$B$3+IFERROR(VLOOKUP(CONCATENATE($A$4,F54),[1]BD_Formule!$A$2:$D$9902,4,FALSE),0)*$B$4+IFERROR(VLOOKUP(CONCATENATE($A$5,F54),[1]BD_Formule!$A$2:$D$9902,4,FALSE),0)*$B$5+IFERROR(VLOOKUP(CONCATENATE($A$6,F54),[1]BD_Formule!$A$2:$D$9902,4,FALSE),0)*$B$6+IFERROR(VLOOKUP(CONCATENATE($A$7,F54),[1]BD_Formule!$A$2:$D$9902,4,FALSE),0)*$B$7+IFERROR(VLOOKUP(CONCATENATE($A$8,F54),[1]BD_Formule!$A$2:$D$9902,4,FALSE),0)*$B$8+IFERROR(VLOOKUP(CONCATENATE($A$9,F54),[1]BD_Formule!$A$2:$D$9902,4,FALSE),0)*$B$9+IFERROR(VLOOKUP(CONCATENATE($A$10,F54),[1]BD_Formule!$A$2:$D$9902,4,FALSE),0)*$B$10+IFERROR(VLOOKUP(CONCATENATE($A$11,F54),[1]BD_Formule!$A$2:$D$9902,4,FALSE),0)*$B$11+IFERROR(VLOOKUP(CONCATENATE($A$12,F54),[1]BD_Formule!$A$2:$D$9902,4,FALSE),0)*$B$12+IFERROR(VLOOKUP(CONCATENATE($A$13,F54),[1]BD_Formule!$A$2:$D$9902,4,FALSE),0)*$B$13+IFERROR(VLOOKUP(CONCATENATE($A$14,F54),[1]BD_Formule!$A$2:$D$9902,4,FALSE),0)*$B$14+IFERROR(VLOOKUP(CONCATENATE($A$15,F54),[1]BD_Formule!$A$2:$D$9902,4,FALSE),0)*$B$15+IFERROR(VLOOKUP(CONCATENATE($A$16,F54),[1]BD_Formule!$A$2:$D$9902,4,FALSE),0)*$B$16+IFERROR(VLOOKUP(CONCATENATE($A$17,F54),[1]BD_Formule!$A$2:$D$9902,4,FALSE),0)*$B$17+IFERROR(VLOOKUP(CONCATENATE($A$18,F54),[1]BD_Formule!$A$2:$D$9902,4,FALSE),0)*$B$18+IFERROR(VLOOKUP(CONCATENATE($A$19,F54),[1]BD_Formule!$A$2:$D$9902,4,FALSE),0)*$B$19+IFERROR(VLOOKUP(CONCATENATE($A$20,F54),[1]BD_Formule!$A$2:$D$9902,4,FALSE),0)*$B$20+IFERROR(VLOOKUP(CONCATENATE($A$21,F54),[1]BD_Formule!$A$2:$D$9902,4,FALSE),0)*$B$21+IFERROR(VLOOKUP(CONCATENATE($A$22,F54),[1]BD_Formule!$A$2:$D$9902,4,FALSE),0)*$B$22+IFERROR(VLOOKUP(CONCATENATE($A$23,F54),[1]BD_Formule!$A$2:$D$9902,4,FALSE),0)*$B$23+IFERROR(VLOOKUP(CONCATENATE($A$24,F54),[1]BD_Formule!$A$2:$D$9902,4,FALSE),0)*$B$24+IFERROR(VLOOKUP(CONCATENATE($A$25,F54),[1]BD_Formule!$A$2:$D$9902,4,FALSE),0)*$B$25+IFERROR(VLOOKUP(CONCATENATE($A$26,F54),[1]BD_Formule!$A$2:$D$9902,4,FALSE),0)*$B$26+IFERROR(VLOOKUP(CONCATENATE($A$27,F54),[1]BD_Formule!$A$2:$D$9902,4,FALSE),0)*$B$27+IFERROR(VLOOKUP(CONCATENATE($A$28,F54),[1]BD_Formule!$A$2:$D$9902,4,FALSE),0)*$B$28+IFERROR(VLOOKUP(CONCATENATE($A$29,F54),[1]BD_Formule!$A$2:$D$9902,4,FALSE),0)*$B$29+IFERROR(VLOOKUP(CONCATENATE($A$30,F54),[1]BD_Formule!$A$2:$D$9902,4,FALSE),0)*$B$30+IFERROR(VLOOKUP(CONCATENATE($A$31,F54),[1]BD_Formule!$A$2:$D$9902,4,FALSE),0)*$B$31+IFERROR(VLOOKUP(CONCATENATE($A$32,F54),[1]BD_Formule!$A$2:$D$9902,4,FALSE),0)*$B$32+IFERROR(VLOOKUP(CONCATENATE($A$33,F54),[1]BD_Formule!$A$2:$D$9902,4,FALSE),0)*$B$33+IFERROR(VLOOKUP(CONCATENATE($A$34,F54),[1]BD_Formule!$A$2:$D$9902,4,FALSE),0)*$B$34+IFERROR(VLOOKUP(CONCATENATE($A$35,F54),[1]BD_Formule!$A$2:$D$9902,4,FALSE),0)*$B$35</f>
        <v>0</v>
      </c>
      <c r="H54" s="36">
        <f>SUMPRODUCT(N(BD_Formule!$C$2:$C$463=$F54),BD_Formule!$D$2:$D$463,BD_Formule!$E$2:$E$463)</f>
        <v>0</v>
      </c>
      <c r="I54" s="35" t="str">
        <f t="shared" si="0"/>
        <v>Correct</v>
      </c>
      <c r="J54" s="2"/>
    </row>
    <row r="55" spans="5:10" ht="23.25">
      <c r="E55" s="2"/>
      <c r="F55" s="2"/>
      <c r="G55" s="2">
        <f>IFERROR(VLOOKUP(CONCATENATE($A$2,F55),[1]BD_Formule!$A$2:$D$9902,4,FALSE),0)*$B$2+IFERROR(VLOOKUP(CONCATENATE($A$3,F55),[1]BD_Formule!$A$2:$D$9902,4,FALSE),0)*$B$3+IFERROR(VLOOKUP(CONCATENATE($A$4,F55),[1]BD_Formule!$A$2:$D$9902,4,FALSE),0)*$B$4+IFERROR(VLOOKUP(CONCATENATE($A$5,F55),[1]BD_Formule!$A$2:$D$9902,4,FALSE),0)*$B$5+IFERROR(VLOOKUP(CONCATENATE($A$6,F55),[1]BD_Formule!$A$2:$D$9902,4,FALSE),0)*$B$6+IFERROR(VLOOKUP(CONCATENATE($A$7,F55),[1]BD_Formule!$A$2:$D$9902,4,FALSE),0)*$B$7+IFERROR(VLOOKUP(CONCATENATE($A$8,F55),[1]BD_Formule!$A$2:$D$9902,4,FALSE),0)*$B$8+IFERROR(VLOOKUP(CONCATENATE($A$9,F55),[1]BD_Formule!$A$2:$D$9902,4,FALSE),0)*$B$9+IFERROR(VLOOKUP(CONCATENATE($A$10,F55),[1]BD_Formule!$A$2:$D$9902,4,FALSE),0)*$B$10+IFERROR(VLOOKUP(CONCATENATE($A$11,F55),[1]BD_Formule!$A$2:$D$9902,4,FALSE),0)*$B$11+IFERROR(VLOOKUP(CONCATENATE($A$12,F55),[1]BD_Formule!$A$2:$D$9902,4,FALSE),0)*$B$12+IFERROR(VLOOKUP(CONCATENATE($A$13,F55),[1]BD_Formule!$A$2:$D$9902,4,FALSE),0)*$B$13+IFERROR(VLOOKUP(CONCATENATE($A$14,F55),[1]BD_Formule!$A$2:$D$9902,4,FALSE),0)*$B$14+IFERROR(VLOOKUP(CONCATENATE($A$15,F55),[1]BD_Formule!$A$2:$D$9902,4,FALSE),0)*$B$15+IFERROR(VLOOKUP(CONCATENATE($A$16,F55),[1]BD_Formule!$A$2:$D$9902,4,FALSE),0)*$B$16+IFERROR(VLOOKUP(CONCATENATE($A$17,F55),[1]BD_Formule!$A$2:$D$9902,4,FALSE),0)*$B$17+IFERROR(VLOOKUP(CONCATENATE($A$18,F55),[1]BD_Formule!$A$2:$D$9902,4,FALSE),0)*$B$18+IFERROR(VLOOKUP(CONCATENATE($A$19,F55),[1]BD_Formule!$A$2:$D$9902,4,FALSE),0)*$B$19+IFERROR(VLOOKUP(CONCATENATE($A$20,F55),[1]BD_Formule!$A$2:$D$9902,4,FALSE),0)*$B$20+IFERROR(VLOOKUP(CONCATENATE($A$21,F55),[1]BD_Formule!$A$2:$D$9902,4,FALSE),0)*$B$21+IFERROR(VLOOKUP(CONCATENATE($A$22,F55),[1]BD_Formule!$A$2:$D$9902,4,FALSE),0)*$B$22+IFERROR(VLOOKUP(CONCATENATE($A$23,F55),[1]BD_Formule!$A$2:$D$9902,4,FALSE),0)*$B$23+IFERROR(VLOOKUP(CONCATENATE($A$24,F55),[1]BD_Formule!$A$2:$D$9902,4,FALSE),0)*$B$24+IFERROR(VLOOKUP(CONCATENATE($A$25,F55),[1]BD_Formule!$A$2:$D$9902,4,FALSE),0)*$B$25+IFERROR(VLOOKUP(CONCATENATE($A$26,F55),[1]BD_Formule!$A$2:$D$9902,4,FALSE),0)*$B$26+IFERROR(VLOOKUP(CONCATENATE($A$27,F55),[1]BD_Formule!$A$2:$D$9902,4,FALSE),0)*$B$27+IFERROR(VLOOKUP(CONCATENATE($A$28,F55),[1]BD_Formule!$A$2:$D$9902,4,FALSE),0)*$B$28+IFERROR(VLOOKUP(CONCATENATE($A$29,F55),[1]BD_Formule!$A$2:$D$9902,4,FALSE),0)*$B$29+IFERROR(VLOOKUP(CONCATENATE($A$30,F55),[1]BD_Formule!$A$2:$D$9902,4,FALSE),0)*$B$30+IFERROR(VLOOKUP(CONCATENATE($A$31,F55),[1]BD_Formule!$A$2:$D$9902,4,FALSE),0)*$B$31+IFERROR(VLOOKUP(CONCATENATE($A$32,F55),[1]BD_Formule!$A$2:$D$9902,4,FALSE),0)*$B$32+IFERROR(VLOOKUP(CONCATENATE($A$33,F55),[1]BD_Formule!$A$2:$D$9902,4,FALSE),0)*$B$33+IFERROR(VLOOKUP(CONCATENATE($A$34,F55),[1]BD_Formule!$A$2:$D$9902,4,FALSE),0)*$B$34+IFERROR(VLOOKUP(CONCATENATE($A$35,F55),[1]BD_Formule!$A$2:$D$9902,4,FALSE),0)*$B$35</f>
        <v>0</v>
      </c>
      <c r="H55" s="36">
        <f>SUMPRODUCT(N(BD_Formule!$C$2:$C$463=$F55),BD_Formule!$D$2:$D$463,BD_Formule!$E$2:$E$463)</f>
        <v>0</v>
      </c>
      <c r="I55" s="35" t="str">
        <f t="shared" si="0"/>
        <v>Correct</v>
      </c>
      <c r="J55" s="2"/>
    </row>
    <row r="56" spans="5:10" ht="23.25">
      <c r="E56" s="2"/>
      <c r="F56" s="2"/>
      <c r="G56" s="2">
        <f>IFERROR(VLOOKUP(CONCATENATE($A$2,F56),[1]BD_Formule!$A$2:$D$9902,4,FALSE),0)*$B$2+IFERROR(VLOOKUP(CONCATENATE($A$3,F56),[1]BD_Formule!$A$2:$D$9902,4,FALSE),0)*$B$3+IFERROR(VLOOKUP(CONCATENATE($A$4,F56),[1]BD_Formule!$A$2:$D$9902,4,FALSE),0)*$B$4+IFERROR(VLOOKUP(CONCATENATE($A$5,F56),[1]BD_Formule!$A$2:$D$9902,4,FALSE),0)*$B$5+IFERROR(VLOOKUP(CONCATENATE($A$6,F56),[1]BD_Formule!$A$2:$D$9902,4,FALSE),0)*$B$6+IFERROR(VLOOKUP(CONCATENATE($A$7,F56),[1]BD_Formule!$A$2:$D$9902,4,FALSE),0)*$B$7+IFERROR(VLOOKUP(CONCATENATE($A$8,F56),[1]BD_Formule!$A$2:$D$9902,4,FALSE),0)*$B$8+IFERROR(VLOOKUP(CONCATENATE($A$9,F56),[1]BD_Formule!$A$2:$D$9902,4,FALSE),0)*$B$9+IFERROR(VLOOKUP(CONCATENATE($A$10,F56),[1]BD_Formule!$A$2:$D$9902,4,FALSE),0)*$B$10+IFERROR(VLOOKUP(CONCATENATE($A$11,F56),[1]BD_Formule!$A$2:$D$9902,4,FALSE),0)*$B$11+IFERROR(VLOOKUP(CONCATENATE($A$12,F56),[1]BD_Formule!$A$2:$D$9902,4,FALSE),0)*$B$12+IFERROR(VLOOKUP(CONCATENATE($A$13,F56),[1]BD_Formule!$A$2:$D$9902,4,FALSE),0)*$B$13+IFERROR(VLOOKUP(CONCATENATE($A$14,F56),[1]BD_Formule!$A$2:$D$9902,4,FALSE),0)*$B$14+IFERROR(VLOOKUP(CONCATENATE($A$15,F56),[1]BD_Formule!$A$2:$D$9902,4,FALSE),0)*$B$15+IFERROR(VLOOKUP(CONCATENATE($A$16,F56),[1]BD_Formule!$A$2:$D$9902,4,FALSE),0)*$B$16+IFERROR(VLOOKUP(CONCATENATE($A$17,F56),[1]BD_Formule!$A$2:$D$9902,4,FALSE),0)*$B$17+IFERROR(VLOOKUP(CONCATENATE($A$18,F56),[1]BD_Formule!$A$2:$D$9902,4,FALSE),0)*$B$18+IFERROR(VLOOKUP(CONCATENATE($A$19,F56),[1]BD_Formule!$A$2:$D$9902,4,FALSE),0)*$B$19+IFERROR(VLOOKUP(CONCATENATE($A$20,F56),[1]BD_Formule!$A$2:$D$9902,4,FALSE),0)*$B$20+IFERROR(VLOOKUP(CONCATENATE($A$21,F56),[1]BD_Formule!$A$2:$D$9902,4,FALSE),0)*$B$21+IFERROR(VLOOKUP(CONCATENATE($A$22,F56),[1]BD_Formule!$A$2:$D$9902,4,FALSE),0)*$B$22+IFERROR(VLOOKUP(CONCATENATE($A$23,F56),[1]BD_Formule!$A$2:$D$9902,4,FALSE),0)*$B$23+IFERROR(VLOOKUP(CONCATENATE($A$24,F56),[1]BD_Formule!$A$2:$D$9902,4,FALSE),0)*$B$24+IFERROR(VLOOKUP(CONCATENATE($A$25,F56),[1]BD_Formule!$A$2:$D$9902,4,FALSE),0)*$B$25+IFERROR(VLOOKUP(CONCATENATE($A$26,F56),[1]BD_Formule!$A$2:$D$9902,4,FALSE),0)*$B$26+IFERROR(VLOOKUP(CONCATENATE($A$27,F56),[1]BD_Formule!$A$2:$D$9902,4,FALSE),0)*$B$27+IFERROR(VLOOKUP(CONCATENATE($A$28,F56),[1]BD_Formule!$A$2:$D$9902,4,FALSE),0)*$B$28+IFERROR(VLOOKUP(CONCATENATE($A$29,F56),[1]BD_Formule!$A$2:$D$9902,4,FALSE),0)*$B$29+IFERROR(VLOOKUP(CONCATENATE($A$30,F56),[1]BD_Formule!$A$2:$D$9902,4,FALSE),0)*$B$30+IFERROR(VLOOKUP(CONCATENATE($A$31,F56),[1]BD_Formule!$A$2:$D$9902,4,FALSE),0)*$B$31+IFERROR(VLOOKUP(CONCATENATE($A$32,F56),[1]BD_Formule!$A$2:$D$9902,4,FALSE),0)*$B$32+IFERROR(VLOOKUP(CONCATENATE($A$33,F56),[1]BD_Formule!$A$2:$D$9902,4,FALSE),0)*$B$33+IFERROR(VLOOKUP(CONCATENATE($A$34,F56),[1]BD_Formule!$A$2:$D$9902,4,FALSE),0)*$B$34+IFERROR(VLOOKUP(CONCATENATE($A$35,F56),[1]BD_Formule!$A$2:$D$9902,4,FALSE),0)*$B$35</f>
        <v>0</v>
      </c>
      <c r="H56" s="36">
        <f>SUMPRODUCT(N(BD_Formule!$C$2:$C$463=$F56),BD_Formule!$D$2:$D$463,BD_Formule!$E$2:$E$463)</f>
        <v>0</v>
      </c>
      <c r="I56" s="35" t="str">
        <f t="shared" si="0"/>
        <v>Correct</v>
      </c>
      <c r="J56" s="2"/>
    </row>
    <row r="57" spans="5:10" ht="23.25">
      <c r="E57" s="2"/>
      <c r="F57" s="2"/>
      <c r="G57" s="2">
        <f>IFERROR(VLOOKUP(CONCATENATE($A$2,F57),[1]BD_Formule!$A$2:$D$9902,4,FALSE),0)*$B$2+IFERROR(VLOOKUP(CONCATENATE($A$3,F57),[1]BD_Formule!$A$2:$D$9902,4,FALSE),0)*$B$3+IFERROR(VLOOKUP(CONCATENATE($A$4,F57),[1]BD_Formule!$A$2:$D$9902,4,FALSE),0)*$B$4+IFERROR(VLOOKUP(CONCATENATE($A$5,F57),[1]BD_Formule!$A$2:$D$9902,4,FALSE),0)*$B$5+IFERROR(VLOOKUP(CONCATENATE($A$6,F57),[1]BD_Formule!$A$2:$D$9902,4,FALSE),0)*$B$6+IFERROR(VLOOKUP(CONCATENATE($A$7,F57),[1]BD_Formule!$A$2:$D$9902,4,FALSE),0)*$B$7+IFERROR(VLOOKUP(CONCATENATE($A$8,F57),[1]BD_Formule!$A$2:$D$9902,4,FALSE),0)*$B$8+IFERROR(VLOOKUP(CONCATENATE($A$9,F57),[1]BD_Formule!$A$2:$D$9902,4,FALSE),0)*$B$9+IFERROR(VLOOKUP(CONCATENATE($A$10,F57),[1]BD_Formule!$A$2:$D$9902,4,FALSE),0)*$B$10+IFERROR(VLOOKUP(CONCATENATE($A$11,F57),[1]BD_Formule!$A$2:$D$9902,4,FALSE),0)*$B$11+IFERROR(VLOOKUP(CONCATENATE($A$12,F57),[1]BD_Formule!$A$2:$D$9902,4,FALSE),0)*$B$12+IFERROR(VLOOKUP(CONCATENATE($A$13,F57),[1]BD_Formule!$A$2:$D$9902,4,FALSE),0)*$B$13+IFERROR(VLOOKUP(CONCATENATE($A$14,F57),[1]BD_Formule!$A$2:$D$9902,4,FALSE),0)*$B$14+IFERROR(VLOOKUP(CONCATENATE($A$15,F57),[1]BD_Formule!$A$2:$D$9902,4,FALSE),0)*$B$15+IFERROR(VLOOKUP(CONCATENATE($A$16,F57),[1]BD_Formule!$A$2:$D$9902,4,FALSE),0)*$B$16+IFERROR(VLOOKUP(CONCATENATE($A$17,F57),[1]BD_Formule!$A$2:$D$9902,4,FALSE),0)*$B$17+IFERROR(VLOOKUP(CONCATENATE($A$18,F57),[1]BD_Formule!$A$2:$D$9902,4,FALSE),0)*$B$18+IFERROR(VLOOKUP(CONCATENATE($A$19,F57),[1]BD_Formule!$A$2:$D$9902,4,FALSE),0)*$B$19+IFERROR(VLOOKUP(CONCATENATE($A$20,F57),[1]BD_Formule!$A$2:$D$9902,4,FALSE),0)*$B$20+IFERROR(VLOOKUP(CONCATENATE($A$21,F57),[1]BD_Formule!$A$2:$D$9902,4,FALSE),0)*$B$21+IFERROR(VLOOKUP(CONCATENATE($A$22,F57),[1]BD_Formule!$A$2:$D$9902,4,FALSE),0)*$B$22+IFERROR(VLOOKUP(CONCATENATE($A$23,F57),[1]BD_Formule!$A$2:$D$9902,4,FALSE),0)*$B$23+IFERROR(VLOOKUP(CONCATENATE($A$24,F57),[1]BD_Formule!$A$2:$D$9902,4,FALSE),0)*$B$24+IFERROR(VLOOKUP(CONCATENATE($A$25,F57),[1]BD_Formule!$A$2:$D$9902,4,FALSE),0)*$B$25+IFERROR(VLOOKUP(CONCATENATE($A$26,F57),[1]BD_Formule!$A$2:$D$9902,4,FALSE),0)*$B$26+IFERROR(VLOOKUP(CONCATENATE($A$27,F57),[1]BD_Formule!$A$2:$D$9902,4,FALSE),0)*$B$27+IFERROR(VLOOKUP(CONCATENATE($A$28,F57),[1]BD_Formule!$A$2:$D$9902,4,FALSE),0)*$B$28+IFERROR(VLOOKUP(CONCATENATE($A$29,F57),[1]BD_Formule!$A$2:$D$9902,4,FALSE),0)*$B$29+IFERROR(VLOOKUP(CONCATENATE($A$30,F57),[1]BD_Formule!$A$2:$D$9902,4,FALSE),0)*$B$30+IFERROR(VLOOKUP(CONCATENATE($A$31,F57),[1]BD_Formule!$A$2:$D$9902,4,FALSE),0)*$B$31+IFERROR(VLOOKUP(CONCATENATE($A$32,F57),[1]BD_Formule!$A$2:$D$9902,4,FALSE),0)*$B$32+IFERROR(VLOOKUP(CONCATENATE($A$33,F57),[1]BD_Formule!$A$2:$D$9902,4,FALSE),0)*$B$33+IFERROR(VLOOKUP(CONCATENATE($A$34,F57),[1]BD_Formule!$A$2:$D$9902,4,FALSE),0)*$B$34+IFERROR(VLOOKUP(CONCATENATE($A$35,F57),[1]BD_Formule!$A$2:$D$9902,4,FALSE),0)*$B$35</f>
        <v>0</v>
      </c>
      <c r="H57" s="36">
        <f>SUMPRODUCT(N(BD_Formule!$C$2:$C$463=$F57),BD_Formule!$D$2:$D$463,BD_Formule!$E$2:$E$463)</f>
        <v>0</v>
      </c>
      <c r="I57" s="35" t="str">
        <f t="shared" si="0"/>
        <v>Correct</v>
      </c>
      <c r="J57" s="2"/>
    </row>
    <row r="58" spans="5:10" ht="23.25">
      <c r="E58" s="2"/>
      <c r="F58" s="2"/>
      <c r="G58" s="2">
        <f>IFERROR(VLOOKUP(CONCATENATE($A$2,F58),[1]BD_Formule!$A$2:$D$9902,4,FALSE),0)*$B$2+IFERROR(VLOOKUP(CONCATENATE($A$3,F58),[1]BD_Formule!$A$2:$D$9902,4,FALSE),0)*$B$3+IFERROR(VLOOKUP(CONCATENATE($A$4,F58),[1]BD_Formule!$A$2:$D$9902,4,FALSE),0)*$B$4+IFERROR(VLOOKUP(CONCATENATE($A$5,F58),[1]BD_Formule!$A$2:$D$9902,4,FALSE),0)*$B$5+IFERROR(VLOOKUP(CONCATENATE($A$6,F58),[1]BD_Formule!$A$2:$D$9902,4,FALSE),0)*$B$6+IFERROR(VLOOKUP(CONCATENATE($A$7,F58),[1]BD_Formule!$A$2:$D$9902,4,FALSE),0)*$B$7+IFERROR(VLOOKUP(CONCATENATE($A$8,F58),[1]BD_Formule!$A$2:$D$9902,4,FALSE),0)*$B$8+IFERROR(VLOOKUP(CONCATENATE($A$9,F58),[1]BD_Formule!$A$2:$D$9902,4,FALSE),0)*$B$9+IFERROR(VLOOKUP(CONCATENATE($A$10,F58),[1]BD_Formule!$A$2:$D$9902,4,FALSE),0)*$B$10+IFERROR(VLOOKUP(CONCATENATE($A$11,F58),[1]BD_Formule!$A$2:$D$9902,4,FALSE),0)*$B$11+IFERROR(VLOOKUP(CONCATENATE($A$12,F58),[1]BD_Formule!$A$2:$D$9902,4,FALSE),0)*$B$12+IFERROR(VLOOKUP(CONCATENATE($A$13,F58),[1]BD_Formule!$A$2:$D$9902,4,FALSE),0)*$B$13+IFERROR(VLOOKUP(CONCATENATE($A$14,F58),[1]BD_Formule!$A$2:$D$9902,4,FALSE),0)*$B$14+IFERROR(VLOOKUP(CONCATENATE($A$15,F58),[1]BD_Formule!$A$2:$D$9902,4,FALSE),0)*$B$15+IFERROR(VLOOKUP(CONCATENATE($A$16,F58),[1]BD_Formule!$A$2:$D$9902,4,FALSE),0)*$B$16+IFERROR(VLOOKUP(CONCATENATE($A$17,F58),[1]BD_Formule!$A$2:$D$9902,4,FALSE),0)*$B$17+IFERROR(VLOOKUP(CONCATENATE($A$18,F58),[1]BD_Formule!$A$2:$D$9902,4,FALSE),0)*$B$18+IFERROR(VLOOKUP(CONCATENATE($A$19,F58),[1]BD_Formule!$A$2:$D$9902,4,FALSE),0)*$B$19+IFERROR(VLOOKUP(CONCATENATE($A$20,F58),[1]BD_Formule!$A$2:$D$9902,4,FALSE),0)*$B$20+IFERROR(VLOOKUP(CONCATENATE($A$21,F58),[1]BD_Formule!$A$2:$D$9902,4,FALSE),0)*$B$21+IFERROR(VLOOKUP(CONCATENATE($A$22,F58),[1]BD_Formule!$A$2:$D$9902,4,FALSE),0)*$B$22+IFERROR(VLOOKUP(CONCATENATE($A$23,F58),[1]BD_Formule!$A$2:$D$9902,4,FALSE),0)*$B$23+IFERROR(VLOOKUP(CONCATENATE($A$24,F58),[1]BD_Formule!$A$2:$D$9902,4,FALSE),0)*$B$24+IFERROR(VLOOKUP(CONCATENATE($A$25,F58),[1]BD_Formule!$A$2:$D$9902,4,FALSE),0)*$B$25+IFERROR(VLOOKUP(CONCATENATE($A$26,F58),[1]BD_Formule!$A$2:$D$9902,4,FALSE),0)*$B$26+IFERROR(VLOOKUP(CONCATENATE($A$27,F58),[1]BD_Formule!$A$2:$D$9902,4,FALSE),0)*$B$27+IFERROR(VLOOKUP(CONCATENATE($A$28,F58),[1]BD_Formule!$A$2:$D$9902,4,FALSE),0)*$B$28+IFERROR(VLOOKUP(CONCATENATE($A$29,F58),[1]BD_Formule!$A$2:$D$9902,4,FALSE),0)*$B$29+IFERROR(VLOOKUP(CONCATENATE($A$30,F58),[1]BD_Formule!$A$2:$D$9902,4,FALSE),0)*$B$30+IFERROR(VLOOKUP(CONCATENATE($A$31,F58),[1]BD_Formule!$A$2:$D$9902,4,FALSE),0)*$B$31+IFERROR(VLOOKUP(CONCATENATE($A$32,F58),[1]BD_Formule!$A$2:$D$9902,4,FALSE),0)*$B$32+IFERROR(VLOOKUP(CONCATENATE($A$33,F58),[1]BD_Formule!$A$2:$D$9902,4,FALSE),0)*$B$33+IFERROR(VLOOKUP(CONCATENATE($A$34,F58),[1]BD_Formule!$A$2:$D$9902,4,FALSE),0)*$B$34+IFERROR(VLOOKUP(CONCATENATE($A$35,F58),[1]BD_Formule!$A$2:$D$9902,4,FALSE),0)*$B$35</f>
        <v>0</v>
      </c>
      <c r="H58" s="36">
        <f>SUMPRODUCT(N(BD_Formule!$C$2:$C$463=$F58),BD_Formule!$D$2:$D$463,BD_Formule!$E$2:$E$463)</f>
        <v>0</v>
      </c>
      <c r="I58" s="35" t="str">
        <f t="shared" si="0"/>
        <v>Correct</v>
      </c>
      <c r="J58" s="2"/>
    </row>
    <row r="59" spans="5:10" ht="23.25">
      <c r="E59" s="2"/>
      <c r="F59" s="2"/>
      <c r="G59" s="2">
        <f>IFERROR(VLOOKUP(CONCATENATE($A$2,F59),[1]BD_Formule!$A$2:$D$9902,4,FALSE),0)*$B$2+IFERROR(VLOOKUP(CONCATENATE($A$3,F59),[1]BD_Formule!$A$2:$D$9902,4,FALSE),0)*$B$3+IFERROR(VLOOKUP(CONCATENATE($A$4,F59),[1]BD_Formule!$A$2:$D$9902,4,FALSE),0)*$B$4+IFERROR(VLOOKUP(CONCATENATE($A$5,F59),[1]BD_Formule!$A$2:$D$9902,4,FALSE),0)*$B$5+IFERROR(VLOOKUP(CONCATENATE($A$6,F59),[1]BD_Formule!$A$2:$D$9902,4,FALSE),0)*$B$6+IFERROR(VLOOKUP(CONCATENATE($A$7,F59),[1]BD_Formule!$A$2:$D$9902,4,FALSE),0)*$B$7+IFERROR(VLOOKUP(CONCATENATE($A$8,F59),[1]BD_Formule!$A$2:$D$9902,4,FALSE),0)*$B$8+IFERROR(VLOOKUP(CONCATENATE($A$9,F59),[1]BD_Formule!$A$2:$D$9902,4,FALSE),0)*$B$9+IFERROR(VLOOKUP(CONCATENATE($A$10,F59),[1]BD_Formule!$A$2:$D$9902,4,FALSE),0)*$B$10+IFERROR(VLOOKUP(CONCATENATE($A$11,F59),[1]BD_Formule!$A$2:$D$9902,4,FALSE),0)*$B$11+IFERROR(VLOOKUP(CONCATENATE($A$12,F59),[1]BD_Formule!$A$2:$D$9902,4,FALSE),0)*$B$12+IFERROR(VLOOKUP(CONCATENATE($A$13,F59),[1]BD_Formule!$A$2:$D$9902,4,FALSE),0)*$B$13+IFERROR(VLOOKUP(CONCATENATE($A$14,F59),[1]BD_Formule!$A$2:$D$9902,4,FALSE),0)*$B$14+IFERROR(VLOOKUP(CONCATENATE($A$15,F59),[1]BD_Formule!$A$2:$D$9902,4,FALSE),0)*$B$15+IFERROR(VLOOKUP(CONCATENATE($A$16,F59),[1]BD_Formule!$A$2:$D$9902,4,FALSE),0)*$B$16+IFERROR(VLOOKUP(CONCATENATE($A$17,F59),[1]BD_Formule!$A$2:$D$9902,4,FALSE),0)*$B$17+IFERROR(VLOOKUP(CONCATENATE($A$18,F59),[1]BD_Formule!$A$2:$D$9902,4,FALSE),0)*$B$18+IFERROR(VLOOKUP(CONCATENATE($A$19,F59),[1]BD_Formule!$A$2:$D$9902,4,FALSE),0)*$B$19+IFERROR(VLOOKUP(CONCATENATE($A$20,F59),[1]BD_Formule!$A$2:$D$9902,4,FALSE),0)*$B$20+IFERROR(VLOOKUP(CONCATENATE($A$21,F59),[1]BD_Formule!$A$2:$D$9902,4,FALSE),0)*$B$21+IFERROR(VLOOKUP(CONCATENATE($A$22,F59),[1]BD_Formule!$A$2:$D$9902,4,FALSE),0)*$B$22+IFERROR(VLOOKUP(CONCATENATE($A$23,F59),[1]BD_Formule!$A$2:$D$9902,4,FALSE),0)*$B$23+IFERROR(VLOOKUP(CONCATENATE($A$24,F59),[1]BD_Formule!$A$2:$D$9902,4,FALSE),0)*$B$24+IFERROR(VLOOKUP(CONCATENATE($A$25,F59),[1]BD_Formule!$A$2:$D$9902,4,FALSE),0)*$B$25+IFERROR(VLOOKUP(CONCATENATE($A$26,F59),[1]BD_Formule!$A$2:$D$9902,4,FALSE),0)*$B$26+IFERROR(VLOOKUP(CONCATENATE($A$27,F59),[1]BD_Formule!$A$2:$D$9902,4,FALSE),0)*$B$27+IFERROR(VLOOKUP(CONCATENATE($A$28,F59),[1]BD_Formule!$A$2:$D$9902,4,FALSE),0)*$B$28+IFERROR(VLOOKUP(CONCATENATE($A$29,F59),[1]BD_Formule!$A$2:$D$9902,4,FALSE),0)*$B$29+IFERROR(VLOOKUP(CONCATENATE($A$30,F59),[1]BD_Formule!$A$2:$D$9902,4,FALSE),0)*$B$30+IFERROR(VLOOKUP(CONCATENATE($A$31,F59),[1]BD_Formule!$A$2:$D$9902,4,FALSE),0)*$B$31+IFERROR(VLOOKUP(CONCATENATE($A$32,F59),[1]BD_Formule!$A$2:$D$9902,4,FALSE),0)*$B$32+IFERROR(VLOOKUP(CONCATENATE($A$33,F59),[1]BD_Formule!$A$2:$D$9902,4,FALSE),0)*$B$33+IFERROR(VLOOKUP(CONCATENATE($A$34,F59),[1]BD_Formule!$A$2:$D$9902,4,FALSE),0)*$B$34+IFERROR(VLOOKUP(CONCATENATE($A$35,F59),[1]BD_Formule!$A$2:$D$9902,4,FALSE),0)*$B$35</f>
        <v>0</v>
      </c>
      <c r="H59" s="36">
        <f>SUMPRODUCT(N(BD_Formule!$C$2:$C$463=$F59),BD_Formule!$D$2:$D$463,BD_Formule!$E$2:$E$463)</f>
        <v>0</v>
      </c>
      <c r="I59" s="35" t="str">
        <f t="shared" si="0"/>
        <v>Correct</v>
      </c>
      <c r="J59" s="2"/>
    </row>
    <row r="60" spans="5:10" ht="23.25">
      <c r="E60" s="2"/>
      <c r="F60" s="2"/>
      <c r="G60" s="2">
        <f>IFERROR(VLOOKUP(CONCATENATE($A$2,F60),[1]BD_Formule!$A$2:$D$9902,4,FALSE),0)*$B$2+IFERROR(VLOOKUP(CONCATENATE($A$3,F60),[1]BD_Formule!$A$2:$D$9902,4,FALSE),0)*$B$3+IFERROR(VLOOKUP(CONCATENATE($A$4,F60),[1]BD_Formule!$A$2:$D$9902,4,FALSE),0)*$B$4+IFERROR(VLOOKUP(CONCATENATE($A$5,F60),[1]BD_Formule!$A$2:$D$9902,4,FALSE),0)*$B$5+IFERROR(VLOOKUP(CONCATENATE($A$6,F60),[1]BD_Formule!$A$2:$D$9902,4,FALSE),0)*$B$6+IFERROR(VLOOKUP(CONCATENATE($A$7,F60),[1]BD_Formule!$A$2:$D$9902,4,FALSE),0)*$B$7+IFERROR(VLOOKUP(CONCATENATE($A$8,F60),[1]BD_Formule!$A$2:$D$9902,4,FALSE),0)*$B$8+IFERROR(VLOOKUP(CONCATENATE($A$9,F60),[1]BD_Formule!$A$2:$D$9902,4,FALSE),0)*$B$9+IFERROR(VLOOKUP(CONCATENATE($A$10,F60),[1]BD_Formule!$A$2:$D$9902,4,FALSE),0)*$B$10+IFERROR(VLOOKUP(CONCATENATE($A$11,F60),[1]BD_Formule!$A$2:$D$9902,4,FALSE),0)*$B$11+IFERROR(VLOOKUP(CONCATENATE($A$12,F60),[1]BD_Formule!$A$2:$D$9902,4,FALSE),0)*$B$12+IFERROR(VLOOKUP(CONCATENATE($A$13,F60),[1]BD_Formule!$A$2:$D$9902,4,FALSE),0)*$B$13+IFERROR(VLOOKUP(CONCATENATE($A$14,F60),[1]BD_Formule!$A$2:$D$9902,4,FALSE),0)*$B$14+IFERROR(VLOOKUP(CONCATENATE($A$15,F60),[1]BD_Formule!$A$2:$D$9902,4,FALSE),0)*$B$15+IFERROR(VLOOKUP(CONCATENATE($A$16,F60),[1]BD_Formule!$A$2:$D$9902,4,FALSE),0)*$B$16+IFERROR(VLOOKUP(CONCATENATE($A$17,F60),[1]BD_Formule!$A$2:$D$9902,4,FALSE),0)*$B$17+IFERROR(VLOOKUP(CONCATENATE($A$18,F60),[1]BD_Formule!$A$2:$D$9902,4,FALSE),0)*$B$18+IFERROR(VLOOKUP(CONCATENATE($A$19,F60),[1]BD_Formule!$A$2:$D$9902,4,FALSE),0)*$B$19+IFERROR(VLOOKUP(CONCATENATE($A$20,F60),[1]BD_Formule!$A$2:$D$9902,4,FALSE),0)*$B$20+IFERROR(VLOOKUP(CONCATENATE($A$21,F60),[1]BD_Formule!$A$2:$D$9902,4,FALSE),0)*$B$21+IFERROR(VLOOKUP(CONCATENATE($A$22,F60),[1]BD_Formule!$A$2:$D$9902,4,FALSE),0)*$B$22+IFERROR(VLOOKUP(CONCATENATE($A$23,F60),[1]BD_Formule!$A$2:$D$9902,4,FALSE),0)*$B$23+IFERROR(VLOOKUP(CONCATENATE($A$24,F60),[1]BD_Formule!$A$2:$D$9902,4,FALSE),0)*$B$24+IFERROR(VLOOKUP(CONCATENATE($A$25,F60),[1]BD_Formule!$A$2:$D$9902,4,FALSE),0)*$B$25+IFERROR(VLOOKUP(CONCATENATE($A$26,F60),[1]BD_Formule!$A$2:$D$9902,4,FALSE),0)*$B$26+IFERROR(VLOOKUP(CONCATENATE($A$27,F60),[1]BD_Formule!$A$2:$D$9902,4,FALSE),0)*$B$27+IFERROR(VLOOKUP(CONCATENATE($A$28,F60),[1]BD_Formule!$A$2:$D$9902,4,FALSE),0)*$B$28+IFERROR(VLOOKUP(CONCATENATE($A$29,F60),[1]BD_Formule!$A$2:$D$9902,4,FALSE),0)*$B$29+IFERROR(VLOOKUP(CONCATENATE($A$30,F60),[1]BD_Formule!$A$2:$D$9902,4,FALSE),0)*$B$30+IFERROR(VLOOKUP(CONCATENATE($A$31,F60),[1]BD_Formule!$A$2:$D$9902,4,FALSE),0)*$B$31+IFERROR(VLOOKUP(CONCATENATE($A$32,F60),[1]BD_Formule!$A$2:$D$9902,4,FALSE),0)*$B$32+IFERROR(VLOOKUP(CONCATENATE($A$33,F60),[1]BD_Formule!$A$2:$D$9902,4,FALSE),0)*$B$33+IFERROR(VLOOKUP(CONCATENATE($A$34,F60),[1]BD_Formule!$A$2:$D$9902,4,FALSE),0)*$B$34+IFERROR(VLOOKUP(CONCATENATE($A$35,F60),[1]BD_Formule!$A$2:$D$9902,4,FALSE),0)*$B$35</f>
        <v>0</v>
      </c>
      <c r="H60" s="36">
        <f>SUMPRODUCT(N(BD_Formule!$C$2:$C$463=$F60),BD_Formule!$D$2:$D$463,BD_Formule!$E$2:$E$463)</f>
        <v>0</v>
      </c>
      <c r="I60" s="35" t="str">
        <f t="shared" si="0"/>
        <v>Correct</v>
      </c>
      <c r="J60" s="2"/>
    </row>
    <row r="61" spans="5:10" ht="23.25">
      <c r="E61" s="2"/>
      <c r="F61" s="2"/>
      <c r="G61" s="2">
        <f>IFERROR(VLOOKUP(CONCATENATE($A$2,F61),[1]BD_Formule!$A$2:$D$9902,4,FALSE),0)*$B$2+IFERROR(VLOOKUP(CONCATENATE($A$3,F61),[1]BD_Formule!$A$2:$D$9902,4,FALSE),0)*$B$3+IFERROR(VLOOKUP(CONCATENATE($A$4,F61),[1]BD_Formule!$A$2:$D$9902,4,FALSE),0)*$B$4+IFERROR(VLOOKUP(CONCATENATE($A$5,F61),[1]BD_Formule!$A$2:$D$9902,4,FALSE),0)*$B$5+IFERROR(VLOOKUP(CONCATENATE($A$6,F61),[1]BD_Formule!$A$2:$D$9902,4,FALSE),0)*$B$6+IFERROR(VLOOKUP(CONCATENATE($A$7,F61),[1]BD_Formule!$A$2:$D$9902,4,FALSE),0)*$B$7+IFERROR(VLOOKUP(CONCATENATE($A$8,F61),[1]BD_Formule!$A$2:$D$9902,4,FALSE),0)*$B$8+IFERROR(VLOOKUP(CONCATENATE($A$9,F61),[1]BD_Formule!$A$2:$D$9902,4,FALSE),0)*$B$9+IFERROR(VLOOKUP(CONCATENATE($A$10,F61),[1]BD_Formule!$A$2:$D$9902,4,FALSE),0)*$B$10+IFERROR(VLOOKUP(CONCATENATE($A$11,F61),[1]BD_Formule!$A$2:$D$9902,4,FALSE),0)*$B$11+IFERROR(VLOOKUP(CONCATENATE($A$12,F61),[1]BD_Formule!$A$2:$D$9902,4,FALSE),0)*$B$12+IFERROR(VLOOKUP(CONCATENATE($A$13,F61),[1]BD_Formule!$A$2:$D$9902,4,FALSE),0)*$B$13+IFERROR(VLOOKUP(CONCATENATE($A$14,F61),[1]BD_Formule!$A$2:$D$9902,4,FALSE),0)*$B$14+IFERROR(VLOOKUP(CONCATENATE($A$15,F61),[1]BD_Formule!$A$2:$D$9902,4,FALSE),0)*$B$15+IFERROR(VLOOKUP(CONCATENATE($A$16,F61),[1]BD_Formule!$A$2:$D$9902,4,FALSE),0)*$B$16+IFERROR(VLOOKUP(CONCATENATE($A$17,F61),[1]BD_Formule!$A$2:$D$9902,4,FALSE),0)*$B$17+IFERROR(VLOOKUP(CONCATENATE($A$18,F61),[1]BD_Formule!$A$2:$D$9902,4,FALSE),0)*$B$18+IFERROR(VLOOKUP(CONCATENATE($A$19,F61),[1]BD_Formule!$A$2:$D$9902,4,FALSE),0)*$B$19+IFERROR(VLOOKUP(CONCATENATE($A$20,F61),[1]BD_Formule!$A$2:$D$9902,4,FALSE),0)*$B$20+IFERROR(VLOOKUP(CONCATENATE($A$21,F61),[1]BD_Formule!$A$2:$D$9902,4,FALSE),0)*$B$21+IFERROR(VLOOKUP(CONCATENATE($A$22,F61),[1]BD_Formule!$A$2:$D$9902,4,FALSE),0)*$B$22+IFERROR(VLOOKUP(CONCATENATE($A$23,F61),[1]BD_Formule!$A$2:$D$9902,4,FALSE),0)*$B$23+IFERROR(VLOOKUP(CONCATENATE($A$24,F61),[1]BD_Formule!$A$2:$D$9902,4,FALSE),0)*$B$24+IFERROR(VLOOKUP(CONCATENATE($A$25,F61),[1]BD_Formule!$A$2:$D$9902,4,FALSE),0)*$B$25+IFERROR(VLOOKUP(CONCATENATE($A$26,F61),[1]BD_Formule!$A$2:$D$9902,4,FALSE),0)*$B$26+IFERROR(VLOOKUP(CONCATENATE($A$27,F61),[1]BD_Formule!$A$2:$D$9902,4,FALSE),0)*$B$27+IFERROR(VLOOKUP(CONCATENATE($A$28,F61),[1]BD_Formule!$A$2:$D$9902,4,FALSE),0)*$B$28+IFERROR(VLOOKUP(CONCATENATE($A$29,F61),[1]BD_Formule!$A$2:$D$9902,4,FALSE),0)*$B$29+IFERROR(VLOOKUP(CONCATENATE($A$30,F61),[1]BD_Formule!$A$2:$D$9902,4,FALSE),0)*$B$30+IFERROR(VLOOKUP(CONCATENATE($A$31,F61),[1]BD_Formule!$A$2:$D$9902,4,FALSE),0)*$B$31+IFERROR(VLOOKUP(CONCATENATE($A$32,F61),[1]BD_Formule!$A$2:$D$9902,4,FALSE),0)*$B$32+IFERROR(VLOOKUP(CONCATENATE($A$33,F61),[1]BD_Formule!$A$2:$D$9902,4,FALSE),0)*$B$33+IFERROR(VLOOKUP(CONCATENATE($A$34,F61),[1]BD_Formule!$A$2:$D$9902,4,FALSE),0)*$B$34+IFERROR(VLOOKUP(CONCATENATE($A$35,F61),[1]BD_Formule!$A$2:$D$9902,4,FALSE),0)*$B$35</f>
        <v>0</v>
      </c>
      <c r="H61" s="36">
        <f>SUMPRODUCT(N(BD_Formule!$C$2:$C$463=$F61),BD_Formule!$D$2:$D$463,BD_Formule!$E$2:$E$463)</f>
        <v>0</v>
      </c>
      <c r="I61" s="35" t="str">
        <f t="shared" si="0"/>
        <v>Correct</v>
      </c>
      <c r="J61" s="2"/>
    </row>
    <row r="62" spans="5:10" ht="23.25">
      <c r="E62" s="2"/>
      <c r="F62" s="2"/>
      <c r="G62" s="2">
        <f>IFERROR(VLOOKUP(CONCATENATE($A$2,F62),[1]BD_Formule!$A$2:$D$9902,4,FALSE),0)*$B$2+IFERROR(VLOOKUP(CONCATENATE($A$3,F62),[1]BD_Formule!$A$2:$D$9902,4,FALSE),0)*$B$3+IFERROR(VLOOKUP(CONCATENATE($A$4,F62),[1]BD_Formule!$A$2:$D$9902,4,FALSE),0)*$B$4+IFERROR(VLOOKUP(CONCATENATE($A$5,F62),[1]BD_Formule!$A$2:$D$9902,4,FALSE),0)*$B$5+IFERROR(VLOOKUP(CONCATENATE($A$6,F62),[1]BD_Formule!$A$2:$D$9902,4,FALSE),0)*$B$6+IFERROR(VLOOKUP(CONCATENATE($A$7,F62),[1]BD_Formule!$A$2:$D$9902,4,FALSE),0)*$B$7+IFERROR(VLOOKUP(CONCATENATE($A$8,F62),[1]BD_Formule!$A$2:$D$9902,4,FALSE),0)*$B$8+IFERROR(VLOOKUP(CONCATENATE($A$9,F62),[1]BD_Formule!$A$2:$D$9902,4,FALSE),0)*$B$9+IFERROR(VLOOKUP(CONCATENATE($A$10,F62),[1]BD_Formule!$A$2:$D$9902,4,FALSE),0)*$B$10+IFERROR(VLOOKUP(CONCATENATE($A$11,F62),[1]BD_Formule!$A$2:$D$9902,4,FALSE),0)*$B$11+IFERROR(VLOOKUP(CONCATENATE($A$12,F62),[1]BD_Formule!$A$2:$D$9902,4,FALSE),0)*$B$12+IFERROR(VLOOKUP(CONCATENATE($A$13,F62),[1]BD_Formule!$A$2:$D$9902,4,FALSE),0)*$B$13+IFERROR(VLOOKUP(CONCATENATE($A$14,F62),[1]BD_Formule!$A$2:$D$9902,4,FALSE),0)*$B$14+IFERROR(VLOOKUP(CONCATENATE($A$15,F62),[1]BD_Formule!$A$2:$D$9902,4,FALSE),0)*$B$15+IFERROR(VLOOKUP(CONCATENATE($A$16,F62),[1]BD_Formule!$A$2:$D$9902,4,FALSE),0)*$B$16+IFERROR(VLOOKUP(CONCATENATE($A$17,F62),[1]BD_Formule!$A$2:$D$9902,4,FALSE),0)*$B$17+IFERROR(VLOOKUP(CONCATENATE($A$18,F62),[1]BD_Formule!$A$2:$D$9902,4,FALSE),0)*$B$18+IFERROR(VLOOKUP(CONCATENATE($A$19,F62),[1]BD_Formule!$A$2:$D$9902,4,FALSE),0)*$B$19+IFERROR(VLOOKUP(CONCATENATE($A$20,F62),[1]BD_Formule!$A$2:$D$9902,4,FALSE),0)*$B$20+IFERROR(VLOOKUP(CONCATENATE($A$21,F62),[1]BD_Formule!$A$2:$D$9902,4,FALSE),0)*$B$21+IFERROR(VLOOKUP(CONCATENATE($A$22,F62),[1]BD_Formule!$A$2:$D$9902,4,FALSE),0)*$B$22+IFERROR(VLOOKUP(CONCATENATE($A$23,F62),[1]BD_Formule!$A$2:$D$9902,4,FALSE),0)*$B$23+IFERROR(VLOOKUP(CONCATENATE($A$24,F62),[1]BD_Formule!$A$2:$D$9902,4,FALSE),0)*$B$24+IFERROR(VLOOKUP(CONCATENATE($A$25,F62),[1]BD_Formule!$A$2:$D$9902,4,FALSE),0)*$B$25+IFERROR(VLOOKUP(CONCATENATE($A$26,F62),[1]BD_Formule!$A$2:$D$9902,4,FALSE),0)*$B$26+IFERROR(VLOOKUP(CONCATENATE($A$27,F62),[1]BD_Formule!$A$2:$D$9902,4,FALSE),0)*$B$27+IFERROR(VLOOKUP(CONCATENATE($A$28,F62),[1]BD_Formule!$A$2:$D$9902,4,FALSE),0)*$B$28+IFERROR(VLOOKUP(CONCATENATE($A$29,F62),[1]BD_Formule!$A$2:$D$9902,4,FALSE),0)*$B$29+IFERROR(VLOOKUP(CONCATENATE($A$30,F62),[1]BD_Formule!$A$2:$D$9902,4,FALSE),0)*$B$30+IFERROR(VLOOKUP(CONCATENATE($A$31,F62),[1]BD_Formule!$A$2:$D$9902,4,FALSE),0)*$B$31+IFERROR(VLOOKUP(CONCATENATE($A$32,F62),[1]BD_Formule!$A$2:$D$9902,4,FALSE),0)*$B$32+IFERROR(VLOOKUP(CONCATENATE($A$33,F62),[1]BD_Formule!$A$2:$D$9902,4,FALSE),0)*$B$33+IFERROR(VLOOKUP(CONCATENATE($A$34,F62),[1]BD_Formule!$A$2:$D$9902,4,FALSE),0)*$B$34+IFERROR(VLOOKUP(CONCATENATE($A$35,F62),[1]BD_Formule!$A$2:$D$9902,4,FALSE),0)*$B$35</f>
        <v>0</v>
      </c>
      <c r="H62" s="36">
        <f>SUMPRODUCT(N(BD_Formule!$C$2:$C$463=$F62),BD_Formule!$D$2:$D$463,BD_Formule!$E$2:$E$463)</f>
        <v>0</v>
      </c>
      <c r="I62" s="35" t="str">
        <f t="shared" si="0"/>
        <v>Correct</v>
      </c>
      <c r="J62" s="2"/>
    </row>
    <row r="63" spans="5:10" ht="23.25">
      <c r="E63" s="2"/>
      <c r="F63" s="2"/>
      <c r="G63" s="2">
        <f>IFERROR(VLOOKUP(CONCATENATE($A$2,F63),[1]BD_Formule!$A$2:$D$9902,4,FALSE),0)*$B$2+IFERROR(VLOOKUP(CONCATENATE($A$3,F63),[1]BD_Formule!$A$2:$D$9902,4,FALSE),0)*$B$3+IFERROR(VLOOKUP(CONCATENATE($A$4,F63),[1]BD_Formule!$A$2:$D$9902,4,FALSE),0)*$B$4+IFERROR(VLOOKUP(CONCATENATE($A$5,F63),[1]BD_Formule!$A$2:$D$9902,4,FALSE),0)*$B$5+IFERROR(VLOOKUP(CONCATENATE($A$6,F63),[1]BD_Formule!$A$2:$D$9902,4,FALSE),0)*$B$6+IFERROR(VLOOKUP(CONCATENATE($A$7,F63),[1]BD_Formule!$A$2:$D$9902,4,FALSE),0)*$B$7+IFERROR(VLOOKUP(CONCATENATE($A$8,F63),[1]BD_Formule!$A$2:$D$9902,4,FALSE),0)*$B$8+IFERROR(VLOOKUP(CONCATENATE($A$9,F63),[1]BD_Formule!$A$2:$D$9902,4,FALSE),0)*$B$9+IFERROR(VLOOKUP(CONCATENATE($A$10,F63),[1]BD_Formule!$A$2:$D$9902,4,FALSE),0)*$B$10+IFERROR(VLOOKUP(CONCATENATE($A$11,F63),[1]BD_Formule!$A$2:$D$9902,4,FALSE),0)*$B$11+IFERROR(VLOOKUP(CONCATENATE($A$12,F63),[1]BD_Formule!$A$2:$D$9902,4,FALSE),0)*$B$12+IFERROR(VLOOKUP(CONCATENATE($A$13,F63),[1]BD_Formule!$A$2:$D$9902,4,FALSE),0)*$B$13+IFERROR(VLOOKUP(CONCATENATE($A$14,F63),[1]BD_Formule!$A$2:$D$9902,4,FALSE),0)*$B$14+IFERROR(VLOOKUP(CONCATENATE($A$15,F63),[1]BD_Formule!$A$2:$D$9902,4,FALSE),0)*$B$15+IFERROR(VLOOKUP(CONCATENATE($A$16,F63),[1]BD_Formule!$A$2:$D$9902,4,FALSE),0)*$B$16+IFERROR(VLOOKUP(CONCATENATE($A$17,F63),[1]BD_Formule!$A$2:$D$9902,4,FALSE),0)*$B$17+IFERROR(VLOOKUP(CONCATENATE($A$18,F63),[1]BD_Formule!$A$2:$D$9902,4,FALSE),0)*$B$18+IFERROR(VLOOKUP(CONCATENATE($A$19,F63),[1]BD_Formule!$A$2:$D$9902,4,FALSE),0)*$B$19+IFERROR(VLOOKUP(CONCATENATE($A$20,F63),[1]BD_Formule!$A$2:$D$9902,4,FALSE),0)*$B$20+IFERROR(VLOOKUP(CONCATENATE($A$21,F63),[1]BD_Formule!$A$2:$D$9902,4,FALSE),0)*$B$21+IFERROR(VLOOKUP(CONCATENATE($A$22,F63),[1]BD_Formule!$A$2:$D$9902,4,FALSE),0)*$B$22+IFERROR(VLOOKUP(CONCATENATE($A$23,F63),[1]BD_Formule!$A$2:$D$9902,4,FALSE),0)*$B$23+IFERROR(VLOOKUP(CONCATENATE($A$24,F63),[1]BD_Formule!$A$2:$D$9902,4,FALSE),0)*$B$24+IFERROR(VLOOKUP(CONCATENATE($A$25,F63),[1]BD_Formule!$A$2:$D$9902,4,FALSE),0)*$B$25+IFERROR(VLOOKUP(CONCATENATE($A$26,F63),[1]BD_Formule!$A$2:$D$9902,4,FALSE),0)*$B$26+IFERROR(VLOOKUP(CONCATENATE($A$27,F63),[1]BD_Formule!$A$2:$D$9902,4,FALSE),0)*$B$27+IFERROR(VLOOKUP(CONCATENATE($A$28,F63),[1]BD_Formule!$A$2:$D$9902,4,FALSE),0)*$B$28+IFERROR(VLOOKUP(CONCATENATE($A$29,F63),[1]BD_Formule!$A$2:$D$9902,4,FALSE),0)*$B$29+IFERROR(VLOOKUP(CONCATENATE($A$30,F63),[1]BD_Formule!$A$2:$D$9902,4,FALSE),0)*$B$30+IFERROR(VLOOKUP(CONCATENATE($A$31,F63),[1]BD_Formule!$A$2:$D$9902,4,FALSE),0)*$B$31+IFERROR(VLOOKUP(CONCATENATE($A$32,F63),[1]BD_Formule!$A$2:$D$9902,4,FALSE),0)*$B$32+IFERROR(VLOOKUP(CONCATENATE($A$33,F63),[1]BD_Formule!$A$2:$D$9902,4,FALSE),0)*$B$33+IFERROR(VLOOKUP(CONCATENATE($A$34,F63),[1]BD_Formule!$A$2:$D$9902,4,FALSE),0)*$B$34+IFERROR(VLOOKUP(CONCATENATE($A$35,F63),[1]BD_Formule!$A$2:$D$9902,4,FALSE),0)*$B$35</f>
        <v>0</v>
      </c>
      <c r="H63" s="36">
        <f>SUMPRODUCT(N(BD_Formule!$C$2:$C$463=$F63),BD_Formule!$D$2:$D$463,BD_Formule!$E$2:$E$463)</f>
        <v>0</v>
      </c>
      <c r="I63" s="35" t="str">
        <f t="shared" si="0"/>
        <v>Correct</v>
      </c>
      <c r="J63" s="2"/>
    </row>
    <row r="64" spans="5:10" ht="23.25">
      <c r="E64" s="2"/>
      <c r="F64" s="2"/>
      <c r="G64" s="2">
        <f>IFERROR(VLOOKUP(CONCATENATE($A$2,F64),[1]BD_Formule!$A$2:$D$9902,4,FALSE),0)*$B$2+IFERROR(VLOOKUP(CONCATENATE($A$3,F64),[1]BD_Formule!$A$2:$D$9902,4,FALSE),0)*$B$3+IFERROR(VLOOKUP(CONCATENATE($A$4,F64),[1]BD_Formule!$A$2:$D$9902,4,FALSE),0)*$B$4+IFERROR(VLOOKUP(CONCATENATE($A$5,F64),[1]BD_Formule!$A$2:$D$9902,4,FALSE),0)*$B$5+IFERROR(VLOOKUP(CONCATENATE($A$6,F64),[1]BD_Formule!$A$2:$D$9902,4,FALSE),0)*$B$6+IFERROR(VLOOKUP(CONCATENATE($A$7,F64),[1]BD_Formule!$A$2:$D$9902,4,FALSE),0)*$B$7+IFERROR(VLOOKUP(CONCATENATE($A$8,F64),[1]BD_Formule!$A$2:$D$9902,4,FALSE),0)*$B$8+IFERROR(VLOOKUP(CONCATENATE($A$9,F64),[1]BD_Formule!$A$2:$D$9902,4,FALSE),0)*$B$9+IFERROR(VLOOKUP(CONCATENATE($A$10,F64),[1]BD_Formule!$A$2:$D$9902,4,FALSE),0)*$B$10+IFERROR(VLOOKUP(CONCATENATE($A$11,F64),[1]BD_Formule!$A$2:$D$9902,4,FALSE),0)*$B$11+IFERROR(VLOOKUP(CONCATENATE($A$12,F64),[1]BD_Formule!$A$2:$D$9902,4,FALSE),0)*$B$12+IFERROR(VLOOKUP(CONCATENATE($A$13,F64),[1]BD_Formule!$A$2:$D$9902,4,FALSE),0)*$B$13+IFERROR(VLOOKUP(CONCATENATE($A$14,F64),[1]BD_Formule!$A$2:$D$9902,4,FALSE),0)*$B$14+IFERROR(VLOOKUP(CONCATENATE($A$15,F64),[1]BD_Formule!$A$2:$D$9902,4,FALSE),0)*$B$15+IFERROR(VLOOKUP(CONCATENATE($A$16,F64),[1]BD_Formule!$A$2:$D$9902,4,FALSE),0)*$B$16+IFERROR(VLOOKUP(CONCATENATE($A$17,F64),[1]BD_Formule!$A$2:$D$9902,4,FALSE),0)*$B$17+IFERROR(VLOOKUP(CONCATENATE($A$18,F64),[1]BD_Formule!$A$2:$D$9902,4,FALSE),0)*$B$18+IFERROR(VLOOKUP(CONCATENATE($A$19,F64),[1]BD_Formule!$A$2:$D$9902,4,FALSE),0)*$B$19+IFERROR(VLOOKUP(CONCATENATE($A$20,F64),[1]BD_Formule!$A$2:$D$9902,4,FALSE),0)*$B$20+IFERROR(VLOOKUP(CONCATENATE($A$21,F64),[1]BD_Formule!$A$2:$D$9902,4,FALSE),0)*$B$21+IFERROR(VLOOKUP(CONCATENATE($A$22,F64),[1]BD_Formule!$A$2:$D$9902,4,FALSE),0)*$B$22+IFERROR(VLOOKUP(CONCATENATE($A$23,F64),[1]BD_Formule!$A$2:$D$9902,4,FALSE),0)*$B$23+IFERROR(VLOOKUP(CONCATENATE($A$24,F64),[1]BD_Formule!$A$2:$D$9902,4,FALSE),0)*$B$24+IFERROR(VLOOKUP(CONCATENATE($A$25,F64),[1]BD_Formule!$A$2:$D$9902,4,FALSE),0)*$B$25+IFERROR(VLOOKUP(CONCATENATE($A$26,F64),[1]BD_Formule!$A$2:$D$9902,4,FALSE),0)*$B$26+IFERROR(VLOOKUP(CONCATENATE($A$27,F64),[1]BD_Formule!$A$2:$D$9902,4,FALSE),0)*$B$27+IFERROR(VLOOKUP(CONCATENATE($A$28,F64),[1]BD_Formule!$A$2:$D$9902,4,FALSE),0)*$B$28+IFERROR(VLOOKUP(CONCATENATE($A$29,F64),[1]BD_Formule!$A$2:$D$9902,4,FALSE),0)*$B$29+IFERROR(VLOOKUP(CONCATENATE($A$30,F64),[1]BD_Formule!$A$2:$D$9902,4,FALSE),0)*$B$30+IFERROR(VLOOKUP(CONCATENATE($A$31,F64),[1]BD_Formule!$A$2:$D$9902,4,FALSE),0)*$B$31+IFERROR(VLOOKUP(CONCATENATE($A$32,F64),[1]BD_Formule!$A$2:$D$9902,4,FALSE),0)*$B$32+IFERROR(VLOOKUP(CONCATENATE($A$33,F64),[1]BD_Formule!$A$2:$D$9902,4,FALSE),0)*$B$33+IFERROR(VLOOKUP(CONCATENATE($A$34,F64),[1]BD_Formule!$A$2:$D$9902,4,FALSE),0)*$B$34+IFERROR(VLOOKUP(CONCATENATE($A$35,F64),[1]BD_Formule!$A$2:$D$9902,4,FALSE),0)*$B$35</f>
        <v>0</v>
      </c>
      <c r="H64" s="36">
        <f>SUMPRODUCT(N(BD_Formule!$C$2:$C$463=$F64),BD_Formule!$D$2:$D$463,BD_Formule!$E$2:$E$463)</f>
        <v>0</v>
      </c>
      <c r="I64" s="35" t="str">
        <f t="shared" si="0"/>
        <v>Correct</v>
      </c>
      <c r="J64" s="2"/>
    </row>
    <row r="65" spans="5:10" ht="23.25">
      <c r="E65" s="2"/>
      <c r="F65" s="2"/>
      <c r="G65" s="2">
        <f>IFERROR(VLOOKUP(CONCATENATE($A$2,F65),[1]BD_Formule!$A$2:$D$9902,4,FALSE),0)*$B$2+IFERROR(VLOOKUP(CONCATENATE($A$3,F65),[1]BD_Formule!$A$2:$D$9902,4,FALSE),0)*$B$3+IFERROR(VLOOKUP(CONCATENATE($A$4,F65),[1]BD_Formule!$A$2:$D$9902,4,FALSE),0)*$B$4+IFERROR(VLOOKUP(CONCATENATE($A$5,F65),[1]BD_Formule!$A$2:$D$9902,4,FALSE),0)*$B$5+IFERROR(VLOOKUP(CONCATENATE($A$6,F65),[1]BD_Formule!$A$2:$D$9902,4,FALSE),0)*$B$6+IFERROR(VLOOKUP(CONCATENATE($A$7,F65),[1]BD_Formule!$A$2:$D$9902,4,FALSE),0)*$B$7+IFERROR(VLOOKUP(CONCATENATE($A$8,F65),[1]BD_Formule!$A$2:$D$9902,4,FALSE),0)*$B$8+IFERROR(VLOOKUP(CONCATENATE($A$9,F65),[1]BD_Formule!$A$2:$D$9902,4,FALSE),0)*$B$9+IFERROR(VLOOKUP(CONCATENATE($A$10,F65),[1]BD_Formule!$A$2:$D$9902,4,FALSE),0)*$B$10+IFERROR(VLOOKUP(CONCATENATE($A$11,F65),[1]BD_Formule!$A$2:$D$9902,4,FALSE),0)*$B$11+IFERROR(VLOOKUP(CONCATENATE($A$12,F65),[1]BD_Formule!$A$2:$D$9902,4,FALSE),0)*$B$12+IFERROR(VLOOKUP(CONCATENATE($A$13,F65),[1]BD_Formule!$A$2:$D$9902,4,FALSE),0)*$B$13+IFERROR(VLOOKUP(CONCATENATE($A$14,F65),[1]BD_Formule!$A$2:$D$9902,4,FALSE),0)*$B$14+IFERROR(VLOOKUP(CONCATENATE($A$15,F65),[1]BD_Formule!$A$2:$D$9902,4,FALSE),0)*$B$15+IFERROR(VLOOKUP(CONCATENATE($A$16,F65),[1]BD_Formule!$A$2:$D$9902,4,FALSE),0)*$B$16+IFERROR(VLOOKUP(CONCATENATE($A$17,F65),[1]BD_Formule!$A$2:$D$9902,4,FALSE),0)*$B$17+IFERROR(VLOOKUP(CONCATENATE($A$18,F65),[1]BD_Formule!$A$2:$D$9902,4,FALSE),0)*$B$18+IFERROR(VLOOKUP(CONCATENATE($A$19,F65),[1]BD_Formule!$A$2:$D$9902,4,FALSE),0)*$B$19+IFERROR(VLOOKUP(CONCATENATE($A$20,F65),[1]BD_Formule!$A$2:$D$9902,4,FALSE),0)*$B$20+IFERROR(VLOOKUP(CONCATENATE($A$21,F65),[1]BD_Formule!$A$2:$D$9902,4,FALSE),0)*$B$21+IFERROR(VLOOKUP(CONCATENATE($A$22,F65),[1]BD_Formule!$A$2:$D$9902,4,FALSE),0)*$B$22+IFERROR(VLOOKUP(CONCATENATE($A$23,F65),[1]BD_Formule!$A$2:$D$9902,4,FALSE),0)*$B$23+IFERROR(VLOOKUP(CONCATENATE($A$24,F65),[1]BD_Formule!$A$2:$D$9902,4,FALSE),0)*$B$24+IFERROR(VLOOKUP(CONCATENATE($A$25,F65),[1]BD_Formule!$A$2:$D$9902,4,FALSE),0)*$B$25+IFERROR(VLOOKUP(CONCATENATE($A$26,F65),[1]BD_Formule!$A$2:$D$9902,4,FALSE),0)*$B$26+IFERROR(VLOOKUP(CONCATENATE($A$27,F65),[1]BD_Formule!$A$2:$D$9902,4,FALSE),0)*$B$27+IFERROR(VLOOKUP(CONCATENATE($A$28,F65),[1]BD_Formule!$A$2:$D$9902,4,FALSE),0)*$B$28+IFERROR(VLOOKUP(CONCATENATE($A$29,F65),[1]BD_Formule!$A$2:$D$9902,4,FALSE),0)*$B$29+IFERROR(VLOOKUP(CONCATENATE($A$30,F65),[1]BD_Formule!$A$2:$D$9902,4,FALSE),0)*$B$30+IFERROR(VLOOKUP(CONCATENATE($A$31,F65),[1]BD_Formule!$A$2:$D$9902,4,FALSE),0)*$B$31+IFERROR(VLOOKUP(CONCATENATE($A$32,F65),[1]BD_Formule!$A$2:$D$9902,4,FALSE),0)*$B$32+IFERROR(VLOOKUP(CONCATENATE($A$33,F65),[1]BD_Formule!$A$2:$D$9902,4,FALSE),0)*$B$33+IFERROR(VLOOKUP(CONCATENATE($A$34,F65),[1]BD_Formule!$A$2:$D$9902,4,FALSE),0)*$B$34+IFERROR(VLOOKUP(CONCATENATE($A$35,F65),[1]BD_Formule!$A$2:$D$9902,4,FALSE),0)*$B$35</f>
        <v>0</v>
      </c>
      <c r="H65" s="36">
        <f>SUMPRODUCT(N(BD_Formule!$C$2:$C$463=$F65),BD_Formule!$D$2:$D$463,BD_Formule!$E$2:$E$463)</f>
        <v>0</v>
      </c>
      <c r="I65" s="35" t="str">
        <f t="shared" si="0"/>
        <v>Correct</v>
      </c>
      <c r="J65" s="2"/>
    </row>
    <row r="66" spans="5:10" ht="23.25">
      <c r="E66" s="2"/>
      <c r="F66" s="2"/>
      <c r="G66" s="2">
        <f>IFERROR(VLOOKUP(CONCATENATE($A$2,F66),[1]BD_Formule!$A$2:$D$9902,4,FALSE),0)*$B$2+IFERROR(VLOOKUP(CONCATENATE($A$3,F66),[1]BD_Formule!$A$2:$D$9902,4,FALSE),0)*$B$3+IFERROR(VLOOKUP(CONCATENATE($A$4,F66),[1]BD_Formule!$A$2:$D$9902,4,FALSE),0)*$B$4+IFERROR(VLOOKUP(CONCATENATE($A$5,F66),[1]BD_Formule!$A$2:$D$9902,4,FALSE),0)*$B$5+IFERROR(VLOOKUP(CONCATENATE($A$6,F66),[1]BD_Formule!$A$2:$D$9902,4,FALSE),0)*$B$6+IFERROR(VLOOKUP(CONCATENATE($A$7,F66),[1]BD_Formule!$A$2:$D$9902,4,FALSE),0)*$B$7+IFERROR(VLOOKUP(CONCATENATE($A$8,F66),[1]BD_Formule!$A$2:$D$9902,4,FALSE),0)*$B$8+IFERROR(VLOOKUP(CONCATENATE($A$9,F66),[1]BD_Formule!$A$2:$D$9902,4,FALSE),0)*$B$9+IFERROR(VLOOKUP(CONCATENATE($A$10,F66),[1]BD_Formule!$A$2:$D$9902,4,FALSE),0)*$B$10+IFERROR(VLOOKUP(CONCATENATE($A$11,F66),[1]BD_Formule!$A$2:$D$9902,4,FALSE),0)*$B$11+IFERROR(VLOOKUP(CONCATENATE($A$12,F66),[1]BD_Formule!$A$2:$D$9902,4,FALSE),0)*$B$12+IFERROR(VLOOKUP(CONCATENATE($A$13,F66),[1]BD_Formule!$A$2:$D$9902,4,FALSE),0)*$B$13+IFERROR(VLOOKUP(CONCATENATE($A$14,F66),[1]BD_Formule!$A$2:$D$9902,4,FALSE),0)*$B$14+IFERROR(VLOOKUP(CONCATENATE($A$15,F66),[1]BD_Formule!$A$2:$D$9902,4,FALSE),0)*$B$15+IFERROR(VLOOKUP(CONCATENATE($A$16,F66),[1]BD_Formule!$A$2:$D$9902,4,FALSE),0)*$B$16+IFERROR(VLOOKUP(CONCATENATE($A$17,F66),[1]BD_Formule!$A$2:$D$9902,4,FALSE),0)*$B$17+IFERROR(VLOOKUP(CONCATENATE($A$18,F66),[1]BD_Formule!$A$2:$D$9902,4,FALSE),0)*$B$18+IFERROR(VLOOKUP(CONCATENATE($A$19,F66),[1]BD_Formule!$A$2:$D$9902,4,FALSE),0)*$B$19+IFERROR(VLOOKUP(CONCATENATE($A$20,F66),[1]BD_Formule!$A$2:$D$9902,4,FALSE),0)*$B$20+IFERROR(VLOOKUP(CONCATENATE($A$21,F66),[1]BD_Formule!$A$2:$D$9902,4,FALSE),0)*$B$21+IFERROR(VLOOKUP(CONCATENATE($A$22,F66),[1]BD_Formule!$A$2:$D$9902,4,FALSE),0)*$B$22+IFERROR(VLOOKUP(CONCATENATE($A$23,F66),[1]BD_Formule!$A$2:$D$9902,4,FALSE),0)*$B$23+IFERROR(VLOOKUP(CONCATENATE($A$24,F66),[1]BD_Formule!$A$2:$D$9902,4,FALSE),0)*$B$24+IFERROR(VLOOKUP(CONCATENATE($A$25,F66),[1]BD_Formule!$A$2:$D$9902,4,FALSE),0)*$B$25+IFERROR(VLOOKUP(CONCATENATE($A$26,F66),[1]BD_Formule!$A$2:$D$9902,4,FALSE),0)*$B$26+IFERROR(VLOOKUP(CONCATENATE($A$27,F66),[1]BD_Formule!$A$2:$D$9902,4,FALSE),0)*$B$27+IFERROR(VLOOKUP(CONCATENATE($A$28,F66),[1]BD_Formule!$A$2:$D$9902,4,FALSE),0)*$B$28+IFERROR(VLOOKUP(CONCATENATE($A$29,F66),[1]BD_Formule!$A$2:$D$9902,4,FALSE),0)*$B$29+IFERROR(VLOOKUP(CONCATENATE($A$30,F66),[1]BD_Formule!$A$2:$D$9902,4,FALSE),0)*$B$30+IFERROR(VLOOKUP(CONCATENATE($A$31,F66),[1]BD_Formule!$A$2:$D$9902,4,FALSE),0)*$B$31+IFERROR(VLOOKUP(CONCATENATE($A$32,F66),[1]BD_Formule!$A$2:$D$9902,4,FALSE),0)*$B$32+IFERROR(VLOOKUP(CONCATENATE($A$33,F66),[1]BD_Formule!$A$2:$D$9902,4,FALSE),0)*$B$33+IFERROR(VLOOKUP(CONCATENATE($A$34,F66),[1]BD_Formule!$A$2:$D$9902,4,FALSE),0)*$B$34+IFERROR(VLOOKUP(CONCATENATE($A$35,F66),[1]BD_Formule!$A$2:$D$9902,4,FALSE),0)*$B$35</f>
        <v>0</v>
      </c>
      <c r="H66" s="36">
        <f>SUMPRODUCT(N(BD_Formule!$C$2:$C$463=$F66),BD_Formule!$D$2:$D$463,BD_Formule!$E$2:$E$463)</f>
        <v>0</v>
      </c>
      <c r="I66" s="35" t="str">
        <f t="shared" si="0"/>
        <v>Correct</v>
      </c>
      <c r="J66" s="2"/>
    </row>
    <row r="67" spans="5:10" ht="23.25">
      <c r="E67" s="2"/>
      <c r="F67" s="2"/>
      <c r="G67" s="2">
        <f>IFERROR(VLOOKUP(CONCATENATE($A$2,F67),[1]BD_Formule!$A$2:$D$9902,4,FALSE),0)*$B$2+IFERROR(VLOOKUP(CONCATENATE($A$3,F67),[1]BD_Formule!$A$2:$D$9902,4,FALSE),0)*$B$3+IFERROR(VLOOKUP(CONCATENATE($A$4,F67),[1]BD_Formule!$A$2:$D$9902,4,FALSE),0)*$B$4+IFERROR(VLOOKUP(CONCATENATE($A$5,F67),[1]BD_Formule!$A$2:$D$9902,4,FALSE),0)*$B$5+IFERROR(VLOOKUP(CONCATENATE($A$6,F67),[1]BD_Formule!$A$2:$D$9902,4,FALSE),0)*$B$6+IFERROR(VLOOKUP(CONCATENATE($A$7,F67),[1]BD_Formule!$A$2:$D$9902,4,FALSE),0)*$B$7+IFERROR(VLOOKUP(CONCATENATE($A$8,F67),[1]BD_Formule!$A$2:$D$9902,4,FALSE),0)*$B$8+IFERROR(VLOOKUP(CONCATENATE($A$9,F67),[1]BD_Formule!$A$2:$D$9902,4,FALSE),0)*$B$9+IFERROR(VLOOKUP(CONCATENATE($A$10,F67),[1]BD_Formule!$A$2:$D$9902,4,FALSE),0)*$B$10+IFERROR(VLOOKUP(CONCATENATE($A$11,F67),[1]BD_Formule!$A$2:$D$9902,4,FALSE),0)*$B$11+IFERROR(VLOOKUP(CONCATENATE($A$12,F67),[1]BD_Formule!$A$2:$D$9902,4,FALSE),0)*$B$12+IFERROR(VLOOKUP(CONCATENATE($A$13,F67),[1]BD_Formule!$A$2:$D$9902,4,FALSE),0)*$B$13+IFERROR(VLOOKUP(CONCATENATE($A$14,F67),[1]BD_Formule!$A$2:$D$9902,4,FALSE),0)*$B$14+IFERROR(VLOOKUP(CONCATENATE($A$15,F67),[1]BD_Formule!$A$2:$D$9902,4,FALSE),0)*$B$15+IFERROR(VLOOKUP(CONCATENATE($A$16,F67),[1]BD_Formule!$A$2:$D$9902,4,FALSE),0)*$B$16+IFERROR(VLOOKUP(CONCATENATE($A$17,F67),[1]BD_Formule!$A$2:$D$9902,4,FALSE),0)*$B$17+IFERROR(VLOOKUP(CONCATENATE($A$18,F67),[1]BD_Formule!$A$2:$D$9902,4,FALSE),0)*$B$18+IFERROR(VLOOKUP(CONCATENATE($A$19,F67),[1]BD_Formule!$A$2:$D$9902,4,FALSE),0)*$B$19+IFERROR(VLOOKUP(CONCATENATE($A$20,F67),[1]BD_Formule!$A$2:$D$9902,4,FALSE),0)*$B$20+IFERROR(VLOOKUP(CONCATENATE($A$21,F67),[1]BD_Formule!$A$2:$D$9902,4,FALSE),0)*$B$21+IFERROR(VLOOKUP(CONCATENATE($A$22,F67),[1]BD_Formule!$A$2:$D$9902,4,FALSE),0)*$B$22+IFERROR(VLOOKUP(CONCATENATE($A$23,F67),[1]BD_Formule!$A$2:$D$9902,4,FALSE),0)*$B$23+IFERROR(VLOOKUP(CONCATENATE($A$24,F67),[1]BD_Formule!$A$2:$D$9902,4,FALSE),0)*$B$24+IFERROR(VLOOKUP(CONCATENATE($A$25,F67),[1]BD_Formule!$A$2:$D$9902,4,FALSE),0)*$B$25+IFERROR(VLOOKUP(CONCATENATE($A$26,F67),[1]BD_Formule!$A$2:$D$9902,4,FALSE),0)*$B$26+IFERROR(VLOOKUP(CONCATENATE($A$27,F67),[1]BD_Formule!$A$2:$D$9902,4,FALSE),0)*$B$27+IFERROR(VLOOKUP(CONCATENATE($A$28,F67),[1]BD_Formule!$A$2:$D$9902,4,FALSE),0)*$B$28+IFERROR(VLOOKUP(CONCATENATE($A$29,F67),[1]BD_Formule!$A$2:$D$9902,4,FALSE),0)*$B$29+IFERROR(VLOOKUP(CONCATENATE($A$30,F67),[1]BD_Formule!$A$2:$D$9902,4,FALSE),0)*$B$30+IFERROR(VLOOKUP(CONCATENATE($A$31,F67),[1]BD_Formule!$A$2:$D$9902,4,FALSE),0)*$B$31+IFERROR(VLOOKUP(CONCATENATE($A$32,F67),[1]BD_Formule!$A$2:$D$9902,4,FALSE),0)*$B$32+IFERROR(VLOOKUP(CONCATENATE($A$33,F67),[1]BD_Formule!$A$2:$D$9902,4,FALSE),0)*$B$33+IFERROR(VLOOKUP(CONCATENATE($A$34,F67),[1]BD_Formule!$A$2:$D$9902,4,FALSE),0)*$B$34+IFERROR(VLOOKUP(CONCATENATE($A$35,F67),[1]BD_Formule!$A$2:$D$9902,4,FALSE),0)*$B$35</f>
        <v>0</v>
      </c>
      <c r="H67" s="36">
        <f>SUMPRODUCT(N(BD_Formule!$C$2:$C$463=$F67),BD_Formule!$D$2:$D$463,BD_Formule!$E$2:$E$463)</f>
        <v>0</v>
      </c>
      <c r="I67" s="35" t="str">
        <f t="shared" ref="I67:I130" si="1">IF(G67-H67=0,"Correct","Non Corresponds")</f>
        <v>Correct</v>
      </c>
      <c r="J67" s="2"/>
    </row>
    <row r="68" spans="5:10" ht="23.25">
      <c r="E68" s="2"/>
      <c r="F68" s="2"/>
      <c r="G68" s="2">
        <f>IFERROR(VLOOKUP(CONCATENATE($A$2,F68),[1]BD_Formule!$A$2:$D$9902,4,FALSE),0)*$B$2+IFERROR(VLOOKUP(CONCATENATE($A$3,F68),[1]BD_Formule!$A$2:$D$9902,4,FALSE),0)*$B$3+IFERROR(VLOOKUP(CONCATENATE($A$4,F68),[1]BD_Formule!$A$2:$D$9902,4,FALSE),0)*$B$4+IFERROR(VLOOKUP(CONCATENATE($A$5,F68),[1]BD_Formule!$A$2:$D$9902,4,FALSE),0)*$B$5+IFERROR(VLOOKUP(CONCATENATE($A$6,F68),[1]BD_Formule!$A$2:$D$9902,4,FALSE),0)*$B$6+IFERROR(VLOOKUP(CONCATENATE($A$7,F68),[1]BD_Formule!$A$2:$D$9902,4,FALSE),0)*$B$7+IFERROR(VLOOKUP(CONCATENATE($A$8,F68),[1]BD_Formule!$A$2:$D$9902,4,FALSE),0)*$B$8+IFERROR(VLOOKUP(CONCATENATE($A$9,F68),[1]BD_Formule!$A$2:$D$9902,4,FALSE),0)*$B$9+IFERROR(VLOOKUP(CONCATENATE($A$10,F68),[1]BD_Formule!$A$2:$D$9902,4,FALSE),0)*$B$10+IFERROR(VLOOKUP(CONCATENATE($A$11,F68),[1]BD_Formule!$A$2:$D$9902,4,FALSE),0)*$B$11+IFERROR(VLOOKUP(CONCATENATE($A$12,F68),[1]BD_Formule!$A$2:$D$9902,4,FALSE),0)*$B$12+IFERROR(VLOOKUP(CONCATENATE($A$13,F68),[1]BD_Formule!$A$2:$D$9902,4,FALSE),0)*$B$13+IFERROR(VLOOKUP(CONCATENATE($A$14,F68),[1]BD_Formule!$A$2:$D$9902,4,FALSE),0)*$B$14+IFERROR(VLOOKUP(CONCATENATE($A$15,F68),[1]BD_Formule!$A$2:$D$9902,4,FALSE),0)*$B$15+IFERROR(VLOOKUP(CONCATENATE($A$16,F68),[1]BD_Formule!$A$2:$D$9902,4,FALSE),0)*$B$16+IFERROR(VLOOKUP(CONCATENATE($A$17,F68),[1]BD_Formule!$A$2:$D$9902,4,FALSE),0)*$B$17+IFERROR(VLOOKUP(CONCATENATE($A$18,F68),[1]BD_Formule!$A$2:$D$9902,4,FALSE),0)*$B$18+IFERROR(VLOOKUP(CONCATENATE($A$19,F68),[1]BD_Formule!$A$2:$D$9902,4,FALSE),0)*$B$19+IFERROR(VLOOKUP(CONCATENATE($A$20,F68),[1]BD_Formule!$A$2:$D$9902,4,FALSE),0)*$B$20+IFERROR(VLOOKUP(CONCATENATE($A$21,F68),[1]BD_Formule!$A$2:$D$9902,4,FALSE),0)*$B$21+IFERROR(VLOOKUP(CONCATENATE($A$22,F68),[1]BD_Formule!$A$2:$D$9902,4,FALSE),0)*$B$22+IFERROR(VLOOKUP(CONCATENATE($A$23,F68),[1]BD_Formule!$A$2:$D$9902,4,FALSE),0)*$B$23+IFERROR(VLOOKUP(CONCATENATE($A$24,F68),[1]BD_Formule!$A$2:$D$9902,4,FALSE),0)*$B$24+IFERROR(VLOOKUP(CONCATENATE($A$25,F68),[1]BD_Formule!$A$2:$D$9902,4,FALSE),0)*$B$25+IFERROR(VLOOKUP(CONCATENATE($A$26,F68),[1]BD_Formule!$A$2:$D$9902,4,FALSE),0)*$B$26+IFERROR(VLOOKUP(CONCATENATE($A$27,F68),[1]BD_Formule!$A$2:$D$9902,4,FALSE),0)*$B$27+IFERROR(VLOOKUP(CONCATENATE($A$28,F68),[1]BD_Formule!$A$2:$D$9902,4,FALSE),0)*$B$28+IFERROR(VLOOKUP(CONCATENATE($A$29,F68),[1]BD_Formule!$A$2:$D$9902,4,FALSE),0)*$B$29+IFERROR(VLOOKUP(CONCATENATE($A$30,F68),[1]BD_Formule!$A$2:$D$9902,4,FALSE),0)*$B$30+IFERROR(VLOOKUP(CONCATENATE($A$31,F68),[1]BD_Formule!$A$2:$D$9902,4,FALSE),0)*$B$31+IFERROR(VLOOKUP(CONCATENATE($A$32,F68),[1]BD_Formule!$A$2:$D$9902,4,FALSE),0)*$B$32+IFERROR(VLOOKUP(CONCATENATE($A$33,F68),[1]BD_Formule!$A$2:$D$9902,4,FALSE),0)*$B$33+IFERROR(VLOOKUP(CONCATENATE($A$34,F68),[1]BD_Formule!$A$2:$D$9902,4,FALSE),0)*$B$34+IFERROR(VLOOKUP(CONCATENATE($A$35,F68),[1]BD_Formule!$A$2:$D$9902,4,FALSE),0)*$B$35</f>
        <v>0</v>
      </c>
      <c r="H68" s="36">
        <f>SUMPRODUCT(N(BD_Formule!$C$2:$C$463=$F68),BD_Formule!$D$2:$D$463,BD_Formule!$E$2:$E$463)</f>
        <v>0</v>
      </c>
      <c r="I68" s="35" t="str">
        <f t="shared" si="1"/>
        <v>Correct</v>
      </c>
      <c r="J68" s="2"/>
    </row>
    <row r="69" spans="5:10" ht="23.25">
      <c r="E69" s="2"/>
      <c r="F69" s="2"/>
      <c r="G69" s="2">
        <f>IFERROR(VLOOKUP(CONCATENATE($A$2,F69),[1]BD_Formule!$A$2:$D$9902,4,FALSE),0)*$B$2+IFERROR(VLOOKUP(CONCATENATE($A$3,F69),[1]BD_Formule!$A$2:$D$9902,4,FALSE),0)*$B$3+IFERROR(VLOOKUP(CONCATENATE($A$4,F69),[1]BD_Formule!$A$2:$D$9902,4,FALSE),0)*$B$4+IFERROR(VLOOKUP(CONCATENATE($A$5,F69),[1]BD_Formule!$A$2:$D$9902,4,FALSE),0)*$B$5+IFERROR(VLOOKUP(CONCATENATE($A$6,F69),[1]BD_Formule!$A$2:$D$9902,4,FALSE),0)*$B$6+IFERROR(VLOOKUP(CONCATENATE($A$7,F69),[1]BD_Formule!$A$2:$D$9902,4,FALSE),0)*$B$7+IFERROR(VLOOKUP(CONCATENATE($A$8,F69),[1]BD_Formule!$A$2:$D$9902,4,FALSE),0)*$B$8+IFERROR(VLOOKUP(CONCATENATE($A$9,F69),[1]BD_Formule!$A$2:$D$9902,4,FALSE),0)*$B$9+IFERROR(VLOOKUP(CONCATENATE($A$10,F69),[1]BD_Formule!$A$2:$D$9902,4,FALSE),0)*$B$10+IFERROR(VLOOKUP(CONCATENATE($A$11,F69),[1]BD_Formule!$A$2:$D$9902,4,FALSE),0)*$B$11+IFERROR(VLOOKUP(CONCATENATE($A$12,F69),[1]BD_Formule!$A$2:$D$9902,4,FALSE),0)*$B$12+IFERROR(VLOOKUP(CONCATENATE($A$13,F69),[1]BD_Formule!$A$2:$D$9902,4,FALSE),0)*$B$13+IFERROR(VLOOKUP(CONCATENATE($A$14,F69),[1]BD_Formule!$A$2:$D$9902,4,FALSE),0)*$B$14+IFERROR(VLOOKUP(CONCATENATE($A$15,F69),[1]BD_Formule!$A$2:$D$9902,4,FALSE),0)*$B$15+IFERROR(VLOOKUP(CONCATENATE($A$16,F69),[1]BD_Formule!$A$2:$D$9902,4,FALSE),0)*$B$16+IFERROR(VLOOKUP(CONCATENATE($A$17,F69),[1]BD_Formule!$A$2:$D$9902,4,FALSE),0)*$B$17+IFERROR(VLOOKUP(CONCATENATE($A$18,F69),[1]BD_Formule!$A$2:$D$9902,4,FALSE),0)*$B$18+IFERROR(VLOOKUP(CONCATENATE($A$19,F69),[1]BD_Formule!$A$2:$D$9902,4,FALSE),0)*$B$19+IFERROR(VLOOKUP(CONCATENATE($A$20,F69),[1]BD_Formule!$A$2:$D$9902,4,FALSE),0)*$B$20+IFERROR(VLOOKUP(CONCATENATE($A$21,F69),[1]BD_Formule!$A$2:$D$9902,4,FALSE),0)*$B$21+IFERROR(VLOOKUP(CONCATENATE($A$22,F69),[1]BD_Formule!$A$2:$D$9902,4,FALSE),0)*$B$22+IFERROR(VLOOKUP(CONCATENATE($A$23,F69),[1]BD_Formule!$A$2:$D$9902,4,FALSE),0)*$B$23+IFERROR(VLOOKUP(CONCATENATE($A$24,F69),[1]BD_Formule!$A$2:$D$9902,4,FALSE),0)*$B$24+IFERROR(VLOOKUP(CONCATENATE($A$25,F69),[1]BD_Formule!$A$2:$D$9902,4,FALSE),0)*$B$25+IFERROR(VLOOKUP(CONCATENATE($A$26,F69),[1]BD_Formule!$A$2:$D$9902,4,FALSE),0)*$B$26+IFERROR(VLOOKUP(CONCATENATE($A$27,F69),[1]BD_Formule!$A$2:$D$9902,4,FALSE),0)*$B$27+IFERROR(VLOOKUP(CONCATENATE($A$28,F69),[1]BD_Formule!$A$2:$D$9902,4,FALSE),0)*$B$28+IFERROR(VLOOKUP(CONCATENATE($A$29,F69),[1]BD_Formule!$A$2:$D$9902,4,FALSE),0)*$B$29+IFERROR(VLOOKUP(CONCATENATE($A$30,F69),[1]BD_Formule!$A$2:$D$9902,4,FALSE),0)*$B$30+IFERROR(VLOOKUP(CONCATENATE($A$31,F69),[1]BD_Formule!$A$2:$D$9902,4,FALSE),0)*$B$31+IFERROR(VLOOKUP(CONCATENATE($A$32,F69),[1]BD_Formule!$A$2:$D$9902,4,FALSE),0)*$B$32+IFERROR(VLOOKUP(CONCATENATE($A$33,F69),[1]BD_Formule!$A$2:$D$9902,4,FALSE),0)*$B$33+IFERROR(VLOOKUP(CONCATENATE($A$34,F69),[1]BD_Formule!$A$2:$D$9902,4,FALSE),0)*$B$34+IFERROR(VLOOKUP(CONCATENATE($A$35,F69),[1]BD_Formule!$A$2:$D$9902,4,FALSE),0)*$B$35</f>
        <v>0</v>
      </c>
      <c r="H69" s="36">
        <f>SUMPRODUCT(N(BD_Formule!$C$2:$C$463=$F69),BD_Formule!$D$2:$D$463,BD_Formule!$E$2:$E$463)</f>
        <v>0</v>
      </c>
      <c r="I69" s="35" t="str">
        <f t="shared" si="1"/>
        <v>Correct</v>
      </c>
      <c r="J69" s="2"/>
    </row>
    <row r="70" spans="5:10" ht="23.25">
      <c r="E70" s="2"/>
      <c r="F70" s="2"/>
      <c r="G70" s="2">
        <f>IFERROR(VLOOKUP(CONCATENATE($A$2,F70),[1]BD_Formule!$A$2:$D$9902,4,FALSE),0)*$B$2+IFERROR(VLOOKUP(CONCATENATE($A$3,F70),[1]BD_Formule!$A$2:$D$9902,4,FALSE),0)*$B$3+IFERROR(VLOOKUP(CONCATENATE($A$4,F70),[1]BD_Formule!$A$2:$D$9902,4,FALSE),0)*$B$4+IFERROR(VLOOKUP(CONCATENATE($A$5,F70),[1]BD_Formule!$A$2:$D$9902,4,FALSE),0)*$B$5+IFERROR(VLOOKUP(CONCATENATE($A$6,F70),[1]BD_Formule!$A$2:$D$9902,4,FALSE),0)*$B$6+IFERROR(VLOOKUP(CONCATENATE($A$7,F70),[1]BD_Formule!$A$2:$D$9902,4,FALSE),0)*$B$7+IFERROR(VLOOKUP(CONCATENATE($A$8,F70),[1]BD_Formule!$A$2:$D$9902,4,FALSE),0)*$B$8+IFERROR(VLOOKUP(CONCATENATE($A$9,F70),[1]BD_Formule!$A$2:$D$9902,4,FALSE),0)*$B$9+IFERROR(VLOOKUP(CONCATENATE($A$10,F70),[1]BD_Formule!$A$2:$D$9902,4,FALSE),0)*$B$10+IFERROR(VLOOKUP(CONCATENATE($A$11,F70),[1]BD_Formule!$A$2:$D$9902,4,FALSE),0)*$B$11+IFERROR(VLOOKUP(CONCATENATE($A$12,F70),[1]BD_Formule!$A$2:$D$9902,4,FALSE),0)*$B$12+IFERROR(VLOOKUP(CONCATENATE($A$13,F70),[1]BD_Formule!$A$2:$D$9902,4,FALSE),0)*$B$13+IFERROR(VLOOKUP(CONCATENATE($A$14,F70),[1]BD_Formule!$A$2:$D$9902,4,FALSE),0)*$B$14+IFERROR(VLOOKUP(CONCATENATE($A$15,F70),[1]BD_Formule!$A$2:$D$9902,4,FALSE),0)*$B$15+IFERROR(VLOOKUP(CONCATENATE($A$16,F70),[1]BD_Formule!$A$2:$D$9902,4,FALSE),0)*$B$16+IFERROR(VLOOKUP(CONCATENATE($A$17,F70),[1]BD_Formule!$A$2:$D$9902,4,FALSE),0)*$B$17+IFERROR(VLOOKUP(CONCATENATE($A$18,F70),[1]BD_Formule!$A$2:$D$9902,4,FALSE),0)*$B$18+IFERROR(VLOOKUP(CONCATENATE($A$19,F70),[1]BD_Formule!$A$2:$D$9902,4,FALSE),0)*$B$19+IFERROR(VLOOKUP(CONCATENATE($A$20,F70),[1]BD_Formule!$A$2:$D$9902,4,FALSE),0)*$B$20+IFERROR(VLOOKUP(CONCATENATE($A$21,F70),[1]BD_Formule!$A$2:$D$9902,4,FALSE),0)*$B$21+IFERROR(VLOOKUP(CONCATENATE($A$22,F70),[1]BD_Formule!$A$2:$D$9902,4,FALSE),0)*$B$22+IFERROR(VLOOKUP(CONCATENATE($A$23,F70),[1]BD_Formule!$A$2:$D$9902,4,FALSE),0)*$B$23+IFERROR(VLOOKUP(CONCATENATE($A$24,F70),[1]BD_Formule!$A$2:$D$9902,4,FALSE),0)*$B$24+IFERROR(VLOOKUP(CONCATENATE($A$25,F70),[1]BD_Formule!$A$2:$D$9902,4,FALSE),0)*$B$25+IFERROR(VLOOKUP(CONCATENATE($A$26,F70),[1]BD_Formule!$A$2:$D$9902,4,FALSE),0)*$B$26+IFERROR(VLOOKUP(CONCATENATE($A$27,F70),[1]BD_Formule!$A$2:$D$9902,4,FALSE),0)*$B$27+IFERROR(VLOOKUP(CONCATENATE($A$28,F70),[1]BD_Formule!$A$2:$D$9902,4,FALSE),0)*$B$28+IFERROR(VLOOKUP(CONCATENATE($A$29,F70),[1]BD_Formule!$A$2:$D$9902,4,FALSE),0)*$B$29+IFERROR(VLOOKUP(CONCATENATE($A$30,F70),[1]BD_Formule!$A$2:$D$9902,4,FALSE),0)*$B$30+IFERROR(VLOOKUP(CONCATENATE($A$31,F70),[1]BD_Formule!$A$2:$D$9902,4,FALSE),0)*$B$31+IFERROR(VLOOKUP(CONCATENATE($A$32,F70),[1]BD_Formule!$A$2:$D$9902,4,FALSE),0)*$B$32+IFERROR(VLOOKUP(CONCATENATE($A$33,F70),[1]BD_Formule!$A$2:$D$9902,4,FALSE),0)*$B$33+IFERROR(VLOOKUP(CONCATENATE($A$34,F70),[1]BD_Formule!$A$2:$D$9902,4,FALSE),0)*$B$34+IFERROR(VLOOKUP(CONCATENATE($A$35,F70),[1]BD_Formule!$A$2:$D$9902,4,FALSE),0)*$B$35</f>
        <v>0</v>
      </c>
      <c r="H70" s="36">
        <f>SUMPRODUCT(N(BD_Formule!$C$2:$C$463=$F70),BD_Formule!$D$2:$D$463,BD_Formule!$E$2:$E$463)</f>
        <v>0</v>
      </c>
      <c r="I70" s="35" t="str">
        <f t="shared" si="1"/>
        <v>Correct</v>
      </c>
      <c r="J70" s="2"/>
    </row>
    <row r="71" spans="5:10" ht="23.25">
      <c r="E71" s="2"/>
      <c r="F71" s="2"/>
      <c r="G71" s="2">
        <f>IFERROR(VLOOKUP(CONCATENATE($A$2,F71),[1]BD_Formule!$A$2:$D$9902,4,FALSE),0)*$B$2+IFERROR(VLOOKUP(CONCATENATE($A$3,F71),[1]BD_Formule!$A$2:$D$9902,4,FALSE),0)*$B$3+IFERROR(VLOOKUP(CONCATENATE($A$4,F71),[1]BD_Formule!$A$2:$D$9902,4,FALSE),0)*$B$4+IFERROR(VLOOKUP(CONCATENATE($A$5,F71),[1]BD_Formule!$A$2:$D$9902,4,FALSE),0)*$B$5+IFERROR(VLOOKUP(CONCATENATE($A$6,F71),[1]BD_Formule!$A$2:$D$9902,4,FALSE),0)*$B$6+IFERROR(VLOOKUP(CONCATENATE($A$7,F71),[1]BD_Formule!$A$2:$D$9902,4,FALSE),0)*$B$7+IFERROR(VLOOKUP(CONCATENATE($A$8,F71),[1]BD_Formule!$A$2:$D$9902,4,FALSE),0)*$B$8+IFERROR(VLOOKUP(CONCATENATE($A$9,F71),[1]BD_Formule!$A$2:$D$9902,4,FALSE),0)*$B$9+IFERROR(VLOOKUP(CONCATENATE($A$10,F71),[1]BD_Formule!$A$2:$D$9902,4,FALSE),0)*$B$10+IFERROR(VLOOKUP(CONCATENATE($A$11,F71),[1]BD_Formule!$A$2:$D$9902,4,FALSE),0)*$B$11+IFERROR(VLOOKUP(CONCATENATE($A$12,F71),[1]BD_Formule!$A$2:$D$9902,4,FALSE),0)*$B$12+IFERROR(VLOOKUP(CONCATENATE($A$13,F71),[1]BD_Formule!$A$2:$D$9902,4,FALSE),0)*$B$13+IFERROR(VLOOKUP(CONCATENATE($A$14,F71),[1]BD_Formule!$A$2:$D$9902,4,FALSE),0)*$B$14+IFERROR(VLOOKUP(CONCATENATE($A$15,F71),[1]BD_Formule!$A$2:$D$9902,4,FALSE),0)*$B$15+IFERROR(VLOOKUP(CONCATENATE($A$16,F71),[1]BD_Formule!$A$2:$D$9902,4,FALSE),0)*$B$16+IFERROR(VLOOKUP(CONCATENATE($A$17,F71),[1]BD_Formule!$A$2:$D$9902,4,FALSE),0)*$B$17+IFERROR(VLOOKUP(CONCATENATE($A$18,F71),[1]BD_Formule!$A$2:$D$9902,4,FALSE),0)*$B$18+IFERROR(VLOOKUP(CONCATENATE($A$19,F71),[1]BD_Formule!$A$2:$D$9902,4,FALSE),0)*$B$19+IFERROR(VLOOKUP(CONCATENATE($A$20,F71),[1]BD_Formule!$A$2:$D$9902,4,FALSE),0)*$B$20+IFERROR(VLOOKUP(CONCATENATE($A$21,F71),[1]BD_Formule!$A$2:$D$9902,4,FALSE),0)*$B$21+IFERROR(VLOOKUP(CONCATENATE($A$22,F71),[1]BD_Formule!$A$2:$D$9902,4,FALSE),0)*$B$22+IFERROR(VLOOKUP(CONCATENATE($A$23,F71),[1]BD_Formule!$A$2:$D$9902,4,FALSE),0)*$B$23+IFERROR(VLOOKUP(CONCATENATE($A$24,F71),[1]BD_Formule!$A$2:$D$9902,4,FALSE),0)*$B$24+IFERROR(VLOOKUP(CONCATENATE($A$25,F71),[1]BD_Formule!$A$2:$D$9902,4,FALSE),0)*$B$25+IFERROR(VLOOKUP(CONCATENATE($A$26,F71),[1]BD_Formule!$A$2:$D$9902,4,FALSE),0)*$B$26+IFERROR(VLOOKUP(CONCATENATE($A$27,F71),[1]BD_Formule!$A$2:$D$9902,4,FALSE),0)*$B$27+IFERROR(VLOOKUP(CONCATENATE($A$28,F71),[1]BD_Formule!$A$2:$D$9902,4,FALSE),0)*$B$28+IFERROR(VLOOKUP(CONCATENATE($A$29,F71),[1]BD_Formule!$A$2:$D$9902,4,FALSE),0)*$B$29+IFERROR(VLOOKUP(CONCATENATE($A$30,F71),[1]BD_Formule!$A$2:$D$9902,4,FALSE),0)*$B$30+IFERROR(VLOOKUP(CONCATENATE($A$31,F71),[1]BD_Formule!$A$2:$D$9902,4,FALSE),0)*$B$31+IFERROR(VLOOKUP(CONCATENATE($A$32,F71),[1]BD_Formule!$A$2:$D$9902,4,FALSE),0)*$B$32+IFERROR(VLOOKUP(CONCATENATE($A$33,F71),[1]BD_Formule!$A$2:$D$9902,4,FALSE),0)*$B$33+IFERROR(VLOOKUP(CONCATENATE($A$34,F71),[1]BD_Formule!$A$2:$D$9902,4,FALSE),0)*$B$34+IFERROR(VLOOKUP(CONCATENATE($A$35,F71),[1]BD_Formule!$A$2:$D$9902,4,FALSE),0)*$B$35</f>
        <v>0</v>
      </c>
      <c r="H71" s="36">
        <f>SUMPRODUCT(N(BD_Formule!$C$2:$C$463=$F71),BD_Formule!$D$2:$D$463,BD_Formule!$E$2:$E$463)</f>
        <v>0</v>
      </c>
      <c r="I71" s="35" t="str">
        <f t="shared" si="1"/>
        <v>Correct</v>
      </c>
      <c r="J71" s="2"/>
    </row>
    <row r="72" spans="5:10" ht="23.25">
      <c r="E72" s="2"/>
      <c r="F72" s="2"/>
      <c r="G72" s="2">
        <f>IFERROR(VLOOKUP(CONCATENATE($A$2,F72),[1]BD_Formule!$A$2:$D$9902,4,FALSE),0)*$B$2+IFERROR(VLOOKUP(CONCATENATE($A$3,F72),[1]BD_Formule!$A$2:$D$9902,4,FALSE),0)*$B$3+IFERROR(VLOOKUP(CONCATENATE($A$4,F72),[1]BD_Formule!$A$2:$D$9902,4,FALSE),0)*$B$4+IFERROR(VLOOKUP(CONCATENATE($A$5,F72),[1]BD_Formule!$A$2:$D$9902,4,FALSE),0)*$B$5+IFERROR(VLOOKUP(CONCATENATE($A$6,F72),[1]BD_Formule!$A$2:$D$9902,4,FALSE),0)*$B$6+IFERROR(VLOOKUP(CONCATENATE($A$7,F72),[1]BD_Formule!$A$2:$D$9902,4,FALSE),0)*$B$7+IFERROR(VLOOKUP(CONCATENATE($A$8,F72),[1]BD_Formule!$A$2:$D$9902,4,FALSE),0)*$B$8+IFERROR(VLOOKUP(CONCATENATE($A$9,F72),[1]BD_Formule!$A$2:$D$9902,4,FALSE),0)*$B$9+IFERROR(VLOOKUP(CONCATENATE($A$10,F72),[1]BD_Formule!$A$2:$D$9902,4,FALSE),0)*$B$10+IFERROR(VLOOKUP(CONCATENATE($A$11,F72),[1]BD_Formule!$A$2:$D$9902,4,FALSE),0)*$B$11+IFERROR(VLOOKUP(CONCATENATE($A$12,F72),[1]BD_Formule!$A$2:$D$9902,4,FALSE),0)*$B$12+IFERROR(VLOOKUP(CONCATENATE($A$13,F72),[1]BD_Formule!$A$2:$D$9902,4,FALSE),0)*$B$13+IFERROR(VLOOKUP(CONCATENATE($A$14,F72),[1]BD_Formule!$A$2:$D$9902,4,FALSE),0)*$B$14+IFERROR(VLOOKUP(CONCATENATE($A$15,F72),[1]BD_Formule!$A$2:$D$9902,4,FALSE),0)*$B$15+IFERROR(VLOOKUP(CONCATENATE($A$16,F72),[1]BD_Formule!$A$2:$D$9902,4,FALSE),0)*$B$16+IFERROR(VLOOKUP(CONCATENATE($A$17,F72),[1]BD_Formule!$A$2:$D$9902,4,FALSE),0)*$B$17+IFERROR(VLOOKUP(CONCATENATE($A$18,F72),[1]BD_Formule!$A$2:$D$9902,4,FALSE),0)*$B$18+IFERROR(VLOOKUP(CONCATENATE($A$19,F72),[1]BD_Formule!$A$2:$D$9902,4,FALSE),0)*$B$19+IFERROR(VLOOKUP(CONCATENATE($A$20,F72),[1]BD_Formule!$A$2:$D$9902,4,FALSE),0)*$B$20+IFERROR(VLOOKUP(CONCATENATE($A$21,F72),[1]BD_Formule!$A$2:$D$9902,4,FALSE),0)*$B$21+IFERROR(VLOOKUP(CONCATENATE($A$22,F72),[1]BD_Formule!$A$2:$D$9902,4,FALSE),0)*$B$22+IFERROR(VLOOKUP(CONCATENATE($A$23,F72),[1]BD_Formule!$A$2:$D$9902,4,FALSE),0)*$B$23+IFERROR(VLOOKUP(CONCATENATE($A$24,F72),[1]BD_Formule!$A$2:$D$9902,4,FALSE),0)*$B$24+IFERROR(VLOOKUP(CONCATENATE($A$25,F72),[1]BD_Formule!$A$2:$D$9902,4,FALSE),0)*$B$25+IFERROR(VLOOKUP(CONCATENATE($A$26,F72),[1]BD_Formule!$A$2:$D$9902,4,FALSE),0)*$B$26+IFERROR(VLOOKUP(CONCATENATE($A$27,F72),[1]BD_Formule!$A$2:$D$9902,4,FALSE),0)*$B$27+IFERROR(VLOOKUP(CONCATENATE($A$28,F72),[1]BD_Formule!$A$2:$D$9902,4,FALSE),0)*$B$28+IFERROR(VLOOKUP(CONCATENATE($A$29,F72),[1]BD_Formule!$A$2:$D$9902,4,FALSE),0)*$B$29+IFERROR(VLOOKUP(CONCATENATE($A$30,F72),[1]BD_Formule!$A$2:$D$9902,4,FALSE),0)*$B$30+IFERROR(VLOOKUP(CONCATENATE($A$31,F72),[1]BD_Formule!$A$2:$D$9902,4,FALSE),0)*$B$31+IFERROR(VLOOKUP(CONCATENATE($A$32,F72),[1]BD_Formule!$A$2:$D$9902,4,FALSE),0)*$B$32+IFERROR(VLOOKUP(CONCATENATE($A$33,F72),[1]BD_Formule!$A$2:$D$9902,4,FALSE),0)*$B$33+IFERROR(VLOOKUP(CONCATENATE($A$34,F72),[1]BD_Formule!$A$2:$D$9902,4,FALSE),0)*$B$34+IFERROR(VLOOKUP(CONCATENATE($A$35,F72),[1]BD_Formule!$A$2:$D$9902,4,FALSE),0)*$B$35</f>
        <v>0</v>
      </c>
      <c r="H72" s="36">
        <f>SUMPRODUCT(N(BD_Formule!$C$2:$C$463=$F72),BD_Formule!$D$2:$D$463,BD_Formule!$E$2:$E$463)</f>
        <v>0</v>
      </c>
      <c r="I72" s="35" t="str">
        <f t="shared" si="1"/>
        <v>Correct</v>
      </c>
      <c r="J72" s="2"/>
    </row>
    <row r="73" spans="5:10" ht="23.25">
      <c r="E73" s="2"/>
      <c r="F73" s="2"/>
      <c r="G73" s="2">
        <f>IFERROR(VLOOKUP(CONCATENATE($A$2,F73),[1]BD_Formule!$A$2:$D$9902,4,FALSE),0)*$B$2+IFERROR(VLOOKUP(CONCATENATE($A$3,F73),[1]BD_Formule!$A$2:$D$9902,4,FALSE),0)*$B$3+IFERROR(VLOOKUP(CONCATENATE($A$4,F73),[1]BD_Formule!$A$2:$D$9902,4,FALSE),0)*$B$4+IFERROR(VLOOKUP(CONCATENATE($A$5,F73),[1]BD_Formule!$A$2:$D$9902,4,FALSE),0)*$B$5+IFERROR(VLOOKUP(CONCATENATE($A$6,F73),[1]BD_Formule!$A$2:$D$9902,4,FALSE),0)*$B$6+IFERROR(VLOOKUP(CONCATENATE($A$7,F73),[1]BD_Formule!$A$2:$D$9902,4,FALSE),0)*$B$7+IFERROR(VLOOKUP(CONCATENATE($A$8,F73),[1]BD_Formule!$A$2:$D$9902,4,FALSE),0)*$B$8+IFERROR(VLOOKUP(CONCATENATE($A$9,F73),[1]BD_Formule!$A$2:$D$9902,4,FALSE),0)*$B$9+IFERROR(VLOOKUP(CONCATENATE($A$10,F73),[1]BD_Formule!$A$2:$D$9902,4,FALSE),0)*$B$10+IFERROR(VLOOKUP(CONCATENATE($A$11,F73),[1]BD_Formule!$A$2:$D$9902,4,FALSE),0)*$B$11+IFERROR(VLOOKUP(CONCATENATE($A$12,F73),[1]BD_Formule!$A$2:$D$9902,4,FALSE),0)*$B$12+IFERROR(VLOOKUP(CONCATENATE($A$13,F73),[1]BD_Formule!$A$2:$D$9902,4,FALSE),0)*$B$13+IFERROR(VLOOKUP(CONCATENATE($A$14,F73),[1]BD_Formule!$A$2:$D$9902,4,FALSE),0)*$B$14+IFERROR(VLOOKUP(CONCATENATE($A$15,F73),[1]BD_Formule!$A$2:$D$9902,4,FALSE),0)*$B$15+IFERROR(VLOOKUP(CONCATENATE($A$16,F73),[1]BD_Formule!$A$2:$D$9902,4,FALSE),0)*$B$16+IFERROR(VLOOKUP(CONCATENATE($A$17,F73),[1]BD_Formule!$A$2:$D$9902,4,FALSE),0)*$B$17+IFERROR(VLOOKUP(CONCATENATE($A$18,F73),[1]BD_Formule!$A$2:$D$9902,4,FALSE),0)*$B$18+IFERROR(VLOOKUP(CONCATENATE($A$19,F73),[1]BD_Formule!$A$2:$D$9902,4,FALSE),0)*$B$19+IFERROR(VLOOKUP(CONCATENATE($A$20,F73),[1]BD_Formule!$A$2:$D$9902,4,FALSE),0)*$B$20+IFERROR(VLOOKUP(CONCATENATE($A$21,F73),[1]BD_Formule!$A$2:$D$9902,4,FALSE),0)*$B$21+IFERROR(VLOOKUP(CONCATENATE($A$22,F73),[1]BD_Formule!$A$2:$D$9902,4,FALSE),0)*$B$22+IFERROR(VLOOKUP(CONCATENATE($A$23,F73),[1]BD_Formule!$A$2:$D$9902,4,FALSE),0)*$B$23+IFERROR(VLOOKUP(CONCATENATE($A$24,F73),[1]BD_Formule!$A$2:$D$9902,4,FALSE),0)*$B$24+IFERROR(VLOOKUP(CONCATENATE($A$25,F73),[1]BD_Formule!$A$2:$D$9902,4,FALSE),0)*$B$25+IFERROR(VLOOKUP(CONCATENATE($A$26,F73),[1]BD_Formule!$A$2:$D$9902,4,FALSE),0)*$B$26+IFERROR(VLOOKUP(CONCATENATE($A$27,F73),[1]BD_Formule!$A$2:$D$9902,4,FALSE),0)*$B$27+IFERROR(VLOOKUP(CONCATENATE($A$28,F73),[1]BD_Formule!$A$2:$D$9902,4,FALSE),0)*$B$28+IFERROR(VLOOKUP(CONCATENATE($A$29,F73),[1]BD_Formule!$A$2:$D$9902,4,FALSE),0)*$B$29+IFERROR(VLOOKUP(CONCATENATE($A$30,F73),[1]BD_Formule!$A$2:$D$9902,4,FALSE),0)*$B$30+IFERROR(VLOOKUP(CONCATENATE($A$31,F73),[1]BD_Formule!$A$2:$D$9902,4,FALSE),0)*$B$31+IFERROR(VLOOKUP(CONCATENATE($A$32,F73),[1]BD_Formule!$A$2:$D$9902,4,FALSE),0)*$B$32+IFERROR(VLOOKUP(CONCATENATE($A$33,F73),[1]BD_Formule!$A$2:$D$9902,4,FALSE),0)*$B$33+IFERROR(VLOOKUP(CONCATENATE($A$34,F73),[1]BD_Formule!$A$2:$D$9902,4,FALSE),0)*$B$34+IFERROR(VLOOKUP(CONCATENATE($A$35,F73),[1]BD_Formule!$A$2:$D$9902,4,FALSE),0)*$B$35</f>
        <v>0</v>
      </c>
      <c r="H73" s="36">
        <f>SUMPRODUCT(N(BD_Formule!$C$2:$C$463=$F73),BD_Formule!$D$2:$D$463,BD_Formule!$E$2:$E$463)</f>
        <v>0</v>
      </c>
      <c r="I73" s="35" t="str">
        <f t="shared" si="1"/>
        <v>Correct</v>
      </c>
      <c r="J73" s="2"/>
    </row>
    <row r="74" spans="5:10" ht="23.25">
      <c r="E74" s="2"/>
      <c r="F74" s="2"/>
      <c r="G74" s="2">
        <f>IFERROR(VLOOKUP(CONCATENATE($A$2,F74),[1]BD_Formule!$A$2:$D$9902,4,FALSE),0)*$B$2+IFERROR(VLOOKUP(CONCATENATE($A$3,F74),[1]BD_Formule!$A$2:$D$9902,4,FALSE),0)*$B$3+IFERROR(VLOOKUP(CONCATENATE($A$4,F74),[1]BD_Formule!$A$2:$D$9902,4,FALSE),0)*$B$4+IFERROR(VLOOKUP(CONCATENATE($A$5,F74),[1]BD_Formule!$A$2:$D$9902,4,FALSE),0)*$B$5+IFERROR(VLOOKUP(CONCATENATE($A$6,F74),[1]BD_Formule!$A$2:$D$9902,4,FALSE),0)*$B$6+IFERROR(VLOOKUP(CONCATENATE($A$7,F74),[1]BD_Formule!$A$2:$D$9902,4,FALSE),0)*$B$7+IFERROR(VLOOKUP(CONCATENATE($A$8,F74),[1]BD_Formule!$A$2:$D$9902,4,FALSE),0)*$B$8+IFERROR(VLOOKUP(CONCATENATE($A$9,F74),[1]BD_Formule!$A$2:$D$9902,4,FALSE),0)*$B$9+IFERROR(VLOOKUP(CONCATENATE($A$10,F74),[1]BD_Formule!$A$2:$D$9902,4,FALSE),0)*$B$10+IFERROR(VLOOKUP(CONCATENATE($A$11,F74),[1]BD_Formule!$A$2:$D$9902,4,FALSE),0)*$B$11+IFERROR(VLOOKUP(CONCATENATE($A$12,F74),[1]BD_Formule!$A$2:$D$9902,4,FALSE),0)*$B$12+IFERROR(VLOOKUP(CONCATENATE($A$13,F74),[1]BD_Formule!$A$2:$D$9902,4,FALSE),0)*$B$13+IFERROR(VLOOKUP(CONCATENATE($A$14,F74),[1]BD_Formule!$A$2:$D$9902,4,FALSE),0)*$B$14+IFERROR(VLOOKUP(CONCATENATE($A$15,F74),[1]BD_Formule!$A$2:$D$9902,4,FALSE),0)*$B$15+IFERROR(VLOOKUP(CONCATENATE($A$16,F74),[1]BD_Formule!$A$2:$D$9902,4,FALSE),0)*$B$16+IFERROR(VLOOKUP(CONCATENATE($A$17,F74),[1]BD_Formule!$A$2:$D$9902,4,FALSE),0)*$B$17+IFERROR(VLOOKUP(CONCATENATE($A$18,F74),[1]BD_Formule!$A$2:$D$9902,4,FALSE),0)*$B$18+IFERROR(VLOOKUP(CONCATENATE($A$19,F74),[1]BD_Formule!$A$2:$D$9902,4,FALSE),0)*$B$19+IFERROR(VLOOKUP(CONCATENATE($A$20,F74),[1]BD_Formule!$A$2:$D$9902,4,FALSE),0)*$B$20+IFERROR(VLOOKUP(CONCATENATE($A$21,F74),[1]BD_Formule!$A$2:$D$9902,4,FALSE),0)*$B$21+IFERROR(VLOOKUP(CONCATENATE($A$22,F74),[1]BD_Formule!$A$2:$D$9902,4,FALSE),0)*$B$22+IFERROR(VLOOKUP(CONCATENATE($A$23,F74),[1]BD_Formule!$A$2:$D$9902,4,FALSE),0)*$B$23+IFERROR(VLOOKUP(CONCATENATE($A$24,F74),[1]BD_Formule!$A$2:$D$9902,4,FALSE),0)*$B$24+IFERROR(VLOOKUP(CONCATENATE($A$25,F74),[1]BD_Formule!$A$2:$D$9902,4,FALSE),0)*$B$25+IFERROR(VLOOKUP(CONCATENATE($A$26,F74),[1]BD_Formule!$A$2:$D$9902,4,FALSE),0)*$B$26+IFERROR(VLOOKUP(CONCATENATE($A$27,F74),[1]BD_Formule!$A$2:$D$9902,4,FALSE),0)*$B$27+IFERROR(VLOOKUP(CONCATENATE($A$28,F74),[1]BD_Formule!$A$2:$D$9902,4,FALSE),0)*$B$28+IFERROR(VLOOKUP(CONCATENATE($A$29,F74),[1]BD_Formule!$A$2:$D$9902,4,FALSE),0)*$B$29+IFERROR(VLOOKUP(CONCATENATE($A$30,F74),[1]BD_Formule!$A$2:$D$9902,4,FALSE),0)*$B$30+IFERROR(VLOOKUP(CONCATENATE($A$31,F74),[1]BD_Formule!$A$2:$D$9902,4,FALSE),0)*$B$31+IFERROR(VLOOKUP(CONCATENATE($A$32,F74),[1]BD_Formule!$A$2:$D$9902,4,FALSE),0)*$B$32+IFERROR(VLOOKUP(CONCATENATE($A$33,F74),[1]BD_Formule!$A$2:$D$9902,4,FALSE),0)*$B$33+IFERROR(VLOOKUP(CONCATENATE($A$34,F74),[1]BD_Formule!$A$2:$D$9902,4,FALSE),0)*$B$34+IFERROR(VLOOKUP(CONCATENATE($A$35,F74),[1]BD_Formule!$A$2:$D$9902,4,FALSE),0)*$B$35</f>
        <v>0</v>
      </c>
      <c r="H74" s="36">
        <f>SUMPRODUCT(N(BD_Formule!$C$2:$C$463=$F74),BD_Formule!$D$2:$D$463,BD_Formule!$E$2:$E$463)</f>
        <v>0</v>
      </c>
      <c r="I74" s="35" t="str">
        <f t="shared" si="1"/>
        <v>Correct</v>
      </c>
      <c r="J74" s="2"/>
    </row>
    <row r="75" spans="5:10" ht="23.25">
      <c r="E75" s="2"/>
      <c r="F75" s="2"/>
      <c r="G75" s="2">
        <f>IFERROR(VLOOKUP(CONCATENATE($A$2,F75),[1]BD_Formule!$A$2:$D$9902,4,FALSE),0)*$B$2+IFERROR(VLOOKUP(CONCATENATE($A$3,F75),[1]BD_Formule!$A$2:$D$9902,4,FALSE),0)*$B$3+IFERROR(VLOOKUP(CONCATENATE($A$4,F75),[1]BD_Formule!$A$2:$D$9902,4,FALSE),0)*$B$4+IFERROR(VLOOKUP(CONCATENATE($A$5,F75),[1]BD_Formule!$A$2:$D$9902,4,FALSE),0)*$B$5+IFERROR(VLOOKUP(CONCATENATE($A$6,F75),[1]BD_Formule!$A$2:$D$9902,4,FALSE),0)*$B$6+IFERROR(VLOOKUP(CONCATENATE($A$7,F75),[1]BD_Formule!$A$2:$D$9902,4,FALSE),0)*$B$7+IFERROR(VLOOKUP(CONCATENATE($A$8,F75),[1]BD_Formule!$A$2:$D$9902,4,FALSE),0)*$B$8+IFERROR(VLOOKUP(CONCATENATE($A$9,F75),[1]BD_Formule!$A$2:$D$9902,4,FALSE),0)*$B$9+IFERROR(VLOOKUP(CONCATENATE($A$10,F75),[1]BD_Formule!$A$2:$D$9902,4,FALSE),0)*$B$10+IFERROR(VLOOKUP(CONCATENATE($A$11,F75),[1]BD_Formule!$A$2:$D$9902,4,FALSE),0)*$B$11+IFERROR(VLOOKUP(CONCATENATE($A$12,F75),[1]BD_Formule!$A$2:$D$9902,4,FALSE),0)*$B$12+IFERROR(VLOOKUP(CONCATENATE($A$13,F75),[1]BD_Formule!$A$2:$D$9902,4,FALSE),0)*$B$13+IFERROR(VLOOKUP(CONCATENATE($A$14,F75),[1]BD_Formule!$A$2:$D$9902,4,FALSE),0)*$B$14+IFERROR(VLOOKUP(CONCATENATE($A$15,F75),[1]BD_Formule!$A$2:$D$9902,4,FALSE),0)*$B$15+IFERROR(VLOOKUP(CONCATENATE($A$16,F75),[1]BD_Formule!$A$2:$D$9902,4,FALSE),0)*$B$16+IFERROR(VLOOKUP(CONCATENATE($A$17,F75),[1]BD_Formule!$A$2:$D$9902,4,FALSE),0)*$B$17+IFERROR(VLOOKUP(CONCATENATE($A$18,F75),[1]BD_Formule!$A$2:$D$9902,4,FALSE),0)*$B$18+IFERROR(VLOOKUP(CONCATENATE($A$19,F75),[1]BD_Formule!$A$2:$D$9902,4,FALSE),0)*$B$19+IFERROR(VLOOKUP(CONCATENATE($A$20,F75),[1]BD_Formule!$A$2:$D$9902,4,FALSE),0)*$B$20+IFERROR(VLOOKUP(CONCATENATE($A$21,F75),[1]BD_Formule!$A$2:$D$9902,4,FALSE),0)*$B$21+IFERROR(VLOOKUP(CONCATENATE($A$22,F75),[1]BD_Formule!$A$2:$D$9902,4,FALSE),0)*$B$22+IFERROR(VLOOKUP(CONCATENATE($A$23,F75),[1]BD_Formule!$A$2:$D$9902,4,FALSE),0)*$B$23+IFERROR(VLOOKUP(CONCATENATE($A$24,F75),[1]BD_Formule!$A$2:$D$9902,4,FALSE),0)*$B$24+IFERROR(VLOOKUP(CONCATENATE($A$25,F75),[1]BD_Formule!$A$2:$D$9902,4,FALSE),0)*$B$25+IFERROR(VLOOKUP(CONCATENATE($A$26,F75),[1]BD_Formule!$A$2:$D$9902,4,FALSE),0)*$B$26+IFERROR(VLOOKUP(CONCATENATE($A$27,F75),[1]BD_Formule!$A$2:$D$9902,4,FALSE),0)*$B$27+IFERROR(VLOOKUP(CONCATENATE($A$28,F75),[1]BD_Formule!$A$2:$D$9902,4,FALSE),0)*$B$28+IFERROR(VLOOKUP(CONCATENATE($A$29,F75),[1]BD_Formule!$A$2:$D$9902,4,FALSE),0)*$B$29+IFERROR(VLOOKUP(CONCATENATE($A$30,F75),[1]BD_Formule!$A$2:$D$9902,4,FALSE),0)*$B$30+IFERROR(VLOOKUP(CONCATENATE($A$31,F75),[1]BD_Formule!$A$2:$D$9902,4,FALSE),0)*$B$31+IFERROR(VLOOKUP(CONCATENATE($A$32,F75),[1]BD_Formule!$A$2:$D$9902,4,FALSE),0)*$B$32+IFERROR(VLOOKUP(CONCATENATE($A$33,F75),[1]BD_Formule!$A$2:$D$9902,4,FALSE),0)*$B$33+IFERROR(VLOOKUP(CONCATENATE($A$34,F75),[1]BD_Formule!$A$2:$D$9902,4,FALSE),0)*$B$34+IFERROR(VLOOKUP(CONCATENATE($A$35,F75),[1]BD_Formule!$A$2:$D$9902,4,FALSE),0)*$B$35</f>
        <v>0</v>
      </c>
      <c r="H75" s="36">
        <f>SUMPRODUCT(N(BD_Formule!$C$2:$C$463=$F75),BD_Formule!$D$2:$D$463,BD_Formule!$E$2:$E$463)</f>
        <v>0</v>
      </c>
      <c r="I75" s="35" t="str">
        <f t="shared" si="1"/>
        <v>Correct</v>
      </c>
      <c r="J75" s="2"/>
    </row>
    <row r="76" spans="5:10" ht="23.25">
      <c r="E76" s="2"/>
      <c r="F76" s="2"/>
      <c r="G76" s="2">
        <f>IFERROR(VLOOKUP(CONCATENATE($A$2,F76),[1]BD_Formule!$A$2:$D$9902,4,FALSE),0)*$B$2+IFERROR(VLOOKUP(CONCATENATE($A$3,F76),[1]BD_Formule!$A$2:$D$9902,4,FALSE),0)*$B$3+IFERROR(VLOOKUP(CONCATENATE($A$4,F76),[1]BD_Formule!$A$2:$D$9902,4,FALSE),0)*$B$4+IFERROR(VLOOKUP(CONCATENATE($A$5,F76),[1]BD_Formule!$A$2:$D$9902,4,FALSE),0)*$B$5+IFERROR(VLOOKUP(CONCATENATE($A$6,F76),[1]BD_Formule!$A$2:$D$9902,4,FALSE),0)*$B$6+IFERROR(VLOOKUP(CONCATENATE($A$7,F76),[1]BD_Formule!$A$2:$D$9902,4,FALSE),0)*$B$7+IFERROR(VLOOKUP(CONCATENATE($A$8,F76),[1]BD_Formule!$A$2:$D$9902,4,FALSE),0)*$B$8+IFERROR(VLOOKUP(CONCATENATE($A$9,F76),[1]BD_Formule!$A$2:$D$9902,4,FALSE),0)*$B$9+IFERROR(VLOOKUP(CONCATENATE($A$10,F76),[1]BD_Formule!$A$2:$D$9902,4,FALSE),0)*$B$10+IFERROR(VLOOKUP(CONCATENATE($A$11,F76),[1]BD_Formule!$A$2:$D$9902,4,FALSE),0)*$B$11+IFERROR(VLOOKUP(CONCATENATE($A$12,F76),[1]BD_Formule!$A$2:$D$9902,4,FALSE),0)*$B$12+IFERROR(VLOOKUP(CONCATENATE($A$13,F76),[1]BD_Formule!$A$2:$D$9902,4,FALSE),0)*$B$13+IFERROR(VLOOKUP(CONCATENATE($A$14,F76),[1]BD_Formule!$A$2:$D$9902,4,FALSE),0)*$B$14+IFERROR(VLOOKUP(CONCATENATE($A$15,F76),[1]BD_Formule!$A$2:$D$9902,4,FALSE),0)*$B$15+IFERROR(VLOOKUP(CONCATENATE($A$16,F76),[1]BD_Formule!$A$2:$D$9902,4,FALSE),0)*$B$16+IFERROR(VLOOKUP(CONCATENATE($A$17,F76),[1]BD_Formule!$A$2:$D$9902,4,FALSE),0)*$B$17+IFERROR(VLOOKUP(CONCATENATE($A$18,F76),[1]BD_Formule!$A$2:$D$9902,4,FALSE),0)*$B$18+IFERROR(VLOOKUP(CONCATENATE($A$19,F76),[1]BD_Formule!$A$2:$D$9902,4,FALSE),0)*$B$19+IFERROR(VLOOKUP(CONCATENATE($A$20,F76),[1]BD_Formule!$A$2:$D$9902,4,FALSE),0)*$B$20+IFERROR(VLOOKUP(CONCATENATE($A$21,F76),[1]BD_Formule!$A$2:$D$9902,4,FALSE),0)*$B$21+IFERROR(VLOOKUP(CONCATENATE($A$22,F76),[1]BD_Formule!$A$2:$D$9902,4,FALSE),0)*$B$22+IFERROR(VLOOKUP(CONCATENATE($A$23,F76),[1]BD_Formule!$A$2:$D$9902,4,FALSE),0)*$B$23+IFERROR(VLOOKUP(CONCATENATE($A$24,F76),[1]BD_Formule!$A$2:$D$9902,4,FALSE),0)*$B$24+IFERROR(VLOOKUP(CONCATENATE($A$25,F76),[1]BD_Formule!$A$2:$D$9902,4,FALSE),0)*$B$25+IFERROR(VLOOKUP(CONCATENATE($A$26,F76),[1]BD_Formule!$A$2:$D$9902,4,FALSE),0)*$B$26+IFERROR(VLOOKUP(CONCATENATE($A$27,F76),[1]BD_Formule!$A$2:$D$9902,4,FALSE),0)*$B$27+IFERROR(VLOOKUP(CONCATENATE($A$28,F76),[1]BD_Formule!$A$2:$D$9902,4,FALSE),0)*$B$28+IFERROR(VLOOKUP(CONCATENATE($A$29,F76),[1]BD_Formule!$A$2:$D$9902,4,FALSE),0)*$B$29+IFERROR(VLOOKUP(CONCATENATE($A$30,F76),[1]BD_Formule!$A$2:$D$9902,4,FALSE),0)*$B$30+IFERROR(VLOOKUP(CONCATENATE($A$31,F76),[1]BD_Formule!$A$2:$D$9902,4,FALSE),0)*$B$31+IFERROR(VLOOKUP(CONCATENATE($A$32,F76),[1]BD_Formule!$A$2:$D$9902,4,FALSE),0)*$B$32+IFERROR(VLOOKUP(CONCATENATE($A$33,F76),[1]BD_Formule!$A$2:$D$9902,4,FALSE),0)*$B$33+IFERROR(VLOOKUP(CONCATENATE($A$34,F76),[1]BD_Formule!$A$2:$D$9902,4,FALSE),0)*$B$34+IFERROR(VLOOKUP(CONCATENATE($A$35,F76),[1]BD_Formule!$A$2:$D$9902,4,FALSE),0)*$B$35</f>
        <v>0</v>
      </c>
      <c r="H76" s="36">
        <f>SUMPRODUCT(N(BD_Formule!$C$2:$C$463=$F76),BD_Formule!$D$2:$D$463,BD_Formule!$E$2:$E$463)</f>
        <v>0</v>
      </c>
      <c r="I76" s="35" t="str">
        <f t="shared" si="1"/>
        <v>Correct</v>
      </c>
      <c r="J76" s="2"/>
    </row>
    <row r="77" spans="5:10" ht="23.25">
      <c r="E77" s="2"/>
      <c r="F77" s="2"/>
      <c r="G77" s="2">
        <f>IFERROR(VLOOKUP(CONCATENATE($A$2,F77),[1]BD_Formule!$A$2:$D$9902,4,FALSE),0)*$B$2+IFERROR(VLOOKUP(CONCATENATE($A$3,F77),[1]BD_Formule!$A$2:$D$9902,4,FALSE),0)*$B$3+IFERROR(VLOOKUP(CONCATENATE($A$4,F77),[1]BD_Formule!$A$2:$D$9902,4,FALSE),0)*$B$4+IFERROR(VLOOKUP(CONCATENATE($A$5,F77),[1]BD_Formule!$A$2:$D$9902,4,FALSE),0)*$B$5+IFERROR(VLOOKUP(CONCATENATE($A$6,F77),[1]BD_Formule!$A$2:$D$9902,4,FALSE),0)*$B$6+IFERROR(VLOOKUP(CONCATENATE($A$7,F77),[1]BD_Formule!$A$2:$D$9902,4,FALSE),0)*$B$7+IFERROR(VLOOKUP(CONCATENATE($A$8,F77),[1]BD_Formule!$A$2:$D$9902,4,FALSE),0)*$B$8+IFERROR(VLOOKUP(CONCATENATE($A$9,F77),[1]BD_Formule!$A$2:$D$9902,4,FALSE),0)*$B$9+IFERROR(VLOOKUP(CONCATENATE($A$10,F77),[1]BD_Formule!$A$2:$D$9902,4,FALSE),0)*$B$10+IFERROR(VLOOKUP(CONCATENATE($A$11,F77),[1]BD_Formule!$A$2:$D$9902,4,FALSE),0)*$B$11+IFERROR(VLOOKUP(CONCATENATE($A$12,F77),[1]BD_Formule!$A$2:$D$9902,4,FALSE),0)*$B$12+IFERROR(VLOOKUP(CONCATENATE($A$13,F77),[1]BD_Formule!$A$2:$D$9902,4,FALSE),0)*$B$13+IFERROR(VLOOKUP(CONCATENATE($A$14,F77),[1]BD_Formule!$A$2:$D$9902,4,FALSE),0)*$B$14+IFERROR(VLOOKUP(CONCATENATE($A$15,F77),[1]BD_Formule!$A$2:$D$9902,4,FALSE),0)*$B$15+IFERROR(VLOOKUP(CONCATENATE($A$16,F77),[1]BD_Formule!$A$2:$D$9902,4,FALSE),0)*$B$16+IFERROR(VLOOKUP(CONCATENATE($A$17,F77),[1]BD_Formule!$A$2:$D$9902,4,FALSE),0)*$B$17+IFERROR(VLOOKUP(CONCATENATE($A$18,F77),[1]BD_Formule!$A$2:$D$9902,4,FALSE),0)*$B$18+IFERROR(VLOOKUP(CONCATENATE($A$19,F77),[1]BD_Formule!$A$2:$D$9902,4,FALSE),0)*$B$19+IFERROR(VLOOKUP(CONCATENATE($A$20,F77),[1]BD_Formule!$A$2:$D$9902,4,FALSE),0)*$B$20+IFERROR(VLOOKUP(CONCATENATE($A$21,F77),[1]BD_Formule!$A$2:$D$9902,4,FALSE),0)*$B$21+IFERROR(VLOOKUP(CONCATENATE($A$22,F77),[1]BD_Formule!$A$2:$D$9902,4,FALSE),0)*$B$22+IFERROR(VLOOKUP(CONCATENATE($A$23,F77),[1]BD_Formule!$A$2:$D$9902,4,FALSE),0)*$B$23+IFERROR(VLOOKUP(CONCATENATE($A$24,F77),[1]BD_Formule!$A$2:$D$9902,4,FALSE),0)*$B$24+IFERROR(VLOOKUP(CONCATENATE($A$25,F77),[1]BD_Formule!$A$2:$D$9902,4,FALSE),0)*$B$25+IFERROR(VLOOKUP(CONCATENATE($A$26,F77),[1]BD_Formule!$A$2:$D$9902,4,FALSE),0)*$B$26+IFERROR(VLOOKUP(CONCATENATE($A$27,F77),[1]BD_Formule!$A$2:$D$9902,4,FALSE),0)*$B$27+IFERROR(VLOOKUP(CONCATENATE($A$28,F77),[1]BD_Formule!$A$2:$D$9902,4,FALSE),0)*$B$28+IFERROR(VLOOKUP(CONCATENATE($A$29,F77),[1]BD_Formule!$A$2:$D$9902,4,FALSE),0)*$B$29+IFERROR(VLOOKUP(CONCATENATE($A$30,F77),[1]BD_Formule!$A$2:$D$9902,4,FALSE),0)*$B$30+IFERROR(VLOOKUP(CONCATENATE($A$31,F77),[1]BD_Formule!$A$2:$D$9902,4,FALSE),0)*$B$31+IFERROR(VLOOKUP(CONCATENATE($A$32,F77),[1]BD_Formule!$A$2:$D$9902,4,FALSE),0)*$B$32+IFERROR(VLOOKUP(CONCATENATE($A$33,F77),[1]BD_Formule!$A$2:$D$9902,4,FALSE),0)*$B$33+IFERROR(VLOOKUP(CONCATENATE($A$34,F77),[1]BD_Formule!$A$2:$D$9902,4,FALSE),0)*$B$34+IFERROR(VLOOKUP(CONCATENATE($A$35,F77),[1]BD_Formule!$A$2:$D$9902,4,FALSE),0)*$B$35</f>
        <v>0</v>
      </c>
      <c r="H77" s="36">
        <f>SUMPRODUCT(N(BD_Formule!$C$2:$C$463=$F77),BD_Formule!$D$2:$D$463,BD_Formule!$E$2:$E$463)</f>
        <v>0</v>
      </c>
      <c r="I77" s="35" t="str">
        <f t="shared" si="1"/>
        <v>Correct</v>
      </c>
      <c r="J77" s="2"/>
    </row>
    <row r="78" spans="5:10" ht="23.25">
      <c r="E78" s="2"/>
      <c r="F78" s="2"/>
      <c r="G78" s="2">
        <f>IFERROR(VLOOKUP(CONCATENATE($A$2,F78),[1]BD_Formule!$A$2:$D$9902,4,FALSE),0)*$B$2+IFERROR(VLOOKUP(CONCATENATE($A$3,F78),[1]BD_Formule!$A$2:$D$9902,4,FALSE),0)*$B$3+IFERROR(VLOOKUP(CONCATENATE($A$4,F78),[1]BD_Formule!$A$2:$D$9902,4,FALSE),0)*$B$4+IFERROR(VLOOKUP(CONCATENATE($A$5,F78),[1]BD_Formule!$A$2:$D$9902,4,FALSE),0)*$B$5+IFERROR(VLOOKUP(CONCATENATE($A$6,F78),[1]BD_Formule!$A$2:$D$9902,4,FALSE),0)*$B$6+IFERROR(VLOOKUP(CONCATENATE($A$7,F78),[1]BD_Formule!$A$2:$D$9902,4,FALSE),0)*$B$7+IFERROR(VLOOKUP(CONCATENATE($A$8,F78),[1]BD_Formule!$A$2:$D$9902,4,FALSE),0)*$B$8+IFERROR(VLOOKUP(CONCATENATE($A$9,F78),[1]BD_Formule!$A$2:$D$9902,4,FALSE),0)*$B$9+IFERROR(VLOOKUP(CONCATENATE($A$10,F78),[1]BD_Formule!$A$2:$D$9902,4,FALSE),0)*$B$10+IFERROR(VLOOKUP(CONCATENATE($A$11,F78),[1]BD_Formule!$A$2:$D$9902,4,FALSE),0)*$B$11+IFERROR(VLOOKUP(CONCATENATE($A$12,F78),[1]BD_Formule!$A$2:$D$9902,4,FALSE),0)*$B$12+IFERROR(VLOOKUP(CONCATENATE($A$13,F78),[1]BD_Formule!$A$2:$D$9902,4,FALSE),0)*$B$13+IFERROR(VLOOKUP(CONCATENATE($A$14,F78),[1]BD_Formule!$A$2:$D$9902,4,FALSE),0)*$B$14+IFERROR(VLOOKUP(CONCATENATE($A$15,F78),[1]BD_Formule!$A$2:$D$9902,4,FALSE),0)*$B$15+IFERROR(VLOOKUP(CONCATENATE($A$16,F78),[1]BD_Formule!$A$2:$D$9902,4,FALSE),0)*$B$16+IFERROR(VLOOKUP(CONCATENATE($A$17,F78),[1]BD_Formule!$A$2:$D$9902,4,FALSE),0)*$B$17+IFERROR(VLOOKUP(CONCATENATE($A$18,F78),[1]BD_Formule!$A$2:$D$9902,4,FALSE),0)*$B$18+IFERROR(VLOOKUP(CONCATENATE($A$19,F78),[1]BD_Formule!$A$2:$D$9902,4,FALSE),0)*$B$19+IFERROR(VLOOKUP(CONCATENATE($A$20,F78),[1]BD_Formule!$A$2:$D$9902,4,FALSE),0)*$B$20+IFERROR(VLOOKUP(CONCATENATE($A$21,F78),[1]BD_Formule!$A$2:$D$9902,4,FALSE),0)*$B$21+IFERROR(VLOOKUP(CONCATENATE($A$22,F78),[1]BD_Formule!$A$2:$D$9902,4,FALSE),0)*$B$22+IFERROR(VLOOKUP(CONCATENATE($A$23,F78),[1]BD_Formule!$A$2:$D$9902,4,FALSE),0)*$B$23+IFERROR(VLOOKUP(CONCATENATE($A$24,F78),[1]BD_Formule!$A$2:$D$9902,4,FALSE),0)*$B$24+IFERROR(VLOOKUP(CONCATENATE($A$25,F78),[1]BD_Formule!$A$2:$D$9902,4,FALSE),0)*$B$25+IFERROR(VLOOKUP(CONCATENATE($A$26,F78),[1]BD_Formule!$A$2:$D$9902,4,FALSE),0)*$B$26+IFERROR(VLOOKUP(CONCATENATE($A$27,F78),[1]BD_Formule!$A$2:$D$9902,4,FALSE),0)*$B$27+IFERROR(VLOOKUP(CONCATENATE($A$28,F78),[1]BD_Formule!$A$2:$D$9902,4,FALSE),0)*$B$28+IFERROR(VLOOKUP(CONCATENATE($A$29,F78),[1]BD_Formule!$A$2:$D$9902,4,FALSE),0)*$B$29+IFERROR(VLOOKUP(CONCATENATE($A$30,F78),[1]BD_Formule!$A$2:$D$9902,4,FALSE),0)*$B$30+IFERROR(VLOOKUP(CONCATENATE($A$31,F78),[1]BD_Formule!$A$2:$D$9902,4,FALSE),0)*$B$31+IFERROR(VLOOKUP(CONCATENATE($A$32,F78),[1]BD_Formule!$A$2:$D$9902,4,FALSE),0)*$B$32+IFERROR(VLOOKUP(CONCATENATE($A$33,F78),[1]BD_Formule!$A$2:$D$9902,4,FALSE),0)*$B$33+IFERROR(VLOOKUP(CONCATENATE($A$34,F78),[1]BD_Formule!$A$2:$D$9902,4,FALSE),0)*$B$34+IFERROR(VLOOKUP(CONCATENATE($A$35,F78),[1]BD_Formule!$A$2:$D$9902,4,FALSE),0)*$B$35</f>
        <v>0</v>
      </c>
      <c r="H78" s="36">
        <f>SUMPRODUCT(N(BD_Formule!$C$2:$C$463=$F78),BD_Formule!$D$2:$D$463,BD_Formule!$E$2:$E$463)</f>
        <v>0</v>
      </c>
      <c r="I78" s="35" t="str">
        <f t="shared" si="1"/>
        <v>Correct</v>
      </c>
      <c r="J78" s="2"/>
    </row>
    <row r="79" spans="5:10" ht="23.25">
      <c r="E79" s="2"/>
      <c r="F79" s="2"/>
      <c r="G79" s="2">
        <f>IFERROR(VLOOKUP(CONCATENATE($A$2,F79),[1]BD_Formule!$A$2:$D$9902,4,FALSE),0)*$B$2+IFERROR(VLOOKUP(CONCATENATE($A$3,F79),[1]BD_Formule!$A$2:$D$9902,4,FALSE),0)*$B$3+IFERROR(VLOOKUP(CONCATENATE($A$4,F79),[1]BD_Formule!$A$2:$D$9902,4,FALSE),0)*$B$4+IFERROR(VLOOKUP(CONCATENATE($A$5,F79),[1]BD_Formule!$A$2:$D$9902,4,FALSE),0)*$B$5+IFERROR(VLOOKUP(CONCATENATE($A$6,F79),[1]BD_Formule!$A$2:$D$9902,4,FALSE),0)*$B$6+IFERROR(VLOOKUP(CONCATENATE($A$7,F79),[1]BD_Formule!$A$2:$D$9902,4,FALSE),0)*$B$7+IFERROR(VLOOKUP(CONCATENATE($A$8,F79),[1]BD_Formule!$A$2:$D$9902,4,FALSE),0)*$B$8+IFERROR(VLOOKUP(CONCATENATE($A$9,F79),[1]BD_Formule!$A$2:$D$9902,4,FALSE),0)*$B$9+IFERROR(VLOOKUP(CONCATENATE($A$10,F79),[1]BD_Formule!$A$2:$D$9902,4,FALSE),0)*$B$10+IFERROR(VLOOKUP(CONCATENATE($A$11,F79),[1]BD_Formule!$A$2:$D$9902,4,FALSE),0)*$B$11+IFERROR(VLOOKUP(CONCATENATE($A$12,F79),[1]BD_Formule!$A$2:$D$9902,4,FALSE),0)*$B$12+IFERROR(VLOOKUP(CONCATENATE($A$13,F79),[1]BD_Formule!$A$2:$D$9902,4,FALSE),0)*$B$13+IFERROR(VLOOKUP(CONCATENATE($A$14,F79),[1]BD_Formule!$A$2:$D$9902,4,FALSE),0)*$B$14+IFERROR(VLOOKUP(CONCATENATE($A$15,F79),[1]BD_Formule!$A$2:$D$9902,4,FALSE),0)*$B$15+IFERROR(VLOOKUP(CONCATENATE($A$16,F79),[1]BD_Formule!$A$2:$D$9902,4,FALSE),0)*$B$16+IFERROR(VLOOKUP(CONCATENATE($A$17,F79),[1]BD_Formule!$A$2:$D$9902,4,FALSE),0)*$B$17+IFERROR(VLOOKUP(CONCATENATE($A$18,F79),[1]BD_Formule!$A$2:$D$9902,4,FALSE),0)*$B$18+IFERROR(VLOOKUP(CONCATENATE($A$19,F79),[1]BD_Formule!$A$2:$D$9902,4,FALSE),0)*$B$19+IFERROR(VLOOKUP(CONCATENATE($A$20,F79),[1]BD_Formule!$A$2:$D$9902,4,FALSE),0)*$B$20+IFERROR(VLOOKUP(CONCATENATE($A$21,F79),[1]BD_Formule!$A$2:$D$9902,4,FALSE),0)*$B$21+IFERROR(VLOOKUP(CONCATENATE($A$22,F79),[1]BD_Formule!$A$2:$D$9902,4,FALSE),0)*$B$22+IFERROR(VLOOKUP(CONCATENATE($A$23,F79),[1]BD_Formule!$A$2:$D$9902,4,FALSE),0)*$B$23+IFERROR(VLOOKUP(CONCATENATE($A$24,F79),[1]BD_Formule!$A$2:$D$9902,4,FALSE),0)*$B$24+IFERROR(VLOOKUP(CONCATENATE($A$25,F79),[1]BD_Formule!$A$2:$D$9902,4,FALSE),0)*$B$25+IFERROR(VLOOKUP(CONCATENATE($A$26,F79),[1]BD_Formule!$A$2:$D$9902,4,FALSE),0)*$B$26+IFERROR(VLOOKUP(CONCATENATE($A$27,F79),[1]BD_Formule!$A$2:$D$9902,4,FALSE),0)*$B$27+IFERROR(VLOOKUP(CONCATENATE($A$28,F79),[1]BD_Formule!$A$2:$D$9902,4,FALSE),0)*$B$28+IFERROR(VLOOKUP(CONCATENATE($A$29,F79),[1]BD_Formule!$A$2:$D$9902,4,FALSE),0)*$B$29+IFERROR(VLOOKUP(CONCATENATE($A$30,F79),[1]BD_Formule!$A$2:$D$9902,4,FALSE),0)*$B$30+IFERROR(VLOOKUP(CONCATENATE($A$31,F79),[1]BD_Formule!$A$2:$D$9902,4,FALSE),0)*$B$31+IFERROR(VLOOKUP(CONCATENATE($A$32,F79),[1]BD_Formule!$A$2:$D$9902,4,FALSE),0)*$B$32+IFERROR(VLOOKUP(CONCATENATE($A$33,F79),[1]BD_Formule!$A$2:$D$9902,4,FALSE),0)*$B$33+IFERROR(VLOOKUP(CONCATENATE($A$34,F79),[1]BD_Formule!$A$2:$D$9902,4,FALSE),0)*$B$34+IFERROR(VLOOKUP(CONCATENATE($A$35,F79),[1]BD_Formule!$A$2:$D$9902,4,FALSE),0)*$B$35</f>
        <v>0</v>
      </c>
      <c r="H79" s="36">
        <f>SUMPRODUCT(N(BD_Formule!$C$2:$C$463=$F79),BD_Formule!$D$2:$D$463,BD_Formule!$E$2:$E$463)</f>
        <v>0</v>
      </c>
      <c r="I79" s="35" t="str">
        <f t="shared" si="1"/>
        <v>Correct</v>
      </c>
      <c r="J79" s="2"/>
    </row>
    <row r="80" spans="5:10" ht="23.25">
      <c r="E80" s="2"/>
      <c r="F80" s="2"/>
      <c r="G80" s="2">
        <f>IFERROR(VLOOKUP(CONCATENATE($A$2,F80),[1]BD_Formule!$A$2:$D$9902,4,FALSE),0)*$B$2+IFERROR(VLOOKUP(CONCATENATE($A$3,F80),[1]BD_Formule!$A$2:$D$9902,4,FALSE),0)*$B$3+IFERROR(VLOOKUP(CONCATENATE($A$4,F80),[1]BD_Formule!$A$2:$D$9902,4,FALSE),0)*$B$4+IFERROR(VLOOKUP(CONCATENATE($A$5,F80),[1]BD_Formule!$A$2:$D$9902,4,FALSE),0)*$B$5+IFERROR(VLOOKUP(CONCATENATE($A$6,F80),[1]BD_Formule!$A$2:$D$9902,4,FALSE),0)*$B$6+IFERROR(VLOOKUP(CONCATENATE($A$7,F80),[1]BD_Formule!$A$2:$D$9902,4,FALSE),0)*$B$7+IFERROR(VLOOKUP(CONCATENATE($A$8,F80),[1]BD_Formule!$A$2:$D$9902,4,FALSE),0)*$B$8+IFERROR(VLOOKUP(CONCATENATE($A$9,F80),[1]BD_Formule!$A$2:$D$9902,4,FALSE),0)*$B$9+IFERROR(VLOOKUP(CONCATENATE($A$10,F80),[1]BD_Formule!$A$2:$D$9902,4,FALSE),0)*$B$10+IFERROR(VLOOKUP(CONCATENATE($A$11,F80),[1]BD_Formule!$A$2:$D$9902,4,FALSE),0)*$B$11+IFERROR(VLOOKUP(CONCATENATE($A$12,F80),[1]BD_Formule!$A$2:$D$9902,4,FALSE),0)*$B$12+IFERROR(VLOOKUP(CONCATENATE($A$13,F80),[1]BD_Formule!$A$2:$D$9902,4,FALSE),0)*$B$13+IFERROR(VLOOKUP(CONCATENATE($A$14,F80),[1]BD_Formule!$A$2:$D$9902,4,FALSE),0)*$B$14+IFERROR(VLOOKUP(CONCATENATE($A$15,F80),[1]BD_Formule!$A$2:$D$9902,4,FALSE),0)*$B$15+IFERROR(VLOOKUP(CONCATENATE($A$16,F80),[1]BD_Formule!$A$2:$D$9902,4,FALSE),0)*$B$16+IFERROR(VLOOKUP(CONCATENATE($A$17,F80),[1]BD_Formule!$A$2:$D$9902,4,FALSE),0)*$B$17+IFERROR(VLOOKUP(CONCATENATE($A$18,F80),[1]BD_Formule!$A$2:$D$9902,4,FALSE),0)*$B$18+IFERROR(VLOOKUP(CONCATENATE($A$19,F80),[1]BD_Formule!$A$2:$D$9902,4,FALSE),0)*$B$19+IFERROR(VLOOKUP(CONCATENATE($A$20,F80),[1]BD_Formule!$A$2:$D$9902,4,FALSE),0)*$B$20+IFERROR(VLOOKUP(CONCATENATE($A$21,F80),[1]BD_Formule!$A$2:$D$9902,4,FALSE),0)*$B$21+IFERROR(VLOOKUP(CONCATENATE($A$22,F80),[1]BD_Formule!$A$2:$D$9902,4,FALSE),0)*$B$22+IFERROR(VLOOKUP(CONCATENATE($A$23,F80),[1]BD_Formule!$A$2:$D$9902,4,FALSE),0)*$B$23+IFERROR(VLOOKUP(CONCATENATE($A$24,F80),[1]BD_Formule!$A$2:$D$9902,4,FALSE),0)*$B$24+IFERROR(VLOOKUP(CONCATENATE($A$25,F80),[1]BD_Formule!$A$2:$D$9902,4,FALSE),0)*$B$25+IFERROR(VLOOKUP(CONCATENATE($A$26,F80),[1]BD_Formule!$A$2:$D$9902,4,FALSE),0)*$B$26+IFERROR(VLOOKUP(CONCATENATE($A$27,F80),[1]BD_Formule!$A$2:$D$9902,4,FALSE),0)*$B$27+IFERROR(VLOOKUP(CONCATENATE($A$28,F80),[1]BD_Formule!$A$2:$D$9902,4,FALSE),0)*$B$28+IFERROR(VLOOKUP(CONCATENATE($A$29,F80),[1]BD_Formule!$A$2:$D$9902,4,FALSE),0)*$B$29+IFERROR(VLOOKUP(CONCATENATE($A$30,F80),[1]BD_Formule!$A$2:$D$9902,4,FALSE),0)*$B$30+IFERROR(VLOOKUP(CONCATENATE($A$31,F80),[1]BD_Formule!$A$2:$D$9902,4,FALSE),0)*$B$31+IFERROR(VLOOKUP(CONCATENATE($A$32,F80),[1]BD_Formule!$A$2:$D$9902,4,FALSE),0)*$B$32+IFERROR(VLOOKUP(CONCATENATE($A$33,F80),[1]BD_Formule!$A$2:$D$9902,4,FALSE),0)*$B$33+IFERROR(VLOOKUP(CONCATENATE($A$34,F80),[1]BD_Formule!$A$2:$D$9902,4,FALSE),0)*$B$34+IFERROR(VLOOKUP(CONCATENATE($A$35,F80),[1]BD_Formule!$A$2:$D$9902,4,FALSE),0)*$B$35</f>
        <v>0</v>
      </c>
      <c r="H80" s="36">
        <f>SUMPRODUCT(N(BD_Formule!$C$2:$C$463=$F80),BD_Formule!$D$2:$D$463,BD_Formule!$E$2:$E$463)</f>
        <v>0</v>
      </c>
      <c r="I80" s="35" t="str">
        <f t="shared" si="1"/>
        <v>Correct</v>
      </c>
      <c r="J80" s="2"/>
    </row>
    <row r="81" spans="5:10" ht="23.25">
      <c r="E81" s="2"/>
      <c r="F81" s="2"/>
      <c r="G81" s="2">
        <f>IFERROR(VLOOKUP(CONCATENATE($A$2,F81),[1]BD_Formule!$A$2:$D$9902,4,FALSE),0)*$B$2+IFERROR(VLOOKUP(CONCATENATE($A$3,F81),[1]BD_Formule!$A$2:$D$9902,4,FALSE),0)*$B$3+IFERROR(VLOOKUP(CONCATENATE($A$4,F81),[1]BD_Formule!$A$2:$D$9902,4,FALSE),0)*$B$4+IFERROR(VLOOKUP(CONCATENATE($A$5,F81),[1]BD_Formule!$A$2:$D$9902,4,FALSE),0)*$B$5+IFERROR(VLOOKUP(CONCATENATE($A$6,F81),[1]BD_Formule!$A$2:$D$9902,4,FALSE),0)*$B$6+IFERROR(VLOOKUP(CONCATENATE($A$7,F81),[1]BD_Formule!$A$2:$D$9902,4,FALSE),0)*$B$7+IFERROR(VLOOKUP(CONCATENATE($A$8,F81),[1]BD_Formule!$A$2:$D$9902,4,FALSE),0)*$B$8+IFERROR(VLOOKUP(CONCATENATE($A$9,F81),[1]BD_Formule!$A$2:$D$9902,4,FALSE),0)*$B$9+IFERROR(VLOOKUP(CONCATENATE($A$10,F81),[1]BD_Formule!$A$2:$D$9902,4,FALSE),0)*$B$10+IFERROR(VLOOKUP(CONCATENATE($A$11,F81),[1]BD_Formule!$A$2:$D$9902,4,FALSE),0)*$B$11+IFERROR(VLOOKUP(CONCATENATE($A$12,F81),[1]BD_Formule!$A$2:$D$9902,4,FALSE),0)*$B$12+IFERROR(VLOOKUP(CONCATENATE($A$13,F81),[1]BD_Formule!$A$2:$D$9902,4,FALSE),0)*$B$13+IFERROR(VLOOKUP(CONCATENATE($A$14,F81),[1]BD_Formule!$A$2:$D$9902,4,FALSE),0)*$B$14+IFERROR(VLOOKUP(CONCATENATE($A$15,F81),[1]BD_Formule!$A$2:$D$9902,4,FALSE),0)*$B$15+IFERROR(VLOOKUP(CONCATENATE($A$16,F81),[1]BD_Formule!$A$2:$D$9902,4,FALSE),0)*$B$16+IFERROR(VLOOKUP(CONCATENATE($A$17,F81),[1]BD_Formule!$A$2:$D$9902,4,FALSE),0)*$B$17+IFERROR(VLOOKUP(CONCATENATE($A$18,F81),[1]BD_Formule!$A$2:$D$9902,4,FALSE),0)*$B$18+IFERROR(VLOOKUP(CONCATENATE($A$19,F81),[1]BD_Formule!$A$2:$D$9902,4,FALSE),0)*$B$19+IFERROR(VLOOKUP(CONCATENATE($A$20,F81),[1]BD_Formule!$A$2:$D$9902,4,FALSE),0)*$B$20+IFERROR(VLOOKUP(CONCATENATE($A$21,F81),[1]BD_Formule!$A$2:$D$9902,4,FALSE),0)*$B$21+IFERROR(VLOOKUP(CONCATENATE($A$22,F81),[1]BD_Formule!$A$2:$D$9902,4,FALSE),0)*$B$22+IFERROR(VLOOKUP(CONCATENATE($A$23,F81),[1]BD_Formule!$A$2:$D$9902,4,FALSE),0)*$B$23+IFERROR(VLOOKUP(CONCATENATE($A$24,F81),[1]BD_Formule!$A$2:$D$9902,4,FALSE),0)*$B$24+IFERROR(VLOOKUP(CONCATENATE($A$25,F81),[1]BD_Formule!$A$2:$D$9902,4,FALSE),0)*$B$25+IFERROR(VLOOKUP(CONCATENATE($A$26,F81),[1]BD_Formule!$A$2:$D$9902,4,FALSE),0)*$B$26+IFERROR(VLOOKUP(CONCATENATE($A$27,F81),[1]BD_Formule!$A$2:$D$9902,4,FALSE),0)*$B$27+IFERROR(VLOOKUP(CONCATENATE($A$28,F81),[1]BD_Formule!$A$2:$D$9902,4,FALSE),0)*$B$28+IFERROR(VLOOKUP(CONCATENATE($A$29,F81),[1]BD_Formule!$A$2:$D$9902,4,FALSE),0)*$B$29+IFERROR(VLOOKUP(CONCATENATE($A$30,F81),[1]BD_Formule!$A$2:$D$9902,4,FALSE),0)*$B$30+IFERROR(VLOOKUP(CONCATENATE($A$31,F81),[1]BD_Formule!$A$2:$D$9902,4,FALSE),0)*$B$31+IFERROR(VLOOKUP(CONCATENATE($A$32,F81),[1]BD_Formule!$A$2:$D$9902,4,FALSE),0)*$B$32+IFERROR(VLOOKUP(CONCATENATE($A$33,F81),[1]BD_Formule!$A$2:$D$9902,4,FALSE),0)*$B$33+IFERROR(VLOOKUP(CONCATENATE($A$34,F81),[1]BD_Formule!$A$2:$D$9902,4,FALSE),0)*$B$34+IFERROR(VLOOKUP(CONCATENATE($A$35,F81),[1]BD_Formule!$A$2:$D$9902,4,FALSE),0)*$B$35</f>
        <v>0</v>
      </c>
      <c r="H81" s="36">
        <f>SUMPRODUCT(N(BD_Formule!$C$2:$C$463=$F81),BD_Formule!$D$2:$D$463,BD_Formule!$E$2:$E$463)</f>
        <v>0</v>
      </c>
      <c r="I81" s="35" t="str">
        <f t="shared" si="1"/>
        <v>Correct</v>
      </c>
      <c r="J81" s="2"/>
    </row>
    <row r="82" spans="5:10" ht="23.25">
      <c r="E82" s="2"/>
      <c r="F82" s="2"/>
      <c r="G82" s="2">
        <f>IFERROR(VLOOKUP(CONCATENATE($A$2,F82),[1]BD_Formule!$A$2:$D$9902,4,FALSE),0)*$B$2+IFERROR(VLOOKUP(CONCATENATE($A$3,F82),[1]BD_Formule!$A$2:$D$9902,4,FALSE),0)*$B$3+IFERROR(VLOOKUP(CONCATENATE($A$4,F82),[1]BD_Formule!$A$2:$D$9902,4,FALSE),0)*$B$4+IFERROR(VLOOKUP(CONCATENATE($A$5,F82),[1]BD_Formule!$A$2:$D$9902,4,FALSE),0)*$B$5+IFERROR(VLOOKUP(CONCATENATE($A$6,F82),[1]BD_Formule!$A$2:$D$9902,4,FALSE),0)*$B$6+IFERROR(VLOOKUP(CONCATENATE($A$7,F82),[1]BD_Formule!$A$2:$D$9902,4,FALSE),0)*$B$7+IFERROR(VLOOKUP(CONCATENATE($A$8,F82),[1]BD_Formule!$A$2:$D$9902,4,FALSE),0)*$B$8+IFERROR(VLOOKUP(CONCATENATE($A$9,F82),[1]BD_Formule!$A$2:$D$9902,4,FALSE),0)*$B$9+IFERROR(VLOOKUP(CONCATENATE($A$10,F82),[1]BD_Formule!$A$2:$D$9902,4,FALSE),0)*$B$10+IFERROR(VLOOKUP(CONCATENATE($A$11,F82),[1]BD_Formule!$A$2:$D$9902,4,FALSE),0)*$B$11+IFERROR(VLOOKUP(CONCATENATE($A$12,F82),[1]BD_Formule!$A$2:$D$9902,4,FALSE),0)*$B$12+IFERROR(VLOOKUP(CONCATENATE($A$13,F82),[1]BD_Formule!$A$2:$D$9902,4,FALSE),0)*$B$13+IFERROR(VLOOKUP(CONCATENATE($A$14,F82),[1]BD_Formule!$A$2:$D$9902,4,FALSE),0)*$B$14+IFERROR(VLOOKUP(CONCATENATE($A$15,F82),[1]BD_Formule!$A$2:$D$9902,4,FALSE),0)*$B$15+IFERROR(VLOOKUP(CONCATENATE($A$16,F82),[1]BD_Formule!$A$2:$D$9902,4,FALSE),0)*$B$16+IFERROR(VLOOKUP(CONCATENATE($A$17,F82),[1]BD_Formule!$A$2:$D$9902,4,FALSE),0)*$B$17+IFERROR(VLOOKUP(CONCATENATE($A$18,F82),[1]BD_Formule!$A$2:$D$9902,4,FALSE),0)*$B$18+IFERROR(VLOOKUP(CONCATENATE($A$19,F82),[1]BD_Formule!$A$2:$D$9902,4,FALSE),0)*$B$19+IFERROR(VLOOKUP(CONCATENATE($A$20,F82),[1]BD_Formule!$A$2:$D$9902,4,FALSE),0)*$B$20+IFERROR(VLOOKUP(CONCATENATE($A$21,F82),[1]BD_Formule!$A$2:$D$9902,4,FALSE),0)*$B$21+IFERROR(VLOOKUP(CONCATENATE($A$22,F82),[1]BD_Formule!$A$2:$D$9902,4,FALSE),0)*$B$22+IFERROR(VLOOKUP(CONCATENATE($A$23,F82),[1]BD_Formule!$A$2:$D$9902,4,FALSE),0)*$B$23+IFERROR(VLOOKUP(CONCATENATE($A$24,F82),[1]BD_Formule!$A$2:$D$9902,4,FALSE),0)*$B$24+IFERROR(VLOOKUP(CONCATENATE($A$25,F82),[1]BD_Formule!$A$2:$D$9902,4,FALSE),0)*$B$25+IFERROR(VLOOKUP(CONCATENATE($A$26,F82),[1]BD_Formule!$A$2:$D$9902,4,FALSE),0)*$B$26+IFERROR(VLOOKUP(CONCATENATE($A$27,F82),[1]BD_Formule!$A$2:$D$9902,4,FALSE),0)*$B$27+IFERROR(VLOOKUP(CONCATENATE($A$28,F82),[1]BD_Formule!$A$2:$D$9902,4,FALSE),0)*$B$28+IFERROR(VLOOKUP(CONCATENATE($A$29,F82),[1]BD_Formule!$A$2:$D$9902,4,FALSE),0)*$B$29+IFERROR(VLOOKUP(CONCATENATE($A$30,F82),[1]BD_Formule!$A$2:$D$9902,4,FALSE),0)*$B$30+IFERROR(VLOOKUP(CONCATENATE($A$31,F82),[1]BD_Formule!$A$2:$D$9902,4,FALSE),0)*$B$31+IFERROR(VLOOKUP(CONCATENATE($A$32,F82),[1]BD_Formule!$A$2:$D$9902,4,FALSE),0)*$B$32+IFERROR(VLOOKUP(CONCATENATE($A$33,F82),[1]BD_Formule!$A$2:$D$9902,4,FALSE),0)*$B$33+IFERROR(VLOOKUP(CONCATENATE($A$34,F82),[1]BD_Formule!$A$2:$D$9902,4,FALSE),0)*$B$34+IFERROR(VLOOKUP(CONCATENATE($A$35,F82),[1]BD_Formule!$A$2:$D$9902,4,FALSE),0)*$B$35</f>
        <v>0</v>
      </c>
      <c r="H82" s="36">
        <f>SUMPRODUCT(N(BD_Formule!$C$2:$C$463=$F82),BD_Formule!$D$2:$D$463,BD_Formule!$E$2:$E$463)</f>
        <v>0</v>
      </c>
      <c r="I82" s="35" t="str">
        <f t="shared" si="1"/>
        <v>Correct</v>
      </c>
      <c r="J82" s="2"/>
    </row>
    <row r="83" spans="5:10" ht="23.25">
      <c r="E83" s="2"/>
      <c r="F83" s="2"/>
      <c r="G83" s="2">
        <f>IFERROR(VLOOKUP(CONCATENATE($A$2,F83),[1]BD_Formule!$A$2:$D$9902,4,FALSE),0)*$B$2+IFERROR(VLOOKUP(CONCATENATE($A$3,F83),[1]BD_Formule!$A$2:$D$9902,4,FALSE),0)*$B$3+IFERROR(VLOOKUP(CONCATENATE($A$4,F83),[1]BD_Formule!$A$2:$D$9902,4,FALSE),0)*$B$4+IFERROR(VLOOKUP(CONCATENATE($A$5,F83),[1]BD_Formule!$A$2:$D$9902,4,FALSE),0)*$B$5+IFERROR(VLOOKUP(CONCATENATE($A$6,F83),[1]BD_Formule!$A$2:$D$9902,4,FALSE),0)*$B$6+IFERROR(VLOOKUP(CONCATENATE($A$7,F83),[1]BD_Formule!$A$2:$D$9902,4,FALSE),0)*$B$7+IFERROR(VLOOKUP(CONCATENATE($A$8,F83),[1]BD_Formule!$A$2:$D$9902,4,FALSE),0)*$B$8+IFERROR(VLOOKUP(CONCATENATE($A$9,F83),[1]BD_Formule!$A$2:$D$9902,4,FALSE),0)*$B$9+IFERROR(VLOOKUP(CONCATENATE($A$10,F83),[1]BD_Formule!$A$2:$D$9902,4,FALSE),0)*$B$10+IFERROR(VLOOKUP(CONCATENATE($A$11,F83),[1]BD_Formule!$A$2:$D$9902,4,FALSE),0)*$B$11+IFERROR(VLOOKUP(CONCATENATE($A$12,F83),[1]BD_Formule!$A$2:$D$9902,4,FALSE),0)*$B$12+IFERROR(VLOOKUP(CONCATENATE($A$13,F83),[1]BD_Formule!$A$2:$D$9902,4,FALSE),0)*$B$13+IFERROR(VLOOKUP(CONCATENATE($A$14,F83),[1]BD_Formule!$A$2:$D$9902,4,FALSE),0)*$B$14+IFERROR(VLOOKUP(CONCATENATE($A$15,F83),[1]BD_Formule!$A$2:$D$9902,4,FALSE),0)*$B$15+IFERROR(VLOOKUP(CONCATENATE($A$16,F83),[1]BD_Formule!$A$2:$D$9902,4,FALSE),0)*$B$16+IFERROR(VLOOKUP(CONCATENATE($A$17,F83),[1]BD_Formule!$A$2:$D$9902,4,FALSE),0)*$B$17+IFERROR(VLOOKUP(CONCATENATE($A$18,F83),[1]BD_Formule!$A$2:$D$9902,4,FALSE),0)*$B$18+IFERROR(VLOOKUP(CONCATENATE($A$19,F83),[1]BD_Formule!$A$2:$D$9902,4,FALSE),0)*$B$19+IFERROR(VLOOKUP(CONCATENATE($A$20,F83),[1]BD_Formule!$A$2:$D$9902,4,FALSE),0)*$B$20+IFERROR(VLOOKUP(CONCATENATE($A$21,F83),[1]BD_Formule!$A$2:$D$9902,4,FALSE),0)*$B$21+IFERROR(VLOOKUP(CONCATENATE($A$22,F83),[1]BD_Formule!$A$2:$D$9902,4,FALSE),0)*$B$22+IFERROR(VLOOKUP(CONCATENATE($A$23,F83),[1]BD_Formule!$A$2:$D$9902,4,FALSE),0)*$B$23+IFERROR(VLOOKUP(CONCATENATE($A$24,F83),[1]BD_Formule!$A$2:$D$9902,4,FALSE),0)*$B$24+IFERROR(VLOOKUP(CONCATENATE($A$25,F83),[1]BD_Formule!$A$2:$D$9902,4,FALSE),0)*$B$25+IFERROR(VLOOKUP(CONCATENATE($A$26,F83),[1]BD_Formule!$A$2:$D$9902,4,FALSE),0)*$B$26+IFERROR(VLOOKUP(CONCATENATE($A$27,F83),[1]BD_Formule!$A$2:$D$9902,4,FALSE),0)*$B$27+IFERROR(VLOOKUP(CONCATENATE($A$28,F83),[1]BD_Formule!$A$2:$D$9902,4,FALSE),0)*$B$28+IFERROR(VLOOKUP(CONCATENATE($A$29,F83),[1]BD_Formule!$A$2:$D$9902,4,FALSE),0)*$B$29+IFERROR(VLOOKUP(CONCATENATE($A$30,F83),[1]BD_Formule!$A$2:$D$9902,4,FALSE),0)*$B$30+IFERROR(VLOOKUP(CONCATENATE($A$31,F83),[1]BD_Formule!$A$2:$D$9902,4,FALSE),0)*$B$31+IFERROR(VLOOKUP(CONCATENATE($A$32,F83),[1]BD_Formule!$A$2:$D$9902,4,FALSE),0)*$B$32+IFERROR(VLOOKUP(CONCATENATE($A$33,F83),[1]BD_Formule!$A$2:$D$9902,4,FALSE),0)*$B$33+IFERROR(VLOOKUP(CONCATENATE($A$34,F83),[1]BD_Formule!$A$2:$D$9902,4,FALSE),0)*$B$34+IFERROR(VLOOKUP(CONCATENATE($A$35,F83),[1]BD_Formule!$A$2:$D$9902,4,FALSE),0)*$B$35</f>
        <v>0</v>
      </c>
      <c r="H83" s="36">
        <f>SUMPRODUCT(N(BD_Formule!$C$2:$C$463=$F83),BD_Formule!$D$2:$D$463,BD_Formule!$E$2:$E$463)</f>
        <v>0</v>
      </c>
      <c r="I83" s="35" t="str">
        <f t="shared" si="1"/>
        <v>Correct</v>
      </c>
      <c r="J83" s="2"/>
    </row>
    <row r="84" spans="5:10" ht="23.25">
      <c r="E84" s="2"/>
      <c r="F84" s="2"/>
      <c r="G84" s="2">
        <f>IFERROR(VLOOKUP(CONCATENATE($A$2,F84),[1]BD_Formule!$A$2:$D$9902,4,FALSE),0)*$B$2+IFERROR(VLOOKUP(CONCATENATE($A$3,F84),[1]BD_Formule!$A$2:$D$9902,4,FALSE),0)*$B$3+IFERROR(VLOOKUP(CONCATENATE($A$4,F84),[1]BD_Formule!$A$2:$D$9902,4,FALSE),0)*$B$4+IFERROR(VLOOKUP(CONCATENATE($A$5,F84),[1]BD_Formule!$A$2:$D$9902,4,FALSE),0)*$B$5+IFERROR(VLOOKUP(CONCATENATE($A$6,F84),[1]BD_Formule!$A$2:$D$9902,4,FALSE),0)*$B$6+IFERROR(VLOOKUP(CONCATENATE($A$7,F84),[1]BD_Formule!$A$2:$D$9902,4,FALSE),0)*$B$7+IFERROR(VLOOKUP(CONCATENATE($A$8,F84),[1]BD_Formule!$A$2:$D$9902,4,FALSE),0)*$B$8+IFERROR(VLOOKUP(CONCATENATE($A$9,F84),[1]BD_Formule!$A$2:$D$9902,4,FALSE),0)*$B$9+IFERROR(VLOOKUP(CONCATENATE($A$10,F84),[1]BD_Formule!$A$2:$D$9902,4,FALSE),0)*$B$10+IFERROR(VLOOKUP(CONCATENATE($A$11,F84),[1]BD_Formule!$A$2:$D$9902,4,FALSE),0)*$B$11+IFERROR(VLOOKUP(CONCATENATE($A$12,F84),[1]BD_Formule!$A$2:$D$9902,4,FALSE),0)*$B$12+IFERROR(VLOOKUP(CONCATENATE($A$13,F84),[1]BD_Formule!$A$2:$D$9902,4,FALSE),0)*$B$13+IFERROR(VLOOKUP(CONCATENATE($A$14,F84),[1]BD_Formule!$A$2:$D$9902,4,FALSE),0)*$B$14+IFERROR(VLOOKUP(CONCATENATE($A$15,F84),[1]BD_Formule!$A$2:$D$9902,4,FALSE),0)*$B$15+IFERROR(VLOOKUP(CONCATENATE($A$16,F84),[1]BD_Formule!$A$2:$D$9902,4,FALSE),0)*$B$16+IFERROR(VLOOKUP(CONCATENATE($A$17,F84),[1]BD_Formule!$A$2:$D$9902,4,FALSE),0)*$B$17+IFERROR(VLOOKUP(CONCATENATE($A$18,F84),[1]BD_Formule!$A$2:$D$9902,4,FALSE),0)*$B$18+IFERROR(VLOOKUP(CONCATENATE($A$19,F84),[1]BD_Formule!$A$2:$D$9902,4,FALSE),0)*$B$19+IFERROR(VLOOKUP(CONCATENATE($A$20,F84),[1]BD_Formule!$A$2:$D$9902,4,FALSE),0)*$B$20+IFERROR(VLOOKUP(CONCATENATE($A$21,F84),[1]BD_Formule!$A$2:$D$9902,4,FALSE),0)*$B$21+IFERROR(VLOOKUP(CONCATENATE($A$22,F84),[1]BD_Formule!$A$2:$D$9902,4,FALSE),0)*$B$22+IFERROR(VLOOKUP(CONCATENATE($A$23,F84),[1]BD_Formule!$A$2:$D$9902,4,FALSE),0)*$B$23+IFERROR(VLOOKUP(CONCATENATE($A$24,F84),[1]BD_Formule!$A$2:$D$9902,4,FALSE),0)*$B$24+IFERROR(VLOOKUP(CONCATENATE($A$25,F84),[1]BD_Formule!$A$2:$D$9902,4,FALSE),0)*$B$25+IFERROR(VLOOKUP(CONCATENATE($A$26,F84),[1]BD_Formule!$A$2:$D$9902,4,FALSE),0)*$B$26+IFERROR(VLOOKUP(CONCATENATE($A$27,F84),[1]BD_Formule!$A$2:$D$9902,4,FALSE),0)*$B$27+IFERROR(VLOOKUP(CONCATENATE($A$28,F84),[1]BD_Formule!$A$2:$D$9902,4,FALSE),0)*$B$28+IFERROR(VLOOKUP(CONCATENATE($A$29,F84),[1]BD_Formule!$A$2:$D$9902,4,FALSE),0)*$B$29+IFERROR(VLOOKUP(CONCATENATE($A$30,F84),[1]BD_Formule!$A$2:$D$9902,4,FALSE),0)*$B$30+IFERROR(VLOOKUP(CONCATENATE($A$31,F84),[1]BD_Formule!$A$2:$D$9902,4,FALSE),0)*$B$31+IFERROR(VLOOKUP(CONCATENATE($A$32,F84),[1]BD_Formule!$A$2:$D$9902,4,FALSE),0)*$B$32+IFERROR(VLOOKUP(CONCATENATE($A$33,F84),[1]BD_Formule!$A$2:$D$9902,4,FALSE),0)*$B$33+IFERROR(VLOOKUP(CONCATENATE($A$34,F84),[1]BD_Formule!$A$2:$D$9902,4,FALSE),0)*$B$34+IFERROR(VLOOKUP(CONCATENATE($A$35,F84),[1]BD_Formule!$A$2:$D$9902,4,FALSE),0)*$B$35</f>
        <v>0</v>
      </c>
      <c r="H84" s="36">
        <f>SUMPRODUCT(N(BD_Formule!$C$2:$C$463=$F84),BD_Formule!$D$2:$D$463,BD_Formule!$E$2:$E$463)</f>
        <v>0</v>
      </c>
      <c r="I84" s="35" t="str">
        <f t="shared" si="1"/>
        <v>Correct</v>
      </c>
      <c r="J84" s="2"/>
    </row>
    <row r="85" spans="5:10" ht="23.25">
      <c r="E85" s="2"/>
      <c r="F85" s="2"/>
      <c r="G85" s="2">
        <f>IFERROR(VLOOKUP(CONCATENATE($A$2,F85),[1]BD_Formule!$A$2:$D$9902,4,FALSE),0)*$B$2+IFERROR(VLOOKUP(CONCATENATE($A$3,F85),[1]BD_Formule!$A$2:$D$9902,4,FALSE),0)*$B$3+IFERROR(VLOOKUP(CONCATENATE($A$4,F85),[1]BD_Formule!$A$2:$D$9902,4,FALSE),0)*$B$4+IFERROR(VLOOKUP(CONCATENATE($A$5,F85),[1]BD_Formule!$A$2:$D$9902,4,FALSE),0)*$B$5+IFERROR(VLOOKUP(CONCATENATE($A$6,F85),[1]BD_Formule!$A$2:$D$9902,4,FALSE),0)*$B$6+IFERROR(VLOOKUP(CONCATENATE($A$7,F85),[1]BD_Formule!$A$2:$D$9902,4,FALSE),0)*$B$7+IFERROR(VLOOKUP(CONCATENATE($A$8,F85),[1]BD_Formule!$A$2:$D$9902,4,FALSE),0)*$B$8+IFERROR(VLOOKUP(CONCATENATE($A$9,F85),[1]BD_Formule!$A$2:$D$9902,4,FALSE),0)*$B$9+IFERROR(VLOOKUP(CONCATENATE($A$10,F85),[1]BD_Formule!$A$2:$D$9902,4,FALSE),0)*$B$10+IFERROR(VLOOKUP(CONCATENATE($A$11,F85),[1]BD_Formule!$A$2:$D$9902,4,FALSE),0)*$B$11+IFERROR(VLOOKUP(CONCATENATE($A$12,F85),[1]BD_Formule!$A$2:$D$9902,4,FALSE),0)*$B$12+IFERROR(VLOOKUP(CONCATENATE($A$13,F85),[1]BD_Formule!$A$2:$D$9902,4,FALSE),0)*$B$13+IFERROR(VLOOKUP(CONCATENATE($A$14,F85),[1]BD_Formule!$A$2:$D$9902,4,FALSE),0)*$B$14+IFERROR(VLOOKUP(CONCATENATE($A$15,F85),[1]BD_Formule!$A$2:$D$9902,4,FALSE),0)*$B$15+IFERROR(VLOOKUP(CONCATENATE($A$16,F85),[1]BD_Formule!$A$2:$D$9902,4,FALSE),0)*$B$16+IFERROR(VLOOKUP(CONCATENATE($A$17,F85),[1]BD_Formule!$A$2:$D$9902,4,FALSE),0)*$B$17+IFERROR(VLOOKUP(CONCATENATE($A$18,F85),[1]BD_Formule!$A$2:$D$9902,4,FALSE),0)*$B$18+IFERROR(VLOOKUP(CONCATENATE($A$19,F85),[1]BD_Formule!$A$2:$D$9902,4,FALSE),0)*$B$19+IFERROR(VLOOKUP(CONCATENATE($A$20,F85),[1]BD_Formule!$A$2:$D$9902,4,FALSE),0)*$B$20+IFERROR(VLOOKUP(CONCATENATE($A$21,F85),[1]BD_Formule!$A$2:$D$9902,4,FALSE),0)*$B$21+IFERROR(VLOOKUP(CONCATENATE($A$22,F85),[1]BD_Formule!$A$2:$D$9902,4,FALSE),0)*$B$22+IFERROR(VLOOKUP(CONCATENATE($A$23,F85),[1]BD_Formule!$A$2:$D$9902,4,FALSE),0)*$B$23+IFERROR(VLOOKUP(CONCATENATE($A$24,F85),[1]BD_Formule!$A$2:$D$9902,4,FALSE),0)*$B$24+IFERROR(VLOOKUP(CONCATENATE($A$25,F85),[1]BD_Formule!$A$2:$D$9902,4,FALSE),0)*$B$25+IFERROR(VLOOKUP(CONCATENATE($A$26,F85),[1]BD_Formule!$A$2:$D$9902,4,FALSE),0)*$B$26+IFERROR(VLOOKUP(CONCATENATE($A$27,F85),[1]BD_Formule!$A$2:$D$9902,4,FALSE),0)*$B$27+IFERROR(VLOOKUP(CONCATENATE($A$28,F85),[1]BD_Formule!$A$2:$D$9902,4,FALSE),0)*$B$28+IFERROR(VLOOKUP(CONCATENATE($A$29,F85),[1]BD_Formule!$A$2:$D$9902,4,FALSE),0)*$B$29+IFERROR(VLOOKUP(CONCATENATE($A$30,F85),[1]BD_Formule!$A$2:$D$9902,4,FALSE),0)*$B$30+IFERROR(VLOOKUP(CONCATENATE($A$31,F85),[1]BD_Formule!$A$2:$D$9902,4,FALSE),0)*$B$31+IFERROR(VLOOKUP(CONCATENATE($A$32,F85),[1]BD_Formule!$A$2:$D$9902,4,FALSE),0)*$B$32+IFERROR(VLOOKUP(CONCATENATE($A$33,F85),[1]BD_Formule!$A$2:$D$9902,4,FALSE),0)*$B$33+IFERROR(VLOOKUP(CONCATENATE($A$34,F85),[1]BD_Formule!$A$2:$D$9902,4,FALSE),0)*$B$34+IFERROR(VLOOKUP(CONCATENATE($A$35,F85),[1]BD_Formule!$A$2:$D$9902,4,FALSE),0)*$B$35</f>
        <v>0</v>
      </c>
      <c r="H85" s="36">
        <f>SUMPRODUCT(N(BD_Formule!$C$2:$C$463=$F85),BD_Formule!$D$2:$D$463,BD_Formule!$E$2:$E$463)</f>
        <v>0</v>
      </c>
      <c r="I85" s="35" t="str">
        <f t="shared" si="1"/>
        <v>Correct</v>
      </c>
      <c r="J85" s="2"/>
    </row>
    <row r="86" spans="5:10" ht="23.25">
      <c r="E86" s="2"/>
      <c r="F86" s="2"/>
      <c r="G86" s="2">
        <f>IFERROR(VLOOKUP(CONCATENATE($A$2,F86),[1]BD_Formule!$A$2:$D$9902,4,FALSE),0)*$B$2+IFERROR(VLOOKUP(CONCATENATE($A$3,F86),[1]BD_Formule!$A$2:$D$9902,4,FALSE),0)*$B$3+IFERROR(VLOOKUP(CONCATENATE($A$4,F86),[1]BD_Formule!$A$2:$D$9902,4,FALSE),0)*$B$4+IFERROR(VLOOKUP(CONCATENATE($A$5,F86),[1]BD_Formule!$A$2:$D$9902,4,FALSE),0)*$B$5+IFERROR(VLOOKUP(CONCATENATE($A$6,F86),[1]BD_Formule!$A$2:$D$9902,4,FALSE),0)*$B$6+IFERROR(VLOOKUP(CONCATENATE($A$7,F86),[1]BD_Formule!$A$2:$D$9902,4,FALSE),0)*$B$7+IFERROR(VLOOKUP(CONCATENATE($A$8,F86),[1]BD_Formule!$A$2:$D$9902,4,FALSE),0)*$B$8+IFERROR(VLOOKUP(CONCATENATE($A$9,F86),[1]BD_Formule!$A$2:$D$9902,4,FALSE),0)*$B$9+IFERROR(VLOOKUP(CONCATENATE($A$10,F86),[1]BD_Formule!$A$2:$D$9902,4,FALSE),0)*$B$10+IFERROR(VLOOKUP(CONCATENATE($A$11,F86),[1]BD_Formule!$A$2:$D$9902,4,FALSE),0)*$B$11+IFERROR(VLOOKUP(CONCATENATE($A$12,F86),[1]BD_Formule!$A$2:$D$9902,4,FALSE),0)*$B$12+IFERROR(VLOOKUP(CONCATENATE($A$13,F86),[1]BD_Formule!$A$2:$D$9902,4,FALSE),0)*$B$13+IFERROR(VLOOKUP(CONCATENATE($A$14,F86),[1]BD_Formule!$A$2:$D$9902,4,FALSE),0)*$B$14+IFERROR(VLOOKUP(CONCATENATE($A$15,F86),[1]BD_Formule!$A$2:$D$9902,4,FALSE),0)*$B$15+IFERROR(VLOOKUP(CONCATENATE($A$16,F86),[1]BD_Formule!$A$2:$D$9902,4,FALSE),0)*$B$16+IFERROR(VLOOKUP(CONCATENATE($A$17,F86),[1]BD_Formule!$A$2:$D$9902,4,FALSE),0)*$B$17+IFERROR(VLOOKUP(CONCATENATE($A$18,F86),[1]BD_Formule!$A$2:$D$9902,4,FALSE),0)*$B$18+IFERROR(VLOOKUP(CONCATENATE($A$19,F86),[1]BD_Formule!$A$2:$D$9902,4,FALSE),0)*$B$19+IFERROR(VLOOKUP(CONCATENATE($A$20,F86),[1]BD_Formule!$A$2:$D$9902,4,FALSE),0)*$B$20+IFERROR(VLOOKUP(CONCATENATE($A$21,F86),[1]BD_Formule!$A$2:$D$9902,4,FALSE),0)*$B$21+IFERROR(VLOOKUP(CONCATENATE($A$22,F86),[1]BD_Formule!$A$2:$D$9902,4,FALSE),0)*$B$22+IFERROR(VLOOKUP(CONCATENATE($A$23,F86),[1]BD_Formule!$A$2:$D$9902,4,FALSE),0)*$B$23+IFERROR(VLOOKUP(CONCATENATE($A$24,F86),[1]BD_Formule!$A$2:$D$9902,4,FALSE),0)*$B$24+IFERROR(VLOOKUP(CONCATENATE($A$25,F86),[1]BD_Formule!$A$2:$D$9902,4,FALSE),0)*$B$25+IFERROR(VLOOKUP(CONCATENATE($A$26,F86),[1]BD_Formule!$A$2:$D$9902,4,FALSE),0)*$B$26+IFERROR(VLOOKUP(CONCATENATE($A$27,F86),[1]BD_Formule!$A$2:$D$9902,4,FALSE),0)*$B$27+IFERROR(VLOOKUP(CONCATENATE($A$28,F86),[1]BD_Formule!$A$2:$D$9902,4,FALSE),0)*$B$28+IFERROR(VLOOKUP(CONCATENATE($A$29,F86),[1]BD_Formule!$A$2:$D$9902,4,FALSE),0)*$B$29+IFERROR(VLOOKUP(CONCATENATE($A$30,F86),[1]BD_Formule!$A$2:$D$9902,4,FALSE),0)*$B$30+IFERROR(VLOOKUP(CONCATENATE($A$31,F86),[1]BD_Formule!$A$2:$D$9902,4,FALSE),0)*$B$31+IFERROR(VLOOKUP(CONCATENATE($A$32,F86),[1]BD_Formule!$A$2:$D$9902,4,FALSE),0)*$B$32+IFERROR(VLOOKUP(CONCATENATE($A$33,F86),[1]BD_Formule!$A$2:$D$9902,4,FALSE),0)*$B$33+IFERROR(VLOOKUP(CONCATENATE($A$34,F86),[1]BD_Formule!$A$2:$D$9902,4,FALSE),0)*$B$34+IFERROR(VLOOKUP(CONCATENATE($A$35,F86),[1]BD_Formule!$A$2:$D$9902,4,FALSE),0)*$B$35</f>
        <v>0</v>
      </c>
      <c r="H86" s="36">
        <f>SUMPRODUCT(N(BD_Formule!$C$2:$C$463=$F86),BD_Formule!$D$2:$D$463,BD_Formule!$E$2:$E$463)</f>
        <v>0</v>
      </c>
      <c r="I86" s="35" t="str">
        <f t="shared" si="1"/>
        <v>Correct</v>
      </c>
      <c r="J86" s="2"/>
    </row>
    <row r="87" spans="5:10" ht="23.25">
      <c r="E87" s="2"/>
      <c r="F87" s="2"/>
      <c r="G87" s="2">
        <f>IFERROR(VLOOKUP(CONCATENATE($A$2,F87),[1]BD_Formule!$A$2:$D$9902,4,FALSE),0)*$B$2+IFERROR(VLOOKUP(CONCATENATE($A$3,F87),[1]BD_Formule!$A$2:$D$9902,4,FALSE),0)*$B$3+IFERROR(VLOOKUP(CONCATENATE($A$4,F87),[1]BD_Formule!$A$2:$D$9902,4,FALSE),0)*$B$4+IFERROR(VLOOKUP(CONCATENATE($A$5,F87),[1]BD_Formule!$A$2:$D$9902,4,FALSE),0)*$B$5+IFERROR(VLOOKUP(CONCATENATE($A$6,F87),[1]BD_Formule!$A$2:$D$9902,4,FALSE),0)*$B$6+IFERROR(VLOOKUP(CONCATENATE($A$7,F87),[1]BD_Formule!$A$2:$D$9902,4,FALSE),0)*$B$7+IFERROR(VLOOKUP(CONCATENATE($A$8,F87),[1]BD_Formule!$A$2:$D$9902,4,FALSE),0)*$B$8+IFERROR(VLOOKUP(CONCATENATE($A$9,F87),[1]BD_Formule!$A$2:$D$9902,4,FALSE),0)*$B$9+IFERROR(VLOOKUP(CONCATENATE($A$10,F87),[1]BD_Formule!$A$2:$D$9902,4,FALSE),0)*$B$10+IFERROR(VLOOKUP(CONCATENATE($A$11,F87),[1]BD_Formule!$A$2:$D$9902,4,FALSE),0)*$B$11+IFERROR(VLOOKUP(CONCATENATE($A$12,F87),[1]BD_Formule!$A$2:$D$9902,4,FALSE),0)*$B$12+IFERROR(VLOOKUP(CONCATENATE($A$13,F87),[1]BD_Formule!$A$2:$D$9902,4,FALSE),0)*$B$13+IFERROR(VLOOKUP(CONCATENATE($A$14,F87),[1]BD_Formule!$A$2:$D$9902,4,FALSE),0)*$B$14+IFERROR(VLOOKUP(CONCATENATE($A$15,F87),[1]BD_Formule!$A$2:$D$9902,4,FALSE),0)*$B$15+IFERROR(VLOOKUP(CONCATENATE($A$16,F87),[1]BD_Formule!$A$2:$D$9902,4,FALSE),0)*$B$16+IFERROR(VLOOKUP(CONCATENATE($A$17,F87),[1]BD_Formule!$A$2:$D$9902,4,FALSE),0)*$B$17+IFERROR(VLOOKUP(CONCATENATE($A$18,F87),[1]BD_Formule!$A$2:$D$9902,4,FALSE),0)*$B$18+IFERROR(VLOOKUP(CONCATENATE($A$19,F87),[1]BD_Formule!$A$2:$D$9902,4,FALSE),0)*$B$19+IFERROR(VLOOKUP(CONCATENATE($A$20,F87),[1]BD_Formule!$A$2:$D$9902,4,FALSE),0)*$B$20+IFERROR(VLOOKUP(CONCATENATE($A$21,F87),[1]BD_Formule!$A$2:$D$9902,4,FALSE),0)*$B$21+IFERROR(VLOOKUP(CONCATENATE($A$22,F87),[1]BD_Formule!$A$2:$D$9902,4,FALSE),0)*$B$22+IFERROR(VLOOKUP(CONCATENATE($A$23,F87),[1]BD_Formule!$A$2:$D$9902,4,FALSE),0)*$B$23+IFERROR(VLOOKUP(CONCATENATE($A$24,F87),[1]BD_Formule!$A$2:$D$9902,4,FALSE),0)*$B$24+IFERROR(VLOOKUP(CONCATENATE($A$25,F87),[1]BD_Formule!$A$2:$D$9902,4,FALSE),0)*$B$25+IFERROR(VLOOKUP(CONCATENATE($A$26,F87),[1]BD_Formule!$A$2:$D$9902,4,FALSE),0)*$B$26+IFERROR(VLOOKUP(CONCATENATE($A$27,F87),[1]BD_Formule!$A$2:$D$9902,4,FALSE),0)*$B$27+IFERROR(VLOOKUP(CONCATENATE($A$28,F87),[1]BD_Formule!$A$2:$D$9902,4,FALSE),0)*$B$28+IFERROR(VLOOKUP(CONCATENATE($A$29,F87),[1]BD_Formule!$A$2:$D$9902,4,FALSE),0)*$B$29+IFERROR(VLOOKUP(CONCATENATE($A$30,F87),[1]BD_Formule!$A$2:$D$9902,4,FALSE),0)*$B$30+IFERROR(VLOOKUP(CONCATENATE($A$31,F87),[1]BD_Formule!$A$2:$D$9902,4,FALSE),0)*$B$31+IFERROR(VLOOKUP(CONCATENATE($A$32,F87),[1]BD_Formule!$A$2:$D$9902,4,FALSE),0)*$B$32+IFERROR(VLOOKUP(CONCATENATE($A$33,F87),[1]BD_Formule!$A$2:$D$9902,4,FALSE),0)*$B$33+IFERROR(VLOOKUP(CONCATENATE($A$34,F87),[1]BD_Formule!$A$2:$D$9902,4,FALSE),0)*$B$34+IFERROR(VLOOKUP(CONCATENATE($A$35,F87),[1]BD_Formule!$A$2:$D$9902,4,FALSE),0)*$B$35</f>
        <v>0</v>
      </c>
      <c r="H87" s="36">
        <f>SUMPRODUCT(N(BD_Formule!$C$2:$C$463=$F87),BD_Formule!$D$2:$D$463,BD_Formule!$E$2:$E$463)</f>
        <v>0</v>
      </c>
      <c r="I87" s="35" t="str">
        <f t="shared" si="1"/>
        <v>Correct</v>
      </c>
      <c r="J87" s="2"/>
    </row>
    <row r="88" spans="5:10" ht="23.25">
      <c r="E88" s="2"/>
      <c r="F88" s="2"/>
      <c r="G88" s="2">
        <f>IFERROR(VLOOKUP(CONCATENATE($A$2,F88),[1]BD_Formule!$A$2:$D$9902,4,FALSE),0)*$B$2+IFERROR(VLOOKUP(CONCATENATE($A$3,F88),[1]BD_Formule!$A$2:$D$9902,4,FALSE),0)*$B$3+IFERROR(VLOOKUP(CONCATENATE($A$4,F88),[1]BD_Formule!$A$2:$D$9902,4,FALSE),0)*$B$4+IFERROR(VLOOKUP(CONCATENATE($A$5,F88),[1]BD_Formule!$A$2:$D$9902,4,FALSE),0)*$B$5+IFERROR(VLOOKUP(CONCATENATE($A$6,F88),[1]BD_Formule!$A$2:$D$9902,4,FALSE),0)*$B$6+IFERROR(VLOOKUP(CONCATENATE($A$7,F88),[1]BD_Formule!$A$2:$D$9902,4,FALSE),0)*$B$7+IFERROR(VLOOKUP(CONCATENATE($A$8,F88),[1]BD_Formule!$A$2:$D$9902,4,FALSE),0)*$B$8+IFERROR(VLOOKUP(CONCATENATE($A$9,F88),[1]BD_Formule!$A$2:$D$9902,4,FALSE),0)*$B$9+IFERROR(VLOOKUP(CONCATENATE($A$10,F88),[1]BD_Formule!$A$2:$D$9902,4,FALSE),0)*$B$10+IFERROR(VLOOKUP(CONCATENATE($A$11,F88),[1]BD_Formule!$A$2:$D$9902,4,FALSE),0)*$B$11+IFERROR(VLOOKUP(CONCATENATE($A$12,F88),[1]BD_Formule!$A$2:$D$9902,4,FALSE),0)*$B$12+IFERROR(VLOOKUP(CONCATENATE($A$13,F88),[1]BD_Formule!$A$2:$D$9902,4,FALSE),0)*$B$13+IFERROR(VLOOKUP(CONCATENATE($A$14,F88),[1]BD_Formule!$A$2:$D$9902,4,FALSE),0)*$B$14+IFERROR(VLOOKUP(CONCATENATE($A$15,F88),[1]BD_Formule!$A$2:$D$9902,4,FALSE),0)*$B$15+IFERROR(VLOOKUP(CONCATENATE($A$16,F88),[1]BD_Formule!$A$2:$D$9902,4,FALSE),0)*$B$16+IFERROR(VLOOKUP(CONCATENATE($A$17,F88),[1]BD_Formule!$A$2:$D$9902,4,FALSE),0)*$B$17+IFERROR(VLOOKUP(CONCATENATE($A$18,F88),[1]BD_Formule!$A$2:$D$9902,4,FALSE),0)*$B$18+IFERROR(VLOOKUP(CONCATENATE($A$19,F88),[1]BD_Formule!$A$2:$D$9902,4,FALSE),0)*$B$19+IFERROR(VLOOKUP(CONCATENATE($A$20,F88),[1]BD_Formule!$A$2:$D$9902,4,FALSE),0)*$B$20+IFERROR(VLOOKUP(CONCATENATE($A$21,F88),[1]BD_Formule!$A$2:$D$9902,4,FALSE),0)*$B$21+IFERROR(VLOOKUP(CONCATENATE($A$22,F88),[1]BD_Formule!$A$2:$D$9902,4,FALSE),0)*$B$22+IFERROR(VLOOKUP(CONCATENATE($A$23,F88),[1]BD_Formule!$A$2:$D$9902,4,FALSE),0)*$B$23+IFERROR(VLOOKUP(CONCATENATE($A$24,F88),[1]BD_Formule!$A$2:$D$9902,4,FALSE),0)*$B$24+IFERROR(VLOOKUP(CONCATENATE($A$25,F88),[1]BD_Formule!$A$2:$D$9902,4,FALSE),0)*$B$25+IFERROR(VLOOKUP(CONCATENATE($A$26,F88),[1]BD_Formule!$A$2:$D$9902,4,FALSE),0)*$B$26+IFERROR(VLOOKUP(CONCATENATE($A$27,F88),[1]BD_Formule!$A$2:$D$9902,4,FALSE),0)*$B$27+IFERROR(VLOOKUP(CONCATENATE($A$28,F88),[1]BD_Formule!$A$2:$D$9902,4,FALSE),0)*$B$28+IFERROR(VLOOKUP(CONCATENATE($A$29,F88),[1]BD_Formule!$A$2:$D$9902,4,FALSE),0)*$B$29+IFERROR(VLOOKUP(CONCATENATE($A$30,F88),[1]BD_Formule!$A$2:$D$9902,4,FALSE),0)*$B$30+IFERROR(VLOOKUP(CONCATENATE($A$31,F88),[1]BD_Formule!$A$2:$D$9902,4,FALSE),0)*$B$31+IFERROR(VLOOKUP(CONCATENATE($A$32,F88),[1]BD_Formule!$A$2:$D$9902,4,FALSE),0)*$B$32+IFERROR(VLOOKUP(CONCATENATE($A$33,F88),[1]BD_Formule!$A$2:$D$9902,4,FALSE),0)*$B$33+IFERROR(VLOOKUP(CONCATENATE($A$34,F88),[1]BD_Formule!$A$2:$D$9902,4,FALSE),0)*$B$34+IFERROR(VLOOKUP(CONCATENATE($A$35,F88),[1]BD_Formule!$A$2:$D$9902,4,FALSE),0)*$B$35</f>
        <v>0</v>
      </c>
      <c r="H88" s="36">
        <f>SUMPRODUCT(N(BD_Formule!$C$2:$C$463=$F88),BD_Formule!$D$2:$D$463,BD_Formule!$E$2:$E$463)</f>
        <v>0</v>
      </c>
      <c r="I88" s="35" t="str">
        <f t="shared" si="1"/>
        <v>Correct</v>
      </c>
      <c r="J88" s="2"/>
    </row>
    <row r="89" spans="5:10" ht="23.25">
      <c r="E89" s="2"/>
      <c r="F89" s="2"/>
      <c r="G89" s="2">
        <f>IFERROR(VLOOKUP(CONCATENATE($A$2,F89),[1]BD_Formule!$A$2:$D$9902,4,FALSE),0)*$B$2+IFERROR(VLOOKUP(CONCATENATE($A$3,F89),[1]BD_Formule!$A$2:$D$9902,4,FALSE),0)*$B$3+IFERROR(VLOOKUP(CONCATENATE($A$4,F89),[1]BD_Formule!$A$2:$D$9902,4,FALSE),0)*$B$4+IFERROR(VLOOKUP(CONCATENATE($A$5,F89),[1]BD_Formule!$A$2:$D$9902,4,FALSE),0)*$B$5+IFERROR(VLOOKUP(CONCATENATE($A$6,F89),[1]BD_Formule!$A$2:$D$9902,4,FALSE),0)*$B$6+IFERROR(VLOOKUP(CONCATENATE($A$7,F89),[1]BD_Formule!$A$2:$D$9902,4,FALSE),0)*$B$7+IFERROR(VLOOKUP(CONCATENATE($A$8,F89),[1]BD_Formule!$A$2:$D$9902,4,FALSE),0)*$B$8+IFERROR(VLOOKUP(CONCATENATE($A$9,F89),[1]BD_Formule!$A$2:$D$9902,4,FALSE),0)*$B$9+IFERROR(VLOOKUP(CONCATENATE($A$10,F89),[1]BD_Formule!$A$2:$D$9902,4,FALSE),0)*$B$10+IFERROR(VLOOKUP(CONCATENATE($A$11,F89),[1]BD_Formule!$A$2:$D$9902,4,FALSE),0)*$B$11+IFERROR(VLOOKUP(CONCATENATE($A$12,F89),[1]BD_Formule!$A$2:$D$9902,4,FALSE),0)*$B$12+IFERROR(VLOOKUP(CONCATENATE($A$13,F89),[1]BD_Formule!$A$2:$D$9902,4,FALSE),0)*$B$13+IFERROR(VLOOKUP(CONCATENATE($A$14,F89),[1]BD_Formule!$A$2:$D$9902,4,FALSE),0)*$B$14+IFERROR(VLOOKUP(CONCATENATE($A$15,F89),[1]BD_Formule!$A$2:$D$9902,4,FALSE),0)*$B$15+IFERROR(VLOOKUP(CONCATENATE($A$16,F89),[1]BD_Formule!$A$2:$D$9902,4,FALSE),0)*$B$16+IFERROR(VLOOKUP(CONCATENATE($A$17,F89),[1]BD_Formule!$A$2:$D$9902,4,FALSE),0)*$B$17+IFERROR(VLOOKUP(CONCATENATE($A$18,F89),[1]BD_Formule!$A$2:$D$9902,4,FALSE),0)*$B$18+IFERROR(VLOOKUP(CONCATENATE($A$19,F89),[1]BD_Formule!$A$2:$D$9902,4,FALSE),0)*$B$19+IFERROR(VLOOKUP(CONCATENATE($A$20,F89),[1]BD_Formule!$A$2:$D$9902,4,FALSE),0)*$B$20+IFERROR(VLOOKUP(CONCATENATE($A$21,F89),[1]BD_Formule!$A$2:$D$9902,4,FALSE),0)*$B$21+IFERROR(VLOOKUP(CONCATENATE($A$22,F89),[1]BD_Formule!$A$2:$D$9902,4,FALSE),0)*$B$22+IFERROR(VLOOKUP(CONCATENATE($A$23,F89),[1]BD_Formule!$A$2:$D$9902,4,FALSE),0)*$B$23+IFERROR(VLOOKUP(CONCATENATE($A$24,F89),[1]BD_Formule!$A$2:$D$9902,4,FALSE),0)*$B$24+IFERROR(VLOOKUP(CONCATENATE($A$25,F89),[1]BD_Formule!$A$2:$D$9902,4,FALSE),0)*$B$25+IFERROR(VLOOKUP(CONCATENATE($A$26,F89),[1]BD_Formule!$A$2:$D$9902,4,FALSE),0)*$B$26+IFERROR(VLOOKUP(CONCATENATE($A$27,F89),[1]BD_Formule!$A$2:$D$9902,4,FALSE),0)*$B$27+IFERROR(VLOOKUP(CONCATENATE($A$28,F89),[1]BD_Formule!$A$2:$D$9902,4,FALSE),0)*$B$28+IFERROR(VLOOKUP(CONCATENATE($A$29,F89),[1]BD_Formule!$A$2:$D$9902,4,FALSE),0)*$B$29+IFERROR(VLOOKUP(CONCATENATE($A$30,F89),[1]BD_Formule!$A$2:$D$9902,4,FALSE),0)*$B$30+IFERROR(VLOOKUP(CONCATENATE($A$31,F89),[1]BD_Formule!$A$2:$D$9902,4,FALSE),0)*$B$31+IFERROR(VLOOKUP(CONCATENATE($A$32,F89),[1]BD_Formule!$A$2:$D$9902,4,FALSE),0)*$B$32+IFERROR(VLOOKUP(CONCATENATE($A$33,F89),[1]BD_Formule!$A$2:$D$9902,4,FALSE),0)*$B$33+IFERROR(VLOOKUP(CONCATENATE($A$34,F89),[1]BD_Formule!$A$2:$D$9902,4,FALSE),0)*$B$34+IFERROR(VLOOKUP(CONCATENATE($A$35,F89),[1]BD_Formule!$A$2:$D$9902,4,FALSE),0)*$B$35</f>
        <v>0</v>
      </c>
      <c r="H89" s="36">
        <f>SUMPRODUCT(N(BD_Formule!$C$2:$C$463=$F89),BD_Formule!$D$2:$D$463,BD_Formule!$E$2:$E$463)</f>
        <v>0</v>
      </c>
      <c r="I89" s="35" t="str">
        <f t="shared" si="1"/>
        <v>Correct</v>
      </c>
      <c r="J89" s="2"/>
    </row>
    <row r="90" spans="5:10" ht="23.25">
      <c r="E90" s="2"/>
      <c r="F90" s="2"/>
      <c r="G90" s="2">
        <f>IFERROR(VLOOKUP(CONCATENATE($A$2,F90),[1]BD_Formule!$A$2:$D$9902,4,FALSE),0)*$B$2+IFERROR(VLOOKUP(CONCATENATE($A$3,F90),[1]BD_Formule!$A$2:$D$9902,4,FALSE),0)*$B$3+IFERROR(VLOOKUP(CONCATENATE($A$4,F90),[1]BD_Formule!$A$2:$D$9902,4,FALSE),0)*$B$4+IFERROR(VLOOKUP(CONCATENATE($A$5,F90),[1]BD_Formule!$A$2:$D$9902,4,FALSE),0)*$B$5+IFERROR(VLOOKUP(CONCATENATE($A$6,F90),[1]BD_Formule!$A$2:$D$9902,4,FALSE),0)*$B$6+IFERROR(VLOOKUP(CONCATENATE($A$7,F90),[1]BD_Formule!$A$2:$D$9902,4,FALSE),0)*$B$7+IFERROR(VLOOKUP(CONCATENATE($A$8,F90),[1]BD_Formule!$A$2:$D$9902,4,FALSE),0)*$B$8+IFERROR(VLOOKUP(CONCATENATE($A$9,F90),[1]BD_Formule!$A$2:$D$9902,4,FALSE),0)*$B$9+IFERROR(VLOOKUP(CONCATENATE($A$10,F90),[1]BD_Formule!$A$2:$D$9902,4,FALSE),0)*$B$10+IFERROR(VLOOKUP(CONCATENATE($A$11,F90),[1]BD_Formule!$A$2:$D$9902,4,FALSE),0)*$B$11+IFERROR(VLOOKUP(CONCATENATE($A$12,F90),[1]BD_Formule!$A$2:$D$9902,4,FALSE),0)*$B$12+IFERROR(VLOOKUP(CONCATENATE($A$13,F90),[1]BD_Formule!$A$2:$D$9902,4,FALSE),0)*$B$13+IFERROR(VLOOKUP(CONCATENATE($A$14,F90),[1]BD_Formule!$A$2:$D$9902,4,FALSE),0)*$B$14+IFERROR(VLOOKUP(CONCATENATE($A$15,F90),[1]BD_Formule!$A$2:$D$9902,4,FALSE),0)*$B$15+IFERROR(VLOOKUP(CONCATENATE($A$16,F90),[1]BD_Formule!$A$2:$D$9902,4,FALSE),0)*$B$16+IFERROR(VLOOKUP(CONCATENATE($A$17,F90),[1]BD_Formule!$A$2:$D$9902,4,FALSE),0)*$B$17+IFERROR(VLOOKUP(CONCATENATE($A$18,F90),[1]BD_Formule!$A$2:$D$9902,4,FALSE),0)*$B$18+IFERROR(VLOOKUP(CONCATENATE($A$19,F90),[1]BD_Formule!$A$2:$D$9902,4,FALSE),0)*$B$19+IFERROR(VLOOKUP(CONCATENATE($A$20,F90),[1]BD_Formule!$A$2:$D$9902,4,FALSE),0)*$B$20+IFERROR(VLOOKUP(CONCATENATE($A$21,F90),[1]BD_Formule!$A$2:$D$9902,4,FALSE),0)*$B$21+IFERROR(VLOOKUP(CONCATENATE($A$22,F90),[1]BD_Formule!$A$2:$D$9902,4,FALSE),0)*$B$22+IFERROR(VLOOKUP(CONCATENATE($A$23,F90),[1]BD_Formule!$A$2:$D$9902,4,FALSE),0)*$B$23+IFERROR(VLOOKUP(CONCATENATE($A$24,F90),[1]BD_Formule!$A$2:$D$9902,4,FALSE),0)*$B$24+IFERROR(VLOOKUP(CONCATENATE($A$25,F90),[1]BD_Formule!$A$2:$D$9902,4,FALSE),0)*$B$25+IFERROR(VLOOKUP(CONCATENATE($A$26,F90),[1]BD_Formule!$A$2:$D$9902,4,FALSE),0)*$B$26+IFERROR(VLOOKUP(CONCATENATE($A$27,F90),[1]BD_Formule!$A$2:$D$9902,4,FALSE),0)*$B$27+IFERROR(VLOOKUP(CONCATENATE($A$28,F90),[1]BD_Formule!$A$2:$D$9902,4,FALSE),0)*$B$28+IFERROR(VLOOKUP(CONCATENATE($A$29,F90),[1]BD_Formule!$A$2:$D$9902,4,FALSE),0)*$B$29+IFERROR(VLOOKUP(CONCATENATE($A$30,F90),[1]BD_Formule!$A$2:$D$9902,4,FALSE),0)*$B$30+IFERROR(VLOOKUP(CONCATENATE($A$31,F90),[1]BD_Formule!$A$2:$D$9902,4,FALSE),0)*$B$31+IFERROR(VLOOKUP(CONCATENATE($A$32,F90),[1]BD_Formule!$A$2:$D$9902,4,FALSE),0)*$B$32+IFERROR(VLOOKUP(CONCATENATE($A$33,F90),[1]BD_Formule!$A$2:$D$9902,4,FALSE),0)*$B$33+IFERROR(VLOOKUP(CONCATENATE($A$34,F90),[1]BD_Formule!$A$2:$D$9902,4,FALSE),0)*$B$34+IFERROR(VLOOKUP(CONCATENATE($A$35,F90),[1]BD_Formule!$A$2:$D$9902,4,FALSE),0)*$B$35</f>
        <v>0</v>
      </c>
      <c r="H90" s="36">
        <f>SUMPRODUCT(N(BD_Formule!$C$2:$C$463=$F90),BD_Formule!$D$2:$D$463,BD_Formule!$E$2:$E$463)</f>
        <v>0</v>
      </c>
      <c r="I90" s="35" t="str">
        <f t="shared" si="1"/>
        <v>Correct</v>
      </c>
      <c r="J90" s="2"/>
    </row>
    <row r="91" spans="5:10" ht="23.25">
      <c r="E91" s="2"/>
      <c r="F91" s="2"/>
      <c r="G91" s="2">
        <f>IFERROR(VLOOKUP(CONCATENATE($A$2,F91),[1]BD_Formule!$A$2:$D$9902,4,FALSE),0)*$B$2+IFERROR(VLOOKUP(CONCATENATE($A$3,F91),[1]BD_Formule!$A$2:$D$9902,4,FALSE),0)*$B$3+IFERROR(VLOOKUP(CONCATENATE($A$4,F91),[1]BD_Formule!$A$2:$D$9902,4,FALSE),0)*$B$4+IFERROR(VLOOKUP(CONCATENATE($A$5,F91),[1]BD_Formule!$A$2:$D$9902,4,FALSE),0)*$B$5+IFERROR(VLOOKUP(CONCATENATE($A$6,F91),[1]BD_Formule!$A$2:$D$9902,4,FALSE),0)*$B$6+IFERROR(VLOOKUP(CONCATENATE($A$7,F91),[1]BD_Formule!$A$2:$D$9902,4,FALSE),0)*$B$7+IFERROR(VLOOKUP(CONCATENATE($A$8,F91),[1]BD_Formule!$A$2:$D$9902,4,FALSE),0)*$B$8+IFERROR(VLOOKUP(CONCATENATE($A$9,F91),[1]BD_Formule!$A$2:$D$9902,4,FALSE),0)*$B$9+IFERROR(VLOOKUP(CONCATENATE($A$10,F91),[1]BD_Formule!$A$2:$D$9902,4,FALSE),0)*$B$10+IFERROR(VLOOKUP(CONCATENATE($A$11,F91),[1]BD_Formule!$A$2:$D$9902,4,FALSE),0)*$B$11+IFERROR(VLOOKUP(CONCATENATE($A$12,F91),[1]BD_Formule!$A$2:$D$9902,4,FALSE),0)*$B$12+IFERROR(VLOOKUP(CONCATENATE($A$13,F91),[1]BD_Formule!$A$2:$D$9902,4,FALSE),0)*$B$13+IFERROR(VLOOKUP(CONCATENATE($A$14,F91),[1]BD_Formule!$A$2:$D$9902,4,FALSE),0)*$B$14+IFERROR(VLOOKUP(CONCATENATE($A$15,F91),[1]BD_Formule!$A$2:$D$9902,4,FALSE),0)*$B$15+IFERROR(VLOOKUP(CONCATENATE($A$16,F91),[1]BD_Formule!$A$2:$D$9902,4,FALSE),0)*$B$16+IFERROR(VLOOKUP(CONCATENATE($A$17,F91),[1]BD_Formule!$A$2:$D$9902,4,FALSE),0)*$B$17+IFERROR(VLOOKUP(CONCATENATE($A$18,F91),[1]BD_Formule!$A$2:$D$9902,4,FALSE),0)*$B$18+IFERROR(VLOOKUP(CONCATENATE($A$19,F91),[1]BD_Formule!$A$2:$D$9902,4,FALSE),0)*$B$19+IFERROR(VLOOKUP(CONCATENATE($A$20,F91),[1]BD_Formule!$A$2:$D$9902,4,FALSE),0)*$B$20+IFERROR(VLOOKUP(CONCATENATE($A$21,F91),[1]BD_Formule!$A$2:$D$9902,4,FALSE),0)*$B$21+IFERROR(VLOOKUP(CONCATENATE($A$22,F91),[1]BD_Formule!$A$2:$D$9902,4,FALSE),0)*$B$22+IFERROR(VLOOKUP(CONCATENATE($A$23,F91),[1]BD_Formule!$A$2:$D$9902,4,FALSE),0)*$B$23+IFERROR(VLOOKUP(CONCATENATE($A$24,F91),[1]BD_Formule!$A$2:$D$9902,4,FALSE),0)*$B$24+IFERROR(VLOOKUP(CONCATENATE($A$25,F91),[1]BD_Formule!$A$2:$D$9902,4,FALSE),0)*$B$25+IFERROR(VLOOKUP(CONCATENATE($A$26,F91),[1]BD_Formule!$A$2:$D$9902,4,FALSE),0)*$B$26+IFERROR(VLOOKUP(CONCATENATE($A$27,F91),[1]BD_Formule!$A$2:$D$9902,4,FALSE),0)*$B$27+IFERROR(VLOOKUP(CONCATENATE($A$28,F91),[1]BD_Formule!$A$2:$D$9902,4,FALSE),0)*$B$28+IFERROR(VLOOKUP(CONCATENATE($A$29,F91),[1]BD_Formule!$A$2:$D$9902,4,FALSE),0)*$B$29+IFERROR(VLOOKUP(CONCATENATE($A$30,F91),[1]BD_Formule!$A$2:$D$9902,4,FALSE),0)*$B$30+IFERROR(VLOOKUP(CONCATENATE($A$31,F91),[1]BD_Formule!$A$2:$D$9902,4,FALSE),0)*$B$31+IFERROR(VLOOKUP(CONCATENATE($A$32,F91),[1]BD_Formule!$A$2:$D$9902,4,FALSE),0)*$B$32+IFERROR(VLOOKUP(CONCATENATE($A$33,F91),[1]BD_Formule!$A$2:$D$9902,4,FALSE),0)*$B$33+IFERROR(VLOOKUP(CONCATENATE($A$34,F91),[1]BD_Formule!$A$2:$D$9902,4,FALSE),0)*$B$34+IFERROR(VLOOKUP(CONCATENATE($A$35,F91),[1]BD_Formule!$A$2:$D$9902,4,FALSE),0)*$B$35</f>
        <v>0</v>
      </c>
      <c r="H91" s="36">
        <f>SUMPRODUCT(N(BD_Formule!$C$2:$C$463=$F91),BD_Formule!$D$2:$D$463,BD_Formule!$E$2:$E$463)</f>
        <v>0</v>
      </c>
      <c r="I91" s="35" t="str">
        <f t="shared" si="1"/>
        <v>Correct</v>
      </c>
      <c r="J91" s="2"/>
    </row>
    <row r="92" spans="5:10" ht="23.25">
      <c r="E92" s="2"/>
      <c r="F92" s="2"/>
      <c r="G92" s="2">
        <f>IFERROR(VLOOKUP(CONCATENATE($A$2,F92),[1]BD_Formule!$A$2:$D$9902,4,FALSE),0)*$B$2+IFERROR(VLOOKUP(CONCATENATE($A$3,F92),[1]BD_Formule!$A$2:$D$9902,4,FALSE),0)*$B$3+IFERROR(VLOOKUP(CONCATENATE($A$4,F92),[1]BD_Formule!$A$2:$D$9902,4,FALSE),0)*$B$4+IFERROR(VLOOKUP(CONCATENATE($A$5,F92),[1]BD_Formule!$A$2:$D$9902,4,FALSE),0)*$B$5+IFERROR(VLOOKUP(CONCATENATE($A$6,F92),[1]BD_Formule!$A$2:$D$9902,4,FALSE),0)*$B$6+IFERROR(VLOOKUP(CONCATENATE($A$7,F92),[1]BD_Formule!$A$2:$D$9902,4,FALSE),0)*$B$7+IFERROR(VLOOKUP(CONCATENATE($A$8,F92),[1]BD_Formule!$A$2:$D$9902,4,FALSE),0)*$B$8+IFERROR(VLOOKUP(CONCATENATE($A$9,F92),[1]BD_Formule!$A$2:$D$9902,4,FALSE),0)*$B$9+IFERROR(VLOOKUP(CONCATENATE($A$10,F92),[1]BD_Formule!$A$2:$D$9902,4,FALSE),0)*$B$10+IFERROR(VLOOKUP(CONCATENATE($A$11,F92),[1]BD_Formule!$A$2:$D$9902,4,FALSE),0)*$B$11+IFERROR(VLOOKUP(CONCATENATE($A$12,F92),[1]BD_Formule!$A$2:$D$9902,4,FALSE),0)*$B$12+IFERROR(VLOOKUP(CONCATENATE($A$13,F92),[1]BD_Formule!$A$2:$D$9902,4,FALSE),0)*$B$13+IFERROR(VLOOKUP(CONCATENATE($A$14,F92),[1]BD_Formule!$A$2:$D$9902,4,FALSE),0)*$B$14+IFERROR(VLOOKUP(CONCATENATE($A$15,F92),[1]BD_Formule!$A$2:$D$9902,4,FALSE),0)*$B$15+IFERROR(VLOOKUP(CONCATENATE($A$16,F92),[1]BD_Formule!$A$2:$D$9902,4,FALSE),0)*$B$16+IFERROR(VLOOKUP(CONCATENATE($A$17,F92),[1]BD_Formule!$A$2:$D$9902,4,FALSE),0)*$B$17+IFERROR(VLOOKUP(CONCATENATE($A$18,F92),[1]BD_Formule!$A$2:$D$9902,4,FALSE),0)*$B$18+IFERROR(VLOOKUP(CONCATENATE($A$19,F92),[1]BD_Formule!$A$2:$D$9902,4,FALSE),0)*$B$19+IFERROR(VLOOKUP(CONCATENATE($A$20,F92),[1]BD_Formule!$A$2:$D$9902,4,FALSE),0)*$B$20+IFERROR(VLOOKUP(CONCATENATE($A$21,F92),[1]BD_Formule!$A$2:$D$9902,4,FALSE),0)*$B$21+IFERROR(VLOOKUP(CONCATENATE($A$22,F92),[1]BD_Formule!$A$2:$D$9902,4,FALSE),0)*$B$22+IFERROR(VLOOKUP(CONCATENATE($A$23,F92),[1]BD_Formule!$A$2:$D$9902,4,FALSE),0)*$B$23+IFERROR(VLOOKUP(CONCATENATE($A$24,F92),[1]BD_Formule!$A$2:$D$9902,4,FALSE),0)*$B$24+IFERROR(VLOOKUP(CONCATENATE($A$25,F92),[1]BD_Formule!$A$2:$D$9902,4,FALSE),0)*$B$25+IFERROR(VLOOKUP(CONCATENATE($A$26,F92),[1]BD_Formule!$A$2:$D$9902,4,FALSE),0)*$B$26+IFERROR(VLOOKUP(CONCATENATE($A$27,F92),[1]BD_Formule!$A$2:$D$9902,4,FALSE),0)*$B$27+IFERROR(VLOOKUP(CONCATENATE($A$28,F92),[1]BD_Formule!$A$2:$D$9902,4,FALSE),0)*$B$28+IFERROR(VLOOKUP(CONCATENATE($A$29,F92),[1]BD_Formule!$A$2:$D$9902,4,FALSE),0)*$B$29+IFERROR(VLOOKUP(CONCATENATE($A$30,F92),[1]BD_Formule!$A$2:$D$9902,4,FALSE),0)*$B$30+IFERROR(VLOOKUP(CONCATENATE($A$31,F92),[1]BD_Formule!$A$2:$D$9902,4,FALSE),0)*$B$31+IFERROR(VLOOKUP(CONCATENATE($A$32,F92),[1]BD_Formule!$A$2:$D$9902,4,FALSE),0)*$B$32+IFERROR(VLOOKUP(CONCATENATE($A$33,F92),[1]BD_Formule!$A$2:$D$9902,4,FALSE),0)*$B$33+IFERROR(VLOOKUP(CONCATENATE($A$34,F92),[1]BD_Formule!$A$2:$D$9902,4,FALSE),0)*$B$34+IFERROR(VLOOKUP(CONCATENATE($A$35,F92),[1]BD_Formule!$A$2:$D$9902,4,FALSE),0)*$B$35</f>
        <v>0</v>
      </c>
      <c r="H92" s="36">
        <f>SUMPRODUCT(N(BD_Formule!$C$2:$C$463=$F92),BD_Formule!$D$2:$D$463,BD_Formule!$E$2:$E$463)</f>
        <v>0</v>
      </c>
      <c r="I92" s="35" t="str">
        <f t="shared" si="1"/>
        <v>Correct</v>
      </c>
      <c r="J92" s="2"/>
    </row>
    <row r="93" spans="5:10" ht="23.25">
      <c r="E93" s="2"/>
      <c r="F93" s="2"/>
      <c r="G93" s="2">
        <f>IFERROR(VLOOKUP(CONCATENATE($A$2,F93),[1]BD_Formule!$A$2:$D$9902,4,FALSE),0)*$B$2+IFERROR(VLOOKUP(CONCATENATE($A$3,F93),[1]BD_Formule!$A$2:$D$9902,4,FALSE),0)*$B$3+IFERROR(VLOOKUP(CONCATENATE($A$4,F93),[1]BD_Formule!$A$2:$D$9902,4,FALSE),0)*$B$4+IFERROR(VLOOKUP(CONCATENATE($A$5,F93),[1]BD_Formule!$A$2:$D$9902,4,FALSE),0)*$B$5+IFERROR(VLOOKUP(CONCATENATE($A$6,F93),[1]BD_Formule!$A$2:$D$9902,4,FALSE),0)*$B$6+IFERROR(VLOOKUP(CONCATENATE($A$7,F93),[1]BD_Formule!$A$2:$D$9902,4,FALSE),0)*$B$7+IFERROR(VLOOKUP(CONCATENATE($A$8,F93),[1]BD_Formule!$A$2:$D$9902,4,FALSE),0)*$B$8+IFERROR(VLOOKUP(CONCATENATE($A$9,F93),[1]BD_Formule!$A$2:$D$9902,4,FALSE),0)*$B$9+IFERROR(VLOOKUP(CONCATENATE($A$10,F93),[1]BD_Formule!$A$2:$D$9902,4,FALSE),0)*$B$10+IFERROR(VLOOKUP(CONCATENATE($A$11,F93),[1]BD_Formule!$A$2:$D$9902,4,FALSE),0)*$B$11+IFERROR(VLOOKUP(CONCATENATE($A$12,F93),[1]BD_Formule!$A$2:$D$9902,4,FALSE),0)*$B$12+IFERROR(VLOOKUP(CONCATENATE($A$13,F93),[1]BD_Formule!$A$2:$D$9902,4,FALSE),0)*$B$13+IFERROR(VLOOKUP(CONCATENATE($A$14,F93),[1]BD_Formule!$A$2:$D$9902,4,FALSE),0)*$B$14+IFERROR(VLOOKUP(CONCATENATE($A$15,F93),[1]BD_Formule!$A$2:$D$9902,4,FALSE),0)*$B$15+IFERROR(VLOOKUP(CONCATENATE($A$16,F93),[1]BD_Formule!$A$2:$D$9902,4,FALSE),0)*$B$16+IFERROR(VLOOKUP(CONCATENATE($A$17,F93),[1]BD_Formule!$A$2:$D$9902,4,FALSE),0)*$B$17+IFERROR(VLOOKUP(CONCATENATE($A$18,F93),[1]BD_Formule!$A$2:$D$9902,4,FALSE),0)*$B$18+IFERROR(VLOOKUP(CONCATENATE($A$19,F93),[1]BD_Formule!$A$2:$D$9902,4,FALSE),0)*$B$19+IFERROR(VLOOKUP(CONCATENATE($A$20,F93),[1]BD_Formule!$A$2:$D$9902,4,FALSE),0)*$B$20+IFERROR(VLOOKUP(CONCATENATE($A$21,F93),[1]BD_Formule!$A$2:$D$9902,4,FALSE),0)*$B$21+IFERROR(VLOOKUP(CONCATENATE($A$22,F93),[1]BD_Formule!$A$2:$D$9902,4,FALSE),0)*$B$22+IFERROR(VLOOKUP(CONCATENATE($A$23,F93),[1]BD_Formule!$A$2:$D$9902,4,FALSE),0)*$B$23+IFERROR(VLOOKUP(CONCATENATE($A$24,F93),[1]BD_Formule!$A$2:$D$9902,4,FALSE),0)*$B$24+IFERROR(VLOOKUP(CONCATENATE($A$25,F93),[1]BD_Formule!$A$2:$D$9902,4,FALSE),0)*$B$25+IFERROR(VLOOKUP(CONCATENATE($A$26,F93),[1]BD_Formule!$A$2:$D$9902,4,FALSE),0)*$B$26+IFERROR(VLOOKUP(CONCATENATE($A$27,F93),[1]BD_Formule!$A$2:$D$9902,4,FALSE),0)*$B$27+IFERROR(VLOOKUP(CONCATENATE($A$28,F93),[1]BD_Formule!$A$2:$D$9902,4,FALSE),0)*$B$28+IFERROR(VLOOKUP(CONCATENATE($A$29,F93),[1]BD_Formule!$A$2:$D$9902,4,FALSE),0)*$B$29+IFERROR(VLOOKUP(CONCATENATE($A$30,F93),[1]BD_Formule!$A$2:$D$9902,4,FALSE),0)*$B$30+IFERROR(VLOOKUP(CONCATENATE($A$31,F93),[1]BD_Formule!$A$2:$D$9902,4,FALSE),0)*$B$31+IFERROR(VLOOKUP(CONCATENATE($A$32,F93),[1]BD_Formule!$A$2:$D$9902,4,FALSE),0)*$B$32+IFERROR(VLOOKUP(CONCATENATE($A$33,F93),[1]BD_Formule!$A$2:$D$9902,4,FALSE),0)*$B$33+IFERROR(VLOOKUP(CONCATENATE($A$34,F93),[1]BD_Formule!$A$2:$D$9902,4,FALSE),0)*$B$34+IFERROR(VLOOKUP(CONCATENATE($A$35,F93),[1]BD_Formule!$A$2:$D$9902,4,FALSE),0)*$B$35</f>
        <v>0</v>
      </c>
      <c r="H93" s="36">
        <f>SUMPRODUCT(N(BD_Formule!$C$2:$C$463=$F93),BD_Formule!$D$2:$D$463,BD_Formule!$E$2:$E$463)</f>
        <v>0</v>
      </c>
      <c r="I93" s="35" t="str">
        <f t="shared" si="1"/>
        <v>Correct</v>
      </c>
      <c r="J93" s="2"/>
    </row>
    <row r="94" spans="5:10" ht="23.25">
      <c r="E94" s="2"/>
      <c r="F94" s="2"/>
      <c r="G94" s="2">
        <f>IFERROR(VLOOKUP(CONCATENATE($A$2,F94),[1]BD_Formule!$A$2:$D$9902,4,FALSE),0)*$B$2+IFERROR(VLOOKUP(CONCATENATE($A$3,F94),[1]BD_Formule!$A$2:$D$9902,4,FALSE),0)*$B$3+IFERROR(VLOOKUP(CONCATENATE($A$4,F94),[1]BD_Formule!$A$2:$D$9902,4,FALSE),0)*$B$4+IFERROR(VLOOKUP(CONCATENATE($A$5,F94),[1]BD_Formule!$A$2:$D$9902,4,FALSE),0)*$B$5+IFERROR(VLOOKUP(CONCATENATE($A$6,F94),[1]BD_Formule!$A$2:$D$9902,4,FALSE),0)*$B$6+IFERROR(VLOOKUP(CONCATENATE($A$7,F94),[1]BD_Formule!$A$2:$D$9902,4,FALSE),0)*$B$7+IFERROR(VLOOKUP(CONCATENATE($A$8,F94),[1]BD_Formule!$A$2:$D$9902,4,FALSE),0)*$B$8+IFERROR(VLOOKUP(CONCATENATE($A$9,F94),[1]BD_Formule!$A$2:$D$9902,4,FALSE),0)*$B$9+IFERROR(VLOOKUP(CONCATENATE($A$10,F94),[1]BD_Formule!$A$2:$D$9902,4,FALSE),0)*$B$10+IFERROR(VLOOKUP(CONCATENATE($A$11,F94),[1]BD_Formule!$A$2:$D$9902,4,FALSE),0)*$B$11+IFERROR(VLOOKUP(CONCATENATE($A$12,F94),[1]BD_Formule!$A$2:$D$9902,4,FALSE),0)*$B$12+IFERROR(VLOOKUP(CONCATENATE($A$13,F94),[1]BD_Formule!$A$2:$D$9902,4,FALSE),0)*$B$13+IFERROR(VLOOKUP(CONCATENATE($A$14,F94),[1]BD_Formule!$A$2:$D$9902,4,FALSE),0)*$B$14+IFERROR(VLOOKUP(CONCATENATE($A$15,F94),[1]BD_Formule!$A$2:$D$9902,4,FALSE),0)*$B$15+IFERROR(VLOOKUP(CONCATENATE($A$16,F94),[1]BD_Formule!$A$2:$D$9902,4,FALSE),0)*$B$16+IFERROR(VLOOKUP(CONCATENATE($A$17,F94),[1]BD_Formule!$A$2:$D$9902,4,FALSE),0)*$B$17+IFERROR(VLOOKUP(CONCATENATE($A$18,F94),[1]BD_Formule!$A$2:$D$9902,4,FALSE),0)*$B$18+IFERROR(VLOOKUP(CONCATENATE($A$19,F94),[1]BD_Formule!$A$2:$D$9902,4,FALSE),0)*$B$19+IFERROR(VLOOKUP(CONCATENATE($A$20,F94),[1]BD_Formule!$A$2:$D$9902,4,FALSE),0)*$B$20+IFERROR(VLOOKUP(CONCATENATE($A$21,F94),[1]BD_Formule!$A$2:$D$9902,4,FALSE),0)*$B$21+IFERROR(VLOOKUP(CONCATENATE($A$22,F94),[1]BD_Formule!$A$2:$D$9902,4,FALSE),0)*$B$22+IFERROR(VLOOKUP(CONCATENATE($A$23,F94),[1]BD_Formule!$A$2:$D$9902,4,FALSE),0)*$B$23+IFERROR(VLOOKUP(CONCATENATE($A$24,F94),[1]BD_Formule!$A$2:$D$9902,4,FALSE),0)*$B$24+IFERROR(VLOOKUP(CONCATENATE($A$25,F94),[1]BD_Formule!$A$2:$D$9902,4,FALSE),0)*$B$25+IFERROR(VLOOKUP(CONCATENATE($A$26,F94),[1]BD_Formule!$A$2:$D$9902,4,FALSE),0)*$B$26+IFERROR(VLOOKUP(CONCATENATE($A$27,F94),[1]BD_Formule!$A$2:$D$9902,4,FALSE),0)*$B$27+IFERROR(VLOOKUP(CONCATENATE($A$28,F94),[1]BD_Formule!$A$2:$D$9902,4,FALSE),0)*$B$28+IFERROR(VLOOKUP(CONCATENATE($A$29,F94),[1]BD_Formule!$A$2:$D$9902,4,FALSE),0)*$B$29+IFERROR(VLOOKUP(CONCATENATE($A$30,F94),[1]BD_Formule!$A$2:$D$9902,4,FALSE),0)*$B$30+IFERROR(VLOOKUP(CONCATENATE($A$31,F94),[1]BD_Formule!$A$2:$D$9902,4,FALSE),0)*$B$31+IFERROR(VLOOKUP(CONCATENATE($A$32,F94),[1]BD_Formule!$A$2:$D$9902,4,FALSE),0)*$B$32+IFERROR(VLOOKUP(CONCATENATE($A$33,F94),[1]BD_Formule!$A$2:$D$9902,4,FALSE),0)*$B$33+IFERROR(VLOOKUP(CONCATENATE($A$34,F94),[1]BD_Formule!$A$2:$D$9902,4,FALSE),0)*$B$34+IFERROR(VLOOKUP(CONCATENATE($A$35,F94),[1]BD_Formule!$A$2:$D$9902,4,FALSE),0)*$B$35</f>
        <v>0</v>
      </c>
      <c r="H94" s="36">
        <f>SUMPRODUCT(N(BD_Formule!$C$2:$C$463=$F94),BD_Formule!$D$2:$D$463,BD_Formule!$E$2:$E$463)</f>
        <v>0</v>
      </c>
      <c r="I94" s="35" t="str">
        <f t="shared" si="1"/>
        <v>Correct</v>
      </c>
      <c r="J94" s="2"/>
    </row>
    <row r="95" spans="5:10" ht="23.25">
      <c r="E95" s="2"/>
      <c r="F95" s="2"/>
      <c r="G95" s="2">
        <f>IFERROR(VLOOKUP(CONCATENATE($A$2,F95),[1]BD_Formule!$A$2:$D$9902,4,FALSE),0)*$B$2+IFERROR(VLOOKUP(CONCATENATE($A$3,F95),[1]BD_Formule!$A$2:$D$9902,4,FALSE),0)*$B$3+IFERROR(VLOOKUP(CONCATENATE($A$4,F95),[1]BD_Formule!$A$2:$D$9902,4,FALSE),0)*$B$4+IFERROR(VLOOKUP(CONCATENATE($A$5,F95),[1]BD_Formule!$A$2:$D$9902,4,FALSE),0)*$B$5+IFERROR(VLOOKUP(CONCATENATE($A$6,F95),[1]BD_Formule!$A$2:$D$9902,4,FALSE),0)*$B$6+IFERROR(VLOOKUP(CONCATENATE($A$7,F95),[1]BD_Formule!$A$2:$D$9902,4,FALSE),0)*$B$7+IFERROR(VLOOKUP(CONCATENATE($A$8,F95),[1]BD_Formule!$A$2:$D$9902,4,FALSE),0)*$B$8+IFERROR(VLOOKUP(CONCATENATE($A$9,F95),[1]BD_Formule!$A$2:$D$9902,4,FALSE),0)*$B$9+IFERROR(VLOOKUP(CONCATENATE($A$10,F95),[1]BD_Formule!$A$2:$D$9902,4,FALSE),0)*$B$10+IFERROR(VLOOKUP(CONCATENATE($A$11,F95),[1]BD_Formule!$A$2:$D$9902,4,FALSE),0)*$B$11+IFERROR(VLOOKUP(CONCATENATE($A$12,F95),[1]BD_Formule!$A$2:$D$9902,4,FALSE),0)*$B$12+IFERROR(VLOOKUP(CONCATENATE($A$13,F95),[1]BD_Formule!$A$2:$D$9902,4,FALSE),0)*$B$13+IFERROR(VLOOKUP(CONCATENATE($A$14,F95),[1]BD_Formule!$A$2:$D$9902,4,FALSE),0)*$B$14+IFERROR(VLOOKUP(CONCATENATE($A$15,F95),[1]BD_Formule!$A$2:$D$9902,4,FALSE),0)*$B$15+IFERROR(VLOOKUP(CONCATENATE($A$16,F95),[1]BD_Formule!$A$2:$D$9902,4,FALSE),0)*$B$16+IFERROR(VLOOKUP(CONCATENATE($A$17,F95),[1]BD_Formule!$A$2:$D$9902,4,FALSE),0)*$B$17+IFERROR(VLOOKUP(CONCATENATE($A$18,F95),[1]BD_Formule!$A$2:$D$9902,4,FALSE),0)*$B$18+IFERROR(VLOOKUP(CONCATENATE($A$19,F95),[1]BD_Formule!$A$2:$D$9902,4,FALSE),0)*$B$19+IFERROR(VLOOKUP(CONCATENATE($A$20,F95),[1]BD_Formule!$A$2:$D$9902,4,FALSE),0)*$B$20+IFERROR(VLOOKUP(CONCATENATE($A$21,F95),[1]BD_Formule!$A$2:$D$9902,4,FALSE),0)*$B$21+IFERROR(VLOOKUP(CONCATENATE($A$22,F95),[1]BD_Formule!$A$2:$D$9902,4,FALSE),0)*$B$22+IFERROR(VLOOKUP(CONCATENATE($A$23,F95),[1]BD_Formule!$A$2:$D$9902,4,FALSE),0)*$B$23+IFERROR(VLOOKUP(CONCATENATE($A$24,F95),[1]BD_Formule!$A$2:$D$9902,4,FALSE),0)*$B$24+IFERROR(VLOOKUP(CONCATENATE($A$25,F95),[1]BD_Formule!$A$2:$D$9902,4,FALSE),0)*$B$25+IFERROR(VLOOKUP(CONCATENATE($A$26,F95),[1]BD_Formule!$A$2:$D$9902,4,FALSE),0)*$B$26+IFERROR(VLOOKUP(CONCATENATE($A$27,F95),[1]BD_Formule!$A$2:$D$9902,4,FALSE),0)*$B$27+IFERROR(VLOOKUP(CONCATENATE($A$28,F95),[1]BD_Formule!$A$2:$D$9902,4,FALSE),0)*$B$28+IFERROR(VLOOKUP(CONCATENATE($A$29,F95),[1]BD_Formule!$A$2:$D$9902,4,FALSE),0)*$B$29+IFERROR(VLOOKUP(CONCATENATE($A$30,F95),[1]BD_Formule!$A$2:$D$9902,4,FALSE),0)*$B$30+IFERROR(VLOOKUP(CONCATENATE($A$31,F95),[1]BD_Formule!$A$2:$D$9902,4,FALSE),0)*$B$31+IFERROR(VLOOKUP(CONCATENATE($A$32,F95),[1]BD_Formule!$A$2:$D$9902,4,FALSE),0)*$B$32+IFERROR(VLOOKUP(CONCATENATE($A$33,F95),[1]BD_Formule!$A$2:$D$9902,4,FALSE),0)*$B$33+IFERROR(VLOOKUP(CONCATENATE($A$34,F95),[1]BD_Formule!$A$2:$D$9902,4,FALSE),0)*$B$34+IFERROR(VLOOKUP(CONCATENATE($A$35,F95),[1]BD_Formule!$A$2:$D$9902,4,FALSE),0)*$B$35</f>
        <v>0</v>
      </c>
      <c r="H95" s="36">
        <f>SUMPRODUCT(N(BD_Formule!$C$2:$C$463=$F95),BD_Formule!$D$2:$D$463,BD_Formule!$E$2:$E$463)</f>
        <v>0</v>
      </c>
      <c r="I95" s="35" t="str">
        <f t="shared" si="1"/>
        <v>Correct</v>
      </c>
      <c r="J95" s="2"/>
    </row>
    <row r="96" spans="5:10" ht="23.25">
      <c r="E96" s="2"/>
      <c r="F96" s="2"/>
      <c r="G96" s="2">
        <f>IFERROR(VLOOKUP(CONCATENATE($A$2,F96),[1]BD_Formule!$A$2:$D$9902,4,FALSE),0)*$B$2+IFERROR(VLOOKUP(CONCATENATE($A$3,F96),[1]BD_Formule!$A$2:$D$9902,4,FALSE),0)*$B$3+IFERROR(VLOOKUP(CONCATENATE($A$4,F96),[1]BD_Formule!$A$2:$D$9902,4,FALSE),0)*$B$4+IFERROR(VLOOKUP(CONCATENATE($A$5,F96),[1]BD_Formule!$A$2:$D$9902,4,FALSE),0)*$B$5+IFERROR(VLOOKUP(CONCATENATE($A$6,F96),[1]BD_Formule!$A$2:$D$9902,4,FALSE),0)*$B$6+IFERROR(VLOOKUP(CONCATENATE($A$7,F96),[1]BD_Formule!$A$2:$D$9902,4,FALSE),0)*$B$7+IFERROR(VLOOKUP(CONCATENATE($A$8,F96),[1]BD_Formule!$A$2:$D$9902,4,FALSE),0)*$B$8+IFERROR(VLOOKUP(CONCATENATE($A$9,F96),[1]BD_Formule!$A$2:$D$9902,4,FALSE),0)*$B$9+IFERROR(VLOOKUP(CONCATENATE($A$10,F96),[1]BD_Formule!$A$2:$D$9902,4,FALSE),0)*$B$10+IFERROR(VLOOKUP(CONCATENATE($A$11,F96),[1]BD_Formule!$A$2:$D$9902,4,FALSE),0)*$B$11+IFERROR(VLOOKUP(CONCATENATE($A$12,F96),[1]BD_Formule!$A$2:$D$9902,4,FALSE),0)*$B$12+IFERROR(VLOOKUP(CONCATENATE($A$13,F96),[1]BD_Formule!$A$2:$D$9902,4,FALSE),0)*$B$13+IFERROR(VLOOKUP(CONCATENATE($A$14,F96),[1]BD_Formule!$A$2:$D$9902,4,FALSE),0)*$B$14+IFERROR(VLOOKUP(CONCATENATE($A$15,F96),[1]BD_Formule!$A$2:$D$9902,4,FALSE),0)*$B$15+IFERROR(VLOOKUP(CONCATENATE($A$16,F96),[1]BD_Formule!$A$2:$D$9902,4,FALSE),0)*$B$16+IFERROR(VLOOKUP(CONCATENATE($A$17,F96),[1]BD_Formule!$A$2:$D$9902,4,FALSE),0)*$B$17+IFERROR(VLOOKUP(CONCATENATE($A$18,F96),[1]BD_Formule!$A$2:$D$9902,4,FALSE),0)*$B$18+IFERROR(VLOOKUP(CONCATENATE($A$19,F96),[1]BD_Formule!$A$2:$D$9902,4,FALSE),0)*$B$19+IFERROR(VLOOKUP(CONCATENATE($A$20,F96),[1]BD_Formule!$A$2:$D$9902,4,FALSE),0)*$B$20+IFERROR(VLOOKUP(CONCATENATE($A$21,F96),[1]BD_Formule!$A$2:$D$9902,4,FALSE),0)*$B$21+IFERROR(VLOOKUP(CONCATENATE($A$22,F96),[1]BD_Formule!$A$2:$D$9902,4,FALSE),0)*$B$22+IFERROR(VLOOKUP(CONCATENATE($A$23,F96),[1]BD_Formule!$A$2:$D$9902,4,FALSE),0)*$B$23+IFERROR(VLOOKUP(CONCATENATE($A$24,F96),[1]BD_Formule!$A$2:$D$9902,4,FALSE),0)*$B$24+IFERROR(VLOOKUP(CONCATENATE($A$25,F96),[1]BD_Formule!$A$2:$D$9902,4,FALSE),0)*$B$25+IFERROR(VLOOKUP(CONCATENATE($A$26,F96),[1]BD_Formule!$A$2:$D$9902,4,FALSE),0)*$B$26+IFERROR(VLOOKUP(CONCATENATE($A$27,F96),[1]BD_Formule!$A$2:$D$9902,4,FALSE),0)*$B$27+IFERROR(VLOOKUP(CONCATENATE($A$28,F96),[1]BD_Formule!$A$2:$D$9902,4,FALSE),0)*$B$28+IFERROR(VLOOKUP(CONCATENATE($A$29,F96),[1]BD_Formule!$A$2:$D$9902,4,FALSE),0)*$B$29+IFERROR(VLOOKUP(CONCATENATE($A$30,F96),[1]BD_Formule!$A$2:$D$9902,4,FALSE),0)*$B$30+IFERROR(VLOOKUP(CONCATENATE($A$31,F96),[1]BD_Formule!$A$2:$D$9902,4,FALSE),0)*$B$31+IFERROR(VLOOKUP(CONCATENATE($A$32,F96),[1]BD_Formule!$A$2:$D$9902,4,FALSE),0)*$B$32+IFERROR(VLOOKUP(CONCATENATE($A$33,F96),[1]BD_Formule!$A$2:$D$9902,4,FALSE),0)*$B$33+IFERROR(VLOOKUP(CONCATENATE($A$34,F96),[1]BD_Formule!$A$2:$D$9902,4,FALSE),0)*$B$34+IFERROR(VLOOKUP(CONCATENATE($A$35,F96),[1]BD_Formule!$A$2:$D$9902,4,FALSE),0)*$B$35</f>
        <v>0</v>
      </c>
      <c r="H96" s="36">
        <f>SUMPRODUCT(N(BD_Formule!$C$2:$C$463=$F96),BD_Formule!$D$2:$D$463,BD_Formule!$E$2:$E$463)</f>
        <v>0</v>
      </c>
      <c r="I96" s="35" t="str">
        <f t="shared" si="1"/>
        <v>Correct</v>
      </c>
      <c r="J96" s="2"/>
    </row>
    <row r="97" spans="5:10" ht="23.25">
      <c r="E97" s="2"/>
      <c r="F97" s="2"/>
      <c r="G97" s="2">
        <f>IFERROR(VLOOKUP(CONCATENATE($A$2,F97),[1]BD_Formule!$A$2:$D$9902,4,FALSE),0)*$B$2+IFERROR(VLOOKUP(CONCATENATE($A$3,F97),[1]BD_Formule!$A$2:$D$9902,4,FALSE),0)*$B$3+IFERROR(VLOOKUP(CONCATENATE($A$4,F97),[1]BD_Formule!$A$2:$D$9902,4,FALSE),0)*$B$4+IFERROR(VLOOKUP(CONCATENATE($A$5,F97),[1]BD_Formule!$A$2:$D$9902,4,FALSE),0)*$B$5+IFERROR(VLOOKUP(CONCATENATE($A$6,F97),[1]BD_Formule!$A$2:$D$9902,4,FALSE),0)*$B$6+IFERROR(VLOOKUP(CONCATENATE($A$7,F97),[1]BD_Formule!$A$2:$D$9902,4,FALSE),0)*$B$7+IFERROR(VLOOKUP(CONCATENATE($A$8,F97),[1]BD_Formule!$A$2:$D$9902,4,FALSE),0)*$B$8+IFERROR(VLOOKUP(CONCATENATE($A$9,F97),[1]BD_Formule!$A$2:$D$9902,4,FALSE),0)*$B$9+IFERROR(VLOOKUP(CONCATENATE($A$10,F97),[1]BD_Formule!$A$2:$D$9902,4,FALSE),0)*$B$10+IFERROR(VLOOKUP(CONCATENATE($A$11,F97),[1]BD_Formule!$A$2:$D$9902,4,FALSE),0)*$B$11+IFERROR(VLOOKUP(CONCATENATE($A$12,F97),[1]BD_Formule!$A$2:$D$9902,4,FALSE),0)*$B$12+IFERROR(VLOOKUP(CONCATENATE($A$13,F97),[1]BD_Formule!$A$2:$D$9902,4,FALSE),0)*$B$13+IFERROR(VLOOKUP(CONCATENATE($A$14,F97),[1]BD_Formule!$A$2:$D$9902,4,FALSE),0)*$B$14+IFERROR(VLOOKUP(CONCATENATE($A$15,F97),[1]BD_Formule!$A$2:$D$9902,4,FALSE),0)*$B$15+IFERROR(VLOOKUP(CONCATENATE($A$16,F97),[1]BD_Formule!$A$2:$D$9902,4,FALSE),0)*$B$16+IFERROR(VLOOKUP(CONCATENATE($A$17,F97),[1]BD_Formule!$A$2:$D$9902,4,FALSE),0)*$B$17+IFERROR(VLOOKUP(CONCATENATE($A$18,F97),[1]BD_Formule!$A$2:$D$9902,4,FALSE),0)*$B$18+IFERROR(VLOOKUP(CONCATENATE($A$19,F97),[1]BD_Formule!$A$2:$D$9902,4,FALSE),0)*$B$19+IFERROR(VLOOKUP(CONCATENATE($A$20,F97),[1]BD_Formule!$A$2:$D$9902,4,FALSE),0)*$B$20+IFERROR(VLOOKUP(CONCATENATE($A$21,F97),[1]BD_Formule!$A$2:$D$9902,4,FALSE),0)*$B$21+IFERROR(VLOOKUP(CONCATENATE($A$22,F97),[1]BD_Formule!$A$2:$D$9902,4,FALSE),0)*$B$22+IFERROR(VLOOKUP(CONCATENATE($A$23,F97),[1]BD_Formule!$A$2:$D$9902,4,FALSE),0)*$B$23+IFERROR(VLOOKUP(CONCATENATE($A$24,F97),[1]BD_Formule!$A$2:$D$9902,4,FALSE),0)*$B$24+IFERROR(VLOOKUP(CONCATENATE($A$25,F97),[1]BD_Formule!$A$2:$D$9902,4,FALSE),0)*$B$25+IFERROR(VLOOKUP(CONCATENATE($A$26,F97),[1]BD_Formule!$A$2:$D$9902,4,FALSE),0)*$B$26+IFERROR(VLOOKUP(CONCATENATE($A$27,F97),[1]BD_Formule!$A$2:$D$9902,4,FALSE),0)*$B$27+IFERROR(VLOOKUP(CONCATENATE($A$28,F97),[1]BD_Formule!$A$2:$D$9902,4,FALSE),0)*$B$28+IFERROR(VLOOKUP(CONCATENATE($A$29,F97),[1]BD_Formule!$A$2:$D$9902,4,FALSE),0)*$B$29+IFERROR(VLOOKUP(CONCATENATE($A$30,F97),[1]BD_Formule!$A$2:$D$9902,4,FALSE),0)*$B$30+IFERROR(VLOOKUP(CONCATENATE($A$31,F97),[1]BD_Formule!$A$2:$D$9902,4,FALSE),0)*$B$31+IFERROR(VLOOKUP(CONCATENATE($A$32,F97),[1]BD_Formule!$A$2:$D$9902,4,FALSE),0)*$B$32+IFERROR(VLOOKUP(CONCATENATE($A$33,F97),[1]BD_Formule!$A$2:$D$9902,4,FALSE),0)*$B$33+IFERROR(VLOOKUP(CONCATENATE($A$34,F97),[1]BD_Formule!$A$2:$D$9902,4,FALSE),0)*$B$34+IFERROR(VLOOKUP(CONCATENATE($A$35,F97),[1]BD_Formule!$A$2:$D$9902,4,FALSE),0)*$B$35</f>
        <v>0</v>
      </c>
      <c r="H97" s="36">
        <f>SUMPRODUCT(N(BD_Formule!$C$2:$C$463=$F97),BD_Formule!$D$2:$D$463,BD_Formule!$E$2:$E$463)</f>
        <v>0</v>
      </c>
      <c r="I97" s="35" t="str">
        <f t="shared" si="1"/>
        <v>Correct</v>
      </c>
      <c r="J97" s="2"/>
    </row>
    <row r="98" spans="5:10" ht="23.25">
      <c r="E98" s="2"/>
      <c r="F98" s="2"/>
      <c r="G98" s="2">
        <f>IFERROR(VLOOKUP(CONCATENATE($A$2,F98),[1]BD_Formule!$A$2:$D$9902,4,FALSE),0)*$B$2+IFERROR(VLOOKUP(CONCATENATE($A$3,F98),[1]BD_Formule!$A$2:$D$9902,4,FALSE),0)*$B$3+IFERROR(VLOOKUP(CONCATENATE($A$4,F98),[1]BD_Formule!$A$2:$D$9902,4,FALSE),0)*$B$4+IFERROR(VLOOKUP(CONCATENATE($A$5,F98),[1]BD_Formule!$A$2:$D$9902,4,FALSE),0)*$B$5+IFERROR(VLOOKUP(CONCATENATE($A$6,F98),[1]BD_Formule!$A$2:$D$9902,4,FALSE),0)*$B$6+IFERROR(VLOOKUP(CONCATENATE($A$7,F98),[1]BD_Formule!$A$2:$D$9902,4,FALSE),0)*$B$7+IFERROR(VLOOKUP(CONCATENATE($A$8,F98),[1]BD_Formule!$A$2:$D$9902,4,FALSE),0)*$B$8+IFERROR(VLOOKUP(CONCATENATE($A$9,F98),[1]BD_Formule!$A$2:$D$9902,4,FALSE),0)*$B$9+IFERROR(VLOOKUP(CONCATENATE($A$10,F98),[1]BD_Formule!$A$2:$D$9902,4,FALSE),0)*$B$10+IFERROR(VLOOKUP(CONCATENATE($A$11,F98),[1]BD_Formule!$A$2:$D$9902,4,FALSE),0)*$B$11+IFERROR(VLOOKUP(CONCATENATE($A$12,F98),[1]BD_Formule!$A$2:$D$9902,4,FALSE),0)*$B$12+IFERROR(VLOOKUP(CONCATENATE($A$13,F98),[1]BD_Formule!$A$2:$D$9902,4,FALSE),0)*$B$13+IFERROR(VLOOKUP(CONCATENATE($A$14,F98),[1]BD_Formule!$A$2:$D$9902,4,FALSE),0)*$B$14+IFERROR(VLOOKUP(CONCATENATE($A$15,F98),[1]BD_Formule!$A$2:$D$9902,4,FALSE),0)*$B$15+IFERROR(VLOOKUP(CONCATENATE($A$16,F98),[1]BD_Formule!$A$2:$D$9902,4,FALSE),0)*$B$16+IFERROR(VLOOKUP(CONCATENATE($A$17,F98),[1]BD_Formule!$A$2:$D$9902,4,FALSE),0)*$B$17+IFERROR(VLOOKUP(CONCATENATE($A$18,F98),[1]BD_Formule!$A$2:$D$9902,4,FALSE),0)*$B$18+IFERROR(VLOOKUP(CONCATENATE($A$19,F98),[1]BD_Formule!$A$2:$D$9902,4,FALSE),0)*$B$19+IFERROR(VLOOKUP(CONCATENATE($A$20,F98),[1]BD_Formule!$A$2:$D$9902,4,FALSE),0)*$B$20+IFERROR(VLOOKUP(CONCATENATE($A$21,F98),[1]BD_Formule!$A$2:$D$9902,4,FALSE),0)*$B$21+IFERROR(VLOOKUP(CONCATENATE($A$22,F98),[1]BD_Formule!$A$2:$D$9902,4,FALSE),0)*$B$22+IFERROR(VLOOKUP(CONCATENATE($A$23,F98),[1]BD_Formule!$A$2:$D$9902,4,FALSE),0)*$B$23+IFERROR(VLOOKUP(CONCATENATE($A$24,F98),[1]BD_Formule!$A$2:$D$9902,4,FALSE),0)*$B$24+IFERROR(VLOOKUP(CONCATENATE($A$25,F98),[1]BD_Formule!$A$2:$D$9902,4,FALSE),0)*$B$25+IFERROR(VLOOKUP(CONCATENATE($A$26,F98),[1]BD_Formule!$A$2:$D$9902,4,FALSE),0)*$B$26+IFERROR(VLOOKUP(CONCATENATE($A$27,F98),[1]BD_Formule!$A$2:$D$9902,4,FALSE),0)*$B$27+IFERROR(VLOOKUP(CONCATENATE($A$28,F98),[1]BD_Formule!$A$2:$D$9902,4,FALSE),0)*$B$28+IFERROR(VLOOKUP(CONCATENATE($A$29,F98),[1]BD_Formule!$A$2:$D$9902,4,FALSE),0)*$B$29+IFERROR(VLOOKUP(CONCATENATE($A$30,F98),[1]BD_Formule!$A$2:$D$9902,4,FALSE),0)*$B$30+IFERROR(VLOOKUP(CONCATENATE($A$31,F98),[1]BD_Formule!$A$2:$D$9902,4,FALSE),0)*$B$31+IFERROR(VLOOKUP(CONCATENATE($A$32,F98),[1]BD_Formule!$A$2:$D$9902,4,FALSE),0)*$B$32+IFERROR(VLOOKUP(CONCATENATE($A$33,F98),[1]BD_Formule!$A$2:$D$9902,4,FALSE),0)*$B$33+IFERROR(VLOOKUP(CONCATENATE($A$34,F98),[1]BD_Formule!$A$2:$D$9902,4,FALSE),0)*$B$34+IFERROR(VLOOKUP(CONCATENATE($A$35,F98),[1]BD_Formule!$A$2:$D$9902,4,FALSE),0)*$B$35</f>
        <v>0</v>
      </c>
      <c r="H98" s="36">
        <f>SUMPRODUCT(N(BD_Formule!$C$2:$C$463=$F98),BD_Formule!$D$2:$D$463,BD_Formule!$E$2:$E$463)</f>
        <v>0</v>
      </c>
      <c r="I98" s="35" t="str">
        <f t="shared" si="1"/>
        <v>Correct</v>
      </c>
      <c r="J98" s="2"/>
    </row>
    <row r="99" spans="5:10" ht="23.25">
      <c r="E99" s="2"/>
      <c r="F99" s="2"/>
      <c r="G99" s="2">
        <f>IFERROR(VLOOKUP(CONCATENATE($A$2,F99),[1]BD_Formule!$A$2:$D$9902,4,FALSE),0)*$B$2+IFERROR(VLOOKUP(CONCATENATE($A$3,F99),[1]BD_Formule!$A$2:$D$9902,4,FALSE),0)*$B$3+IFERROR(VLOOKUP(CONCATENATE($A$4,F99),[1]BD_Formule!$A$2:$D$9902,4,FALSE),0)*$B$4+IFERROR(VLOOKUP(CONCATENATE($A$5,F99),[1]BD_Formule!$A$2:$D$9902,4,FALSE),0)*$B$5+IFERROR(VLOOKUP(CONCATENATE($A$6,F99),[1]BD_Formule!$A$2:$D$9902,4,FALSE),0)*$B$6+IFERROR(VLOOKUP(CONCATENATE($A$7,F99),[1]BD_Formule!$A$2:$D$9902,4,FALSE),0)*$B$7+IFERROR(VLOOKUP(CONCATENATE($A$8,F99),[1]BD_Formule!$A$2:$D$9902,4,FALSE),0)*$B$8+IFERROR(VLOOKUP(CONCATENATE($A$9,F99),[1]BD_Formule!$A$2:$D$9902,4,FALSE),0)*$B$9+IFERROR(VLOOKUP(CONCATENATE($A$10,F99),[1]BD_Formule!$A$2:$D$9902,4,FALSE),0)*$B$10+IFERROR(VLOOKUP(CONCATENATE($A$11,F99),[1]BD_Formule!$A$2:$D$9902,4,FALSE),0)*$B$11+IFERROR(VLOOKUP(CONCATENATE($A$12,F99),[1]BD_Formule!$A$2:$D$9902,4,FALSE),0)*$B$12+IFERROR(VLOOKUP(CONCATENATE($A$13,F99),[1]BD_Formule!$A$2:$D$9902,4,FALSE),0)*$B$13+IFERROR(VLOOKUP(CONCATENATE($A$14,F99),[1]BD_Formule!$A$2:$D$9902,4,FALSE),0)*$B$14+IFERROR(VLOOKUP(CONCATENATE($A$15,F99),[1]BD_Formule!$A$2:$D$9902,4,FALSE),0)*$B$15+IFERROR(VLOOKUP(CONCATENATE($A$16,F99),[1]BD_Formule!$A$2:$D$9902,4,FALSE),0)*$B$16+IFERROR(VLOOKUP(CONCATENATE($A$17,F99),[1]BD_Formule!$A$2:$D$9902,4,FALSE),0)*$B$17+IFERROR(VLOOKUP(CONCATENATE($A$18,F99),[1]BD_Formule!$A$2:$D$9902,4,FALSE),0)*$B$18+IFERROR(VLOOKUP(CONCATENATE($A$19,F99),[1]BD_Formule!$A$2:$D$9902,4,FALSE),0)*$B$19+IFERROR(VLOOKUP(CONCATENATE($A$20,F99),[1]BD_Formule!$A$2:$D$9902,4,FALSE),0)*$B$20+IFERROR(VLOOKUP(CONCATENATE($A$21,F99),[1]BD_Formule!$A$2:$D$9902,4,FALSE),0)*$B$21+IFERROR(VLOOKUP(CONCATENATE($A$22,F99),[1]BD_Formule!$A$2:$D$9902,4,FALSE),0)*$B$22+IFERROR(VLOOKUP(CONCATENATE($A$23,F99),[1]BD_Formule!$A$2:$D$9902,4,FALSE),0)*$B$23+IFERROR(VLOOKUP(CONCATENATE($A$24,F99),[1]BD_Formule!$A$2:$D$9902,4,FALSE),0)*$B$24+IFERROR(VLOOKUP(CONCATENATE($A$25,F99),[1]BD_Formule!$A$2:$D$9902,4,FALSE),0)*$B$25+IFERROR(VLOOKUP(CONCATENATE($A$26,F99),[1]BD_Formule!$A$2:$D$9902,4,FALSE),0)*$B$26+IFERROR(VLOOKUP(CONCATENATE($A$27,F99),[1]BD_Formule!$A$2:$D$9902,4,FALSE),0)*$B$27+IFERROR(VLOOKUP(CONCATENATE($A$28,F99),[1]BD_Formule!$A$2:$D$9902,4,FALSE),0)*$B$28+IFERROR(VLOOKUP(CONCATENATE($A$29,F99),[1]BD_Formule!$A$2:$D$9902,4,FALSE),0)*$B$29+IFERROR(VLOOKUP(CONCATENATE($A$30,F99),[1]BD_Formule!$A$2:$D$9902,4,FALSE),0)*$B$30+IFERROR(VLOOKUP(CONCATENATE($A$31,F99),[1]BD_Formule!$A$2:$D$9902,4,FALSE),0)*$B$31+IFERROR(VLOOKUP(CONCATENATE($A$32,F99),[1]BD_Formule!$A$2:$D$9902,4,FALSE),0)*$B$32+IFERROR(VLOOKUP(CONCATENATE($A$33,F99),[1]BD_Formule!$A$2:$D$9902,4,FALSE),0)*$B$33+IFERROR(VLOOKUP(CONCATENATE($A$34,F99),[1]BD_Formule!$A$2:$D$9902,4,FALSE),0)*$B$34+IFERROR(VLOOKUP(CONCATENATE($A$35,F99),[1]BD_Formule!$A$2:$D$9902,4,FALSE),0)*$B$35</f>
        <v>0</v>
      </c>
      <c r="H99" s="36">
        <f>SUMPRODUCT(N(BD_Formule!$C$2:$C$463=$F99),BD_Formule!$D$2:$D$463,BD_Formule!$E$2:$E$463)</f>
        <v>0</v>
      </c>
      <c r="I99" s="35" t="str">
        <f t="shared" si="1"/>
        <v>Correct</v>
      </c>
      <c r="J99" s="2"/>
    </row>
    <row r="100" spans="5:10" ht="23.25">
      <c r="E100" s="2"/>
      <c r="F100" s="2"/>
      <c r="G100" s="2">
        <f>IFERROR(VLOOKUP(CONCATENATE($A$2,F100),[1]BD_Formule!$A$2:$D$9902,4,FALSE),0)*$B$2+IFERROR(VLOOKUP(CONCATENATE($A$3,F100),[1]BD_Formule!$A$2:$D$9902,4,FALSE),0)*$B$3+IFERROR(VLOOKUP(CONCATENATE($A$4,F100),[1]BD_Formule!$A$2:$D$9902,4,FALSE),0)*$B$4+IFERROR(VLOOKUP(CONCATENATE($A$5,F100),[1]BD_Formule!$A$2:$D$9902,4,FALSE),0)*$B$5+IFERROR(VLOOKUP(CONCATENATE($A$6,F100),[1]BD_Formule!$A$2:$D$9902,4,FALSE),0)*$B$6+IFERROR(VLOOKUP(CONCATENATE($A$7,F100),[1]BD_Formule!$A$2:$D$9902,4,FALSE),0)*$B$7+IFERROR(VLOOKUP(CONCATENATE($A$8,F100),[1]BD_Formule!$A$2:$D$9902,4,FALSE),0)*$B$8+IFERROR(VLOOKUP(CONCATENATE($A$9,F100),[1]BD_Formule!$A$2:$D$9902,4,FALSE),0)*$B$9+IFERROR(VLOOKUP(CONCATENATE($A$10,F100),[1]BD_Formule!$A$2:$D$9902,4,FALSE),0)*$B$10+IFERROR(VLOOKUP(CONCATENATE($A$11,F100),[1]BD_Formule!$A$2:$D$9902,4,FALSE),0)*$B$11+IFERROR(VLOOKUP(CONCATENATE($A$12,F100),[1]BD_Formule!$A$2:$D$9902,4,FALSE),0)*$B$12+IFERROR(VLOOKUP(CONCATENATE($A$13,F100),[1]BD_Formule!$A$2:$D$9902,4,FALSE),0)*$B$13+IFERROR(VLOOKUP(CONCATENATE($A$14,F100),[1]BD_Formule!$A$2:$D$9902,4,FALSE),0)*$B$14+IFERROR(VLOOKUP(CONCATENATE($A$15,F100),[1]BD_Formule!$A$2:$D$9902,4,FALSE),0)*$B$15+IFERROR(VLOOKUP(CONCATENATE($A$16,F100),[1]BD_Formule!$A$2:$D$9902,4,FALSE),0)*$B$16+IFERROR(VLOOKUP(CONCATENATE($A$17,F100),[1]BD_Formule!$A$2:$D$9902,4,FALSE),0)*$B$17+IFERROR(VLOOKUP(CONCATENATE($A$18,F100),[1]BD_Formule!$A$2:$D$9902,4,FALSE),0)*$B$18+IFERROR(VLOOKUP(CONCATENATE($A$19,F100),[1]BD_Formule!$A$2:$D$9902,4,FALSE),0)*$B$19+IFERROR(VLOOKUP(CONCATENATE($A$20,F100),[1]BD_Formule!$A$2:$D$9902,4,FALSE),0)*$B$20+IFERROR(VLOOKUP(CONCATENATE($A$21,F100),[1]BD_Formule!$A$2:$D$9902,4,FALSE),0)*$B$21+IFERROR(VLOOKUP(CONCATENATE($A$22,F100),[1]BD_Formule!$A$2:$D$9902,4,FALSE),0)*$B$22+IFERROR(VLOOKUP(CONCATENATE($A$23,F100),[1]BD_Formule!$A$2:$D$9902,4,FALSE),0)*$B$23+IFERROR(VLOOKUP(CONCATENATE($A$24,F100),[1]BD_Formule!$A$2:$D$9902,4,FALSE),0)*$B$24+IFERROR(VLOOKUP(CONCATENATE($A$25,F100),[1]BD_Formule!$A$2:$D$9902,4,FALSE),0)*$B$25+IFERROR(VLOOKUP(CONCATENATE($A$26,F100),[1]BD_Formule!$A$2:$D$9902,4,FALSE),0)*$B$26+IFERROR(VLOOKUP(CONCATENATE($A$27,F100),[1]BD_Formule!$A$2:$D$9902,4,FALSE),0)*$B$27+IFERROR(VLOOKUP(CONCATENATE($A$28,F100),[1]BD_Formule!$A$2:$D$9902,4,FALSE),0)*$B$28+IFERROR(VLOOKUP(CONCATENATE($A$29,F100),[1]BD_Formule!$A$2:$D$9902,4,FALSE),0)*$B$29+IFERROR(VLOOKUP(CONCATENATE($A$30,F100),[1]BD_Formule!$A$2:$D$9902,4,FALSE),0)*$B$30+IFERROR(VLOOKUP(CONCATENATE($A$31,F100),[1]BD_Formule!$A$2:$D$9902,4,FALSE),0)*$B$31+IFERROR(VLOOKUP(CONCATENATE($A$32,F100),[1]BD_Formule!$A$2:$D$9902,4,FALSE),0)*$B$32+IFERROR(VLOOKUP(CONCATENATE($A$33,F100),[1]BD_Formule!$A$2:$D$9902,4,FALSE),0)*$B$33+IFERROR(VLOOKUP(CONCATENATE($A$34,F100),[1]BD_Formule!$A$2:$D$9902,4,FALSE),0)*$B$34+IFERROR(VLOOKUP(CONCATENATE($A$35,F100),[1]BD_Formule!$A$2:$D$9902,4,FALSE),0)*$B$35</f>
        <v>0</v>
      </c>
      <c r="H100" s="36">
        <f>SUMPRODUCT(N(BD_Formule!$C$2:$C$463=$F100),BD_Formule!$D$2:$D$463,BD_Formule!$E$2:$E$463)</f>
        <v>0</v>
      </c>
      <c r="I100" s="35" t="str">
        <f t="shared" si="1"/>
        <v>Correct</v>
      </c>
      <c r="J100" s="2"/>
    </row>
    <row r="101" spans="5:10" ht="23.25">
      <c r="E101" s="2"/>
      <c r="F101" s="2"/>
      <c r="G101" s="2">
        <f>IFERROR(VLOOKUP(CONCATENATE($A$2,F101),[1]BD_Formule!$A$2:$D$9902,4,FALSE),0)*$B$2+IFERROR(VLOOKUP(CONCATENATE($A$3,F101),[1]BD_Formule!$A$2:$D$9902,4,FALSE),0)*$B$3+IFERROR(VLOOKUP(CONCATENATE($A$4,F101),[1]BD_Formule!$A$2:$D$9902,4,FALSE),0)*$B$4+IFERROR(VLOOKUP(CONCATENATE($A$5,F101),[1]BD_Formule!$A$2:$D$9902,4,FALSE),0)*$B$5+IFERROR(VLOOKUP(CONCATENATE($A$6,F101),[1]BD_Formule!$A$2:$D$9902,4,FALSE),0)*$B$6+IFERROR(VLOOKUP(CONCATENATE($A$7,F101),[1]BD_Formule!$A$2:$D$9902,4,FALSE),0)*$B$7+IFERROR(VLOOKUP(CONCATENATE($A$8,F101),[1]BD_Formule!$A$2:$D$9902,4,FALSE),0)*$B$8+IFERROR(VLOOKUP(CONCATENATE($A$9,F101),[1]BD_Formule!$A$2:$D$9902,4,FALSE),0)*$B$9+IFERROR(VLOOKUP(CONCATENATE($A$10,F101),[1]BD_Formule!$A$2:$D$9902,4,FALSE),0)*$B$10+IFERROR(VLOOKUP(CONCATENATE($A$11,F101),[1]BD_Formule!$A$2:$D$9902,4,FALSE),0)*$B$11+IFERROR(VLOOKUP(CONCATENATE($A$12,F101),[1]BD_Formule!$A$2:$D$9902,4,FALSE),0)*$B$12+IFERROR(VLOOKUP(CONCATENATE($A$13,F101),[1]BD_Formule!$A$2:$D$9902,4,FALSE),0)*$B$13+IFERROR(VLOOKUP(CONCATENATE($A$14,F101),[1]BD_Formule!$A$2:$D$9902,4,FALSE),0)*$B$14+IFERROR(VLOOKUP(CONCATENATE($A$15,F101),[1]BD_Formule!$A$2:$D$9902,4,FALSE),0)*$B$15+IFERROR(VLOOKUP(CONCATENATE($A$16,F101),[1]BD_Formule!$A$2:$D$9902,4,FALSE),0)*$B$16+IFERROR(VLOOKUP(CONCATENATE($A$17,F101),[1]BD_Formule!$A$2:$D$9902,4,FALSE),0)*$B$17+IFERROR(VLOOKUP(CONCATENATE($A$18,F101),[1]BD_Formule!$A$2:$D$9902,4,FALSE),0)*$B$18+IFERROR(VLOOKUP(CONCATENATE($A$19,F101),[1]BD_Formule!$A$2:$D$9902,4,FALSE),0)*$B$19+IFERROR(VLOOKUP(CONCATENATE($A$20,F101),[1]BD_Formule!$A$2:$D$9902,4,FALSE),0)*$B$20+IFERROR(VLOOKUP(CONCATENATE($A$21,F101),[1]BD_Formule!$A$2:$D$9902,4,FALSE),0)*$B$21+IFERROR(VLOOKUP(CONCATENATE($A$22,F101),[1]BD_Formule!$A$2:$D$9902,4,FALSE),0)*$B$22+IFERROR(VLOOKUP(CONCATENATE($A$23,F101),[1]BD_Formule!$A$2:$D$9902,4,FALSE),0)*$B$23+IFERROR(VLOOKUP(CONCATENATE($A$24,F101),[1]BD_Formule!$A$2:$D$9902,4,FALSE),0)*$B$24+IFERROR(VLOOKUP(CONCATENATE($A$25,F101),[1]BD_Formule!$A$2:$D$9902,4,FALSE),0)*$B$25+IFERROR(VLOOKUP(CONCATENATE($A$26,F101),[1]BD_Formule!$A$2:$D$9902,4,FALSE),0)*$B$26+IFERROR(VLOOKUP(CONCATENATE($A$27,F101),[1]BD_Formule!$A$2:$D$9902,4,FALSE),0)*$B$27+IFERROR(VLOOKUP(CONCATENATE($A$28,F101),[1]BD_Formule!$A$2:$D$9902,4,FALSE),0)*$B$28+IFERROR(VLOOKUP(CONCATENATE($A$29,F101),[1]BD_Formule!$A$2:$D$9902,4,FALSE),0)*$B$29+IFERROR(VLOOKUP(CONCATENATE($A$30,F101),[1]BD_Formule!$A$2:$D$9902,4,FALSE),0)*$B$30+IFERROR(VLOOKUP(CONCATENATE($A$31,F101),[1]BD_Formule!$A$2:$D$9902,4,FALSE),0)*$B$31+IFERROR(VLOOKUP(CONCATENATE($A$32,F101),[1]BD_Formule!$A$2:$D$9902,4,FALSE),0)*$B$32+IFERROR(VLOOKUP(CONCATENATE($A$33,F101),[1]BD_Formule!$A$2:$D$9902,4,FALSE),0)*$B$33+IFERROR(VLOOKUP(CONCATENATE($A$34,F101),[1]BD_Formule!$A$2:$D$9902,4,FALSE),0)*$B$34+IFERROR(VLOOKUP(CONCATENATE($A$35,F101),[1]BD_Formule!$A$2:$D$9902,4,FALSE),0)*$B$35</f>
        <v>0</v>
      </c>
      <c r="H101" s="36">
        <f>SUMPRODUCT(N(BD_Formule!$C$2:$C$463=$F101),BD_Formule!$D$2:$D$463,BD_Formule!$E$2:$E$463)</f>
        <v>0</v>
      </c>
      <c r="I101" s="35" t="str">
        <f t="shared" si="1"/>
        <v>Correct</v>
      </c>
      <c r="J101" s="2"/>
    </row>
    <row r="102" spans="5:10" ht="23.25">
      <c r="E102" s="2"/>
      <c r="F102" s="2"/>
      <c r="G102" s="2">
        <f>IFERROR(VLOOKUP(CONCATENATE($A$2,F102),[1]BD_Formule!$A$2:$D$9902,4,FALSE),0)*$B$2+IFERROR(VLOOKUP(CONCATENATE($A$3,F102),[1]BD_Formule!$A$2:$D$9902,4,FALSE),0)*$B$3+IFERROR(VLOOKUP(CONCATENATE($A$4,F102),[1]BD_Formule!$A$2:$D$9902,4,FALSE),0)*$B$4+IFERROR(VLOOKUP(CONCATENATE($A$5,F102),[1]BD_Formule!$A$2:$D$9902,4,FALSE),0)*$B$5+IFERROR(VLOOKUP(CONCATENATE($A$6,F102),[1]BD_Formule!$A$2:$D$9902,4,FALSE),0)*$B$6+IFERROR(VLOOKUP(CONCATENATE($A$7,F102),[1]BD_Formule!$A$2:$D$9902,4,FALSE),0)*$B$7+IFERROR(VLOOKUP(CONCATENATE($A$8,F102),[1]BD_Formule!$A$2:$D$9902,4,FALSE),0)*$B$8+IFERROR(VLOOKUP(CONCATENATE($A$9,F102),[1]BD_Formule!$A$2:$D$9902,4,FALSE),0)*$B$9+IFERROR(VLOOKUP(CONCATENATE($A$10,F102),[1]BD_Formule!$A$2:$D$9902,4,FALSE),0)*$B$10+IFERROR(VLOOKUP(CONCATENATE($A$11,F102),[1]BD_Formule!$A$2:$D$9902,4,FALSE),0)*$B$11+IFERROR(VLOOKUP(CONCATENATE($A$12,F102),[1]BD_Formule!$A$2:$D$9902,4,FALSE),0)*$B$12+IFERROR(VLOOKUP(CONCATENATE($A$13,F102),[1]BD_Formule!$A$2:$D$9902,4,FALSE),0)*$B$13+IFERROR(VLOOKUP(CONCATENATE($A$14,F102),[1]BD_Formule!$A$2:$D$9902,4,FALSE),0)*$B$14+IFERROR(VLOOKUP(CONCATENATE($A$15,F102),[1]BD_Formule!$A$2:$D$9902,4,FALSE),0)*$B$15+IFERROR(VLOOKUP(CONCATENATE($A$16,F102),[1]BD_Formule!$A$2:$D$9902,4,FALSE),0)*$B$16+IFERROR(VLOOKUP(CONCATENATE($A$17,F102),[1]BD_Formule!$A$2:$D$9902,4,FALSE),0)*$B$17+IFERROR(VLOOKUP(CONCATENATE($A$18,F102),[1]BD_Formule!$A$2:$D$9902,4,FALSE),0)*$B$18+IFERROR(VLOOKUP(CONCATENATE($A$19,F102),[1]BD_Formule!$A$2:$D$9902,4,FALSE),0)*$B$19+IFERROR(VLOOKUP(CONCATENATE($A$20,F102),[1]BD_Formule!$A$2:$D$9902,4,FALSE),0)*$B$20+IFERROR(VLOOKUP(CONCATENATE($A$21,F102),[1]BD_Formule!$A$2:$D$9902,4,FALSE),0)*$B$21+IFERROR(VLOOKUP(CONCATENATE($A$22,F102),[1]BD_Formule!$A$2:$D$9902,4,FALSE),0)*$B$22+IFERROR(VLOOKUP(CONCATENATE($A$23,F102),[1]BD_Formule!$A$2:$D$9902,4,FALSE),0)*$B$23+IFERROR(VLOOKUP(CONCATENATE($A$24,F102),[1]BD_Formule!$A$2:$D$9902,4,FALSE),0)*$B$24+IFERROR(VLOOKUP(CONCATENATE($A$25,F102),[1]BD_Formule!$A$2:$D$9902,4,FALSE),0)*$B$25+IFERROR(VLOOKUP(CONCATENATE($A$26,F102),[1]BD_Formule!$A$2:$D$9902,4,FALSE),0)*$B$26+IFERROR(VLOOKUP(CONCATENATE($A$27,F102),[1]BD_Formule!$A$2:$D$9902,4,FALSE),0)*$B$27+IFERROR(VLOOKUP(CONCATENATE($A$28,F102),[1]BD_Formule!$A$2:$D$9902,4,FALSE),0)*$B$28+IFERROR(VLOOKUP(CONCATENATE($A$29,F102),[1]BD_Formule!$A$2:$D$9902,4,FALSE),0)*$B$29+IFERROR(VLOOKUP(CONCATENATE($A$30,F102),[1]BD_Formule!$A$2:$D$9902,4,FALSE),0)*$B$30+IFERROR(VLOOKUP(CONCATENATE($A$31,F102),[1]BD_Formule!$A$2:$D$9902,4,FALSE),0)*$B$31+IFERROR(VLOOKUP(CONCATENATE($A$32,F102),[1]BD_Formule!$A$2:$D$9902,4,FALSE),0)*$B$32+IFERROR(VLOOKUP(CONCATENATE($A$33,F102),[1]BD_Formule!$A$2:$D$9902,4,FALSE),0)*$B$33+IFERROR(VLOOKUP(CONCATENATE($A$34,F102),[1]BD_Formule!$A$2:$D$9902,4,FALSE),0)*$B$34+IFERROR(VLOOKUP(CONCATENATE($A$35,F102),[1]BD_Formule!$A$2:$D$9902,4,FALSE),0)*$B$35</f>
        <v>0</v>
      </c>
      <c r="H102" s="36">
        <f>SUMPRODUCT(N(BD_Formule!$C$2:$C$463=$F102),BD_Formule!$D$2:$D$463,BD_Formule!$E$2:$E$463)</f>
        <v>0</v>
      </c>
      <c r="I102" s="35" t="str">
        <f t="shared" si="1"/>
        <v>Correct</v>
      </c>
      <c r="J102" s="2"/>
    </row>
    <row r="103" spans="5:10" ht="23.25">
      <c r="E103" s="2"/>
      <c r="F103" s="2"/>
      <c r="G103" s="2">
        <f>IFERROR(VLOOKUP(CONCATENATE($A$2,F103),[1]BD_Formule!$A$2:$D$9902,4,FALSE),0)*$B$2+IFERROR(VLOOKUP(CONCATENATE($A$3,F103),[1]BD_Formule!$A$2:$D$9902,4,FALSE),0)*$B$3+IFERROR(VLOOKUP(CONCATENATE($A$4,F103),[1]BD_Formule!$A$2:$D$9902,4,FALSE),0)*$B$4+IFERROR(VLOOKUP(CONCATENATE($A$5,F103),[1]BD_Formule!$A$2:$D$9902,4,FALSE),0)*$B$5+IFERROR(VLOOKUP(CONCATENATE($A$6,F103),[1]BD_Formule!$A$2:$D$9902,4,FALSE),0)*$B$6+IFERROR(VLOOKUP(CONCATENATE($A$7,F103),[1]BD_Formule!$A$2:$D$9902,4,FALSE),0)*$B$7+IFERROR(VLOOKUP(CONCATENATE($A$8,F103),[1]BD_Formule!$A$2:$D$9902,4,FALSE),0)*$B$8+IFERROR(VLOOKUP(CONCATENATE($A$9,F103),[1]BD_Formule!$A$2:$D$9902,4,FALSE),0)*$B$9+IFERROR(VLOOKUP(CONCATENATE($A$10,F103),[1]BD_Formule!$A$2:$D$9902,4,FALSE),0)*$B$10+IFERROR(VLOOKUP(CONCATENATE($A$11,F103),[1]BD_Formule!$A$2:$D$9902,4,FALSE),0)*$B$11+IFERROR(VLOOKUP(CONCATENATE($A$12,F103),[1]BD_Formule!$A$2:$D$9902,4,FALSE),0)*$B$12+IFERROR(VLOOKUP(CONCATENATE($A$13,F103),[1]BD_Formule!$A$2:$D$9902,4,FALSE),0)*$B$13+IFERROR(VLOOKUP(CONCATENATE($A$14,F103),[1]BD_Formule!$A$2:$D$9902,4,FALSE),0)*$B$14+IFERROR(VLOOKUP(CONCATENATE($A$15,F103),[1]BD_Formule!$A$2:$D$9902,4,FALSE),0)*$B$15+IFERROR(VLOOKUP(CONCATENATE($A$16,F103),[1]BD_Formule!$A$2:$D$9902,4,FALSE),0)*$B$16+IFERROR(VLOOKUP(CONCATENATE($A$17,F103),[1]BD_Formule!$A$2:$D$9902,4,FALSE),0)*$B$17+IFERROR(VLOOKUP(CONCATENATE($A$18,F103),[1]BD_Formule!$A$2:$D$9902,4,FALSE),0)*$B$18+IFERROR(VLOOKUP(CONCATENATE($A$19,F103),[1]BD_Formule!$A$2:$D$9902,4,FALSE),0)*$B$19+IFERROR(VLOOKUP(CONCATENATE($A$20,F103),[1]BD_Formule!$A$2:$D$9902,4,FALSE),0)*$B$20+IFERROR(VLOOKUP(CONCATENATE($A$21,F103),[1]BD_Formule!$A$2:$D$9902,4,FALSE),0)*$B$21+IFERROR(VLOOKUP(CONCATENATE($A$22,F103),[1]BD_Formule!$A$2:$D$9902,4,FALSE),0)*$B$22+IFERROR(VLOOKUP(CONCATENATE($A$23,F103),[1]BD_Formule!$A$2:$D$9902,4,FALSE),0)*$B$23+IFERROR(VLOOKUP(CONCATENATE($A$24,F103),[1]BD_Formule!$A$2:$D$9902,4,FALSE),0)*$B$24+IFERROR(VLOOKUP(CONCATENATE($A$25,F103),[1]BD_Formule!$A$2:$D$9902,4,FALSE),0)*$B$25+IFERROR(VLOOKUP(CONCATENATE($A$26,F103),[1]BD_Formule!$A$2:$D$9902,4,FALSE),0)*$B$26+IFERROR(VLOOKUP(CONCATENATE($A$27,F103),[1]BD_Formule!$A$2:$D$9902,4,FALSE),0)*$B$27+IFERROR(VLOOKUP(CONCATENATE($A$28,F103),[1]BD_Formule!$A$2:$D$9902,4,FALSE),0)*$B$28+IFERROR(VLOOKUP(CONCATENATE($A$29,F103),[1]BD_Formule!$A$2:$D$9902,4,FALSE),0)*$B$29+IFERROR(VLOOKUP(CONCATENATE($A$30,F103),[1]BD_Formule!$A$2:$D$9902,4,FALSE),0)*$B$30+IFERROR(VLOOKUP(CONCATENATE($A$31,F103),[1]BD_Formule!$A$2:$D$9902,4,FALSE),0)*$B$31+IFERROR(VLOOKUP(CONCATENATE($A$32,F103),[1]BD_Formule!$A$2:$D$9902,4,FALSE),0)*$B$32+IFERROR(VLOOKUP(CONCATENATE($A$33,F103),[1]BD_Formule!$A$2:$D$9902,4,FALSE),0)*$B$33+IFERROR(VLOOKUP(CONCATENATE($A$34,F103),[1]BD_Formule!$A$2:$D$9902,4,FALSE),0)*$B$34+IFERROR(VLOOKUP(CONCATENATE($A$35,F103),[1]BD_Formule!$A$2:$D$9902,4,FALSE),0)*$B$35</f>
        <v>0</v>
      </c>
      <c r="H103" s="36">
        <f>SUMPRODUCT(N(BD_Formule!$C$2:$C$463=$F103),BD_Formule!$D$2:$D$463,BD_Formule!$E$2:$E$463)</f>
        <v>0</v>
      </c>
      <c r="I103" s="35" t="str">
        <f t="shared" si="1"/>
        <v>Correct</v>
      </c>
      <c r="J103" s="2"/>
    </row>
    <row r="104" spans="5:10" ht="23.25">
      <c r="E104" s="2"/>
      <c r="F104" s="2"/>
      <c r="G104" s="2">
        <f>IFERROR(VLOOKUP(CONCATENATE($A$2,F104),[1]BD_Formule!$A$2:$D$9902,4,FALSE),0)*$B$2+IFERROR(VLOOKUP(CONCATENATE($A$3,F104),[1]BD_Formule!$A$2:$D$9902,4,FALSE),0)*$B$3+IFERROR(VLOOKUP(CONCATENATE($A$4,F104),[1]BD_Formule!$A$2:$D$9902,4,FALSE),0)*$B$4+IFERROR(VLOOKUP(CONCATENATE($A$5,F104),[1]BD_Formule!$A$2:$D$9902,4,FALSE),0)*$B$5+IFERROR(VLOOKUP(CONCATENATE($A$6,F104),[1]BD_Formule!$A$2:$D$9902,4,FALSE),0)*$B$6+IFERROR(VLOOKUP(CONCATENATE($A$7,F104),[1]BD_Formule!$A$2:$D$9902,4,FALSE),0)*$B$7+IFERROR(VLOOKUP(CONCATENATE($A$8,F104),[1]BD_Formule!$A$2:$D$9902,4,FALSE),0)*$B$8+IFERROR(VLOOKUP(CONCATENATE($A$9,F104),[1]BD_Formule!$A$2:$D$9902,4,FALSE),0)*$B$9+IFERROR(VLOOKUP(CONCATENATE($A$10,F104),[1]BD_Formule!$A$2:$D$9902,4,FALSE),0)*$B$10+IFERROR(VLOOKUP(CONCATENATE($A$11,F104),[1]BD_Formule!$A$2:$D$9902,4,FALSE),0)*$B$11+IFERROR(VLOOKUP(CONCATENATE($A$12,F104),[1]BD_Formule!$A$2:$D$9902,4,FALSE),0)*$B$12+IFERROR(VLOOKUP(CONCATENATE($A$13,F104),[1]BD_Formule!$A$2:$D$9902,4,FALSE),0)*$B$13+IFERROR(VLOOKUP(CONCATENATE($A$14,F104),[1]BD_Formule!$A$2:$D$9902,4,FALSE),0)*$B$14+IFERROR(VLOOKUP(CONCATENATE($A$15,F104),[1]BD_Formule!$A$2:$D$9902,4,FALSE),0)*$B$15+IFERROR(VLOOKUP(CONCATENATE($A$16,F104),[1]BD_Formule!$A$2:$D$9902,4,FALSE),0)*$B$16+IFERROR(VLOOKUP(CONCATENATE($A$17,F104),[1]BD_Formule!$A$2:$D$9902,4,FALSE),0)*$B$17+IFERROR(VLOOKUP(CONCATENATE($A$18,F104),[1]BD_Formule!$A$2:$D$9902,4,FALSE),0)*$B$18+IFERROR(VLOOKUP(CONCATENATE($A$19,F104),[1]BD_Formule!$A$2:$D$9902,4,FALSE),0)*$B$19+IFERROR(VLOOKUP(CONCATENATE($A$20,F104),[1]BD_Formule!$A$2:$D$9902,4,FALSE),0)*$B$20+IFERROR(VLOOKUP(CONCATENATE($A$21,F104),[1]BD_Formule!$A$2:$D$9902,4,FALSE),0)*$B$21+IFERROR(VLOOKUP(CONCATENATE($A$22,F104),[1]BD_Formule!$A$2:$D$9902,4,FALSE),0)*$B$22+IFERROR(VLOOKUP(CONCATENATE($A$23,F104),[1]BD_Formule!$A$2:$D$9902,4,FALSE),0)*$B$23+IFERROR(VLOOKUP(CONCATENATE($A$24,F104),[1]BD_Formule!$A$2:$D$9902,4,FALSE),0)*$B$24+IFERROR(VLOOKUP(CONCATENATE($A$25,F104),[1]BD_Formule!$A$2:$D$9902,4,FALSE),0)*$B$25+IFERROR(VLOOKUP(CONCATENATE($A$26,F104),[1]BD_Formule!$A$2:$D$9902,4,FALSE),0)*$B$26+IFERROR(VLOOKUP(CONCATENATE($A$27,F104),[1]BD_Formule!$A$2:$D$9902,4,FALSE),0)*$B$27+IFERROR(VLOOKUP(CONCATENATE($A$28,F104),[1]BD_Formule!$A$2:$D$9902,4,FALSE),0)*$B$28+IFERROR(VLOOKUP(CONCATENATE($A$29,F104),[1]BD_Formule!$A$2:$D$9902,4,FALSE),0)*$B$29+IFERROR(VLOOKUP(CONCATENATE($A$30,F104),[1]BD_Formule!$A$2:$D$9902,4,FALSE),0)*$B$30+IFERROR(VLOOKUP(CONCATENATE($A$31,F104),[1]BD_Formule!$A$2:$D$9902,4,FALSE),0)*$B$31+IFERROR(VLOOKUP(CONCATENATE($A$32,F104),[1]BD_Formule!$A$2:$D$9902,4,FALSE),0)*$B$32+IFERROR(VLOOKUP(CONCATENATE($A$33,F104),[1]BD_Formule!$A$2:$D$9902,4,FALSE),0)*$B$33+IFERROR(VLOOKUP(CONCATENATE($A$34,F104),[1]BD_Formule!$A$2:$D$9902,4,FALSE),0)*$B$34+IFERROR(VLOOKUP(CONCATENATE($A$35,F104),[1]BD_Formule!$A$2:$D$9902,4,FALSE),0)*$B$35</f>
        <v>0</v>
      </c>
      <c r="H104" s="36">
        <f>SUMPRODUCT(N(BD_Formule!$C$2:$C$463=$F104),BD_Formule!$D$2:$D$463,BD_Formule!$E$2:$E$463)</f>
        <v>0</v>
      </c>
      <c r="I104" s="35" t="str">
        <f t="shared" si="1"/>
        <v>Correct</v>
      </c>
      <c r="J104" s="2"/>
    </row>
    <row r="105" spans="5:10" ht="23.25">
      <c r="E105" s="2"/>
      <c r="F105" s="2"/>
      <c r="G105" s="2">
        <f>IFERROR(VLOOKUP(CONCATENATE($A$2,F105),[1]BD_Formule!$A$2:$D$9902,4,FALSE),0)*$B$2+IFERROR(VLOOKUP(CONCATENATE($A$3,F105),[1]BD_Formule!$A$2:$D$9902,4,FALSE),0)*$B$3+IFERROR(VLOOKUP(CONCATENATE($A$4,F105),[1]BD_Formule!$A$2:$D$9902,4,FALSE),0)*$B$4+IFERROR(VLOOKUP(CONCATENATE($A$5,F105),[1]BD_Formule!$A$2:$D$9902,4,FALSE),0)*$B$5+IFERROR(VLOOKUP(CONCATENATE($A$6,F105),[1]BD_Formule!$A$2:$D$9902,4,FALSE),0)*$B$6+IFERROR(VLOOKUP(CONCATENATE($A$7,F105),[1]BD_Formule!$A$2:$D$9902,4,FALSE),0)*$B$7+IFERROR(VLOOKUP(CONCATENATE($A$8,F105),[1]BD_Formule!$A$2:$D$9902,4,FALSE),0)*$B$8+IFERROR(VLOOKUP(CONCATENATE($A$9,F105),[1]BD_Formule!$A$2:$D$9902,4,FALSE),0)*$B$9+IFERROR(VLOOKUP(CONCATENATE($A$10,F105),[1]BD_Formule!$A$2:$D$9902,4,FALSE),0)*$B$10+IFERROR(VLOOKUP(CONCATENATE($A$11,F105),[1]BD_Formule!$A$2:$D$9902,4,FALSE),0)*$B$11+IFERROR(VLOOKUP(CONCATENATE($A$12,F105),[1]BD_Formule!$A$2:$D$9902,4,FALSE),0)*$B$12+IFERROR(VLOOKUP(CONCATENATE($A$13,F105),[1]BD_Formule!$A$2:$D$9902,4,FALSE),0)*$B$13+IFERROR(VLOOKUP(CONCATENATE($A$14,F105),[1]BD_Formule!$A$2:$D$9902,4,FALSE),0)*$B$14+IFERROR(VLOOKUP(CONCATENATE($A$15,F105),[1]BD_Formule!$A$2:$D$9902,4,FALSE),0)*$B$15+IFERROR(VLOOKUP(CONCATENATE($A$16,F105),[1]BD_Formule!$A$2:$D$9902,4,FALSE),0)*$B$16+IFERROR(VLOOKUP(CONCATENATE($A$17,F105),[1]BD_Formule!$A$2:$D$9902,4,FALSE),0)*$B$17+IFERROR(VLOOKUP(CONCATENATE($A$18,F105),[1]BD_Formule!$A$2:$D$9902,4,FALSE),0)*$B$18+IFERROR(VLOOKUP(CONCATENATE($A$19,F105),[1]BD_Formule!$A$2:$D$9902,4,FALSE),0)*$B$19+IFERROR(VLOOKUP(CONCATENATE($A$20,F105),[1]BD_Formule!$A$2:$D$9902,4,FALSE),0)*$B$20+IFERROR(VLOOKUP(CONCATENATE($A$21,F105),[1]BD_Formule!$A$2:$D$9902,4,FALSE),0)*$B$21+IFERROR(VLOOKUP(CONCATENATE($A$22,F105),[1]BD_Formule!$A$2:$D$9902,4,FALSE),0)*$B$22+IFERROR(VLOOKUP(CONCATENATE($A$23,F105),[1]BD_Formule!$A$2:$D$9902,4,FALSE),0)*$B$23+IFERROR(VLOOKUP(CONCATENATE($A$24,F105),[1]BD_Formule!$A$2:$D$9902,4,FALSE),0)*$B$24+IFERROR(VLOOKUP(CONCATENATE($A$25,F105),[1]BD_Formule!$A$2:$D$9902,4,FALSE),0)*$B$25+IFERROR(VLOOKUP(CONCATENATE($A$26,F105),[1]BD_Formule!$A$2:$D$9902,4,FALSE),0)*$B$26+IFERROR(VLOOKUP(CONCATENATE($A$27,F105),[1]BD_Formule!$A$2:$D$9902,4,FALSE),0)*$B$27+IFERROR(VLOOKUP(CONCATENATE($A$28,F105),[1]BD_Formule!$A$2:$D$9902,4,FALSE),0)*$B$28+IFERROR(VLOOKUP(CONCATENATE($A$29,F105),[1]BD_Formule!$A$2:$D$9902,4,FALSE),0)*$B$29+IFERROR(VLOOKUP(CONCATENATE($A$30,F105),[1]BD_Formule!$A$2:$D$9902,4,FALSE),0)*$B$30+IFERROR(VLOOKUP(CONCATENATE($A$31,F105),[1]BD_Formule!$A$2:$D$9902,4,FALSE),0)*$B$31+IFERROR(VLOOKUP(CONCATENATE($A$32,F105),[1]BD_Formule!$A$2:$D$9902,4,FALSE),0)*$B$32+IFERROR(VLOOKUP(CONCATENATE($A$33,F105),[1]BD_Formule!$A$2:$D$9902,4,FALSE),0)*$B$33+IFERROR(VLOOKUP(CONCATENATE($A$34,F105),[1]BD_Formule!$A$2:$D$9902,4,FALSE),0)*$B$34+IFERROR(VLOOKUP(CONCATENATE($A$35,F105),[1]BD_Formule!$A$2:$D$9902,4,FALSE),0)*$B$35</f>
        <v>0</v>
      </c>
      <c r="H105" s="36">
        <f>SUMPRODUCT(N(BD_Formule!$C$2:$C$463=$F105),BD_Formule!$D$2:$D$463,BD_Formule!$E$2:$E$463)</f>
        <v>0</v>
      </c>
      <c r="I105" s="35" t="str">
        <f t="shared" si="1"/>
        <v>Correct</v>
      </c>
      <c r="J105" s="2"/>
    </row>
    <row r="106" spans="5:10" ht="23.25">
      <c r="E106" s="2"/>
      <c r="F106" s="2"/>
      <c r="G106" s="2">
        <f>IFERROR(VLOOKUP(CONCATENATE($A$2,F106),[1]BD_Formule!$A$2:$D$9902,4,FALSE),0)*$B$2+IFERROR(VLOOKUP(CONCATENATE($A$3,F106),[1]BD_Formule!$A$2:$D$9902,4,FALSE),0)*$B$3+IFERROR(VLOOKUP(CONCATENATE($A$4,F106),[1]BD_Formule!$A$2:$D$9902,4,FALSE),0)*$B$4+IFERROR(VLOOKUP(CONCATENATE($A$5,F106),[1]BD_Formule!$A$2:$D$9902,4,FALSE),0)*$B$5+IFERROR(VLOOKUP(CONCATENATE($A$6,F106),[1]BD_Formule!$A$2:$D$9902,4,FALSE),0)*$B$6+IFERROR(VLOOKUP(CONCATENATE($A$7,F106),[1]BD_Formule!$A$2:$D$9902,4,FALSE),0)*$B$7+IFERROR(VLOOKUP(CONCATENATE($A$8,F106),[1]BD_Formule!$A$2:$D$9902,4,FALSE),0)*$B$8+IFERROR(VLOOKUP(CONCATENATE($A$9,F106),[1]BD_Formule!$A$2:$D$9902,4,FALSE),0)*$B$9+IFERROR(VLOOKUP(CONCATENATE($A$10,F106),[1]BD_Formule!$A$2:$D$9902,4,FALSE),0)*$B$10+IFERROR(VLOOKUP(CONCATENATE($A$11,F106),[1]BD_Formule!$A$2:$D$9902,4,FALSE),0)*$B$11+IFERROR(VLOOKUP(CONCATENATE($A$12,F106),[1]BD_Formule!$A$2:$D$9902,4,FALSE),0)*$B$12+IFERROR(VLOOKUP(CONCATENATE($A$13,F106),[1]BD_Formule!$A$2:$D$9902,4,FALSE),0)*$B$13+IFERROR(VLOOKUP(CONCATENATE($A$14,F106),[1]BD_Formule!$A$2:$D$9902,4,FALSE),0)*$B$14+IFERROR(VLOOKUP(CONCATENATE($A$15,F106),[1]BD_Formule!$A$2:$D$9902,4,FALSE),0)*$B$15+IFERROR(VLOOKUP(CONCATENATE($A$16,F106),[1]BD_Formule!$A$2:$D$9902,4,FALSE),0)*$B$16+IFERROR(VLOOKUP(CONCATENATE($A$17,F106),[1]BD_Formule!$A$2:$D$9902,4,FALSE),0)*$B$17+IFERROR(VLOOKUP(CONCATENATE($A$18,F106),[1]BD_Formule!$A$2:$D$9902,4,FALSE),0)*$B$18+IFERROR(VLOOKUP(CONCATENATE($A$19,F106),[1]BD_Formule!$A$2:$D$9902,4,FALSE),0)*$B$19+IFERROR(VLOOKUP(CONCATENATE($A$20,F106),[1]BD_Formule!$A$2:$D$9902,4,FALSE),0)*$B$20+IFERROR(VLOOKUP(CONCATENATE($A$21,F106),[1]BD_Formule!$A$2:$D$9902,4,FALSE),0)*$B$21+IFERROR(VLOOKUP(CONCATENATE($A$22,F106),[1]BD_Formule!$A$2:$D$9902,4,FALSE),0)*$B$22+IFERROR(VLOOKUP(CONCATENATE($A$23,F106),[1]BD_Formule!$A$2:$D$9902,4,FALSE),0)*$B$23+IFERROR(VLOOKUP(CONCATENATE($A$24,F106),[1]BD_Formule!$A$2:$D$9902,4,FALSE),0)*$B$24+IFERROR(VLOOKUP(CONCATENATE($A$25,F106),[1]BD_Formule!$A$2:$D$9902,4,FALSE),0)*$B$25+IFERROR(VLOOKUP(CONCATENATE($A$26,F106),[1]BD_Formule!$A$2:$D$9902,4,FALSE),0)*$B$26+IFERROR(VLOOKUP(CONCATENATE($A$27,F106),[1]BD_Formule!$A$2:$D$9902,4,FALSE),0)*$B$27+IFERROR(VLOOKUP(CONCATENATE($A$28,F106),[1]BD_Formule!$A$2:$D$9902,4,FALSE),0)*$B$28+IFERROR(VLOOKUP(CONCATENATE($A$29,F106),[1]BD_Formule!$A$2:$D$9902,4,FALSE),0)*$B$29+IFERROR(VLOOKUP(CONCATENATE($A$30,F106),[1]BD_Formule!$A$2:$D$9902,4,FALSE),0)*$B$30+IFERROR(VLOOKUP(CONCATENATE($A$31,F106),[1]BD_Formule!$A$2:$D$9902,4,FALSE),0)*$B$31+IFERROR(VLOOKUP(CONCATENATE($A$32,F106),[1]BD_Formule!$A$2:$D$9902,4,FALSE),0)*$B$32+IFERROR(VLOOKUP(CONCATENATE($A$33,F106),[1]BD_Formule!$A$2:$D$9902,4,FALSE),0)*$B$33+IFERROR(VLOOKUP(CONCATENATE($A$34,F106),[1]BD_Formule!$A$2:$D$9902,4,FALSE),0)*$B$34+IFERROR(VLOOKUP(CONCATENATE($A$35,F106),[1]BD_Formule!$A$2:$D$9902,4,FALSE),0)*$B$35</f>
        <v>0</v>
      </c>
      <c r="H106" s="36">
        <f>SUMPRODUCT(N(BD_Formule!$C$2:$C$463=$F106),BD_Formule!$D$2:$D$463,BD_Formule!$E$2:$E$463)</f>
        <v>0</v>
      </c>
      <c r="I106" s="35" t="str">
        <f t="shared" si="1"/>
        <v>Correct</v>
      </c>
      <c r="J106" s="2"/>
    </row>
    <row r="107" spans="5:10" ht="23.25">
      <c r="E107" s="2"/>
      <c r="F107" s="2"/>
      <c r="G107" s="2">
        <f>IFERROR(VLOOKUP(CONCATENATE($A$2,F107),[1]BD_Formule!$A$2:$D$9902,4,FALSE),0)*$B$2+IFERROR(VLOOKUP(CONCATENATE($A$3,F107),[1]BD_Formule!$A$2:$D$9902,4,FALSE),0)*$B$3+IFERROR(VLOOKUP(CONCATENATE($A$4,F107),[1]BD_Formule!$A$2:$D$9902,4,FALSE),0)*$B$4+IFERROR(VLOOKUP(CONCATENATE($A$5,F107),[1]BD_Formule!$A$2:$D$9902,4,FALSE),0)*$B$5+IFERROR(VLOOKUP(CONCATENATE($A$6,F107),[1]BD_Formule!$A$2:$D$9902,4,FALSE),0)*$B$6+IFERROR(VLOOKUP(CONCATENATE($A$7,F107),[1]BD_Formule!$A$2:$D$9902,4,FALSE),0)*$B$7+IFERROR(VLOOKUP(CONCATENATE($A$8,F107),[1]BD_Formule!$A$2:$D$9902,4,FALSE),0)*$B$8+IFERROR(VLOOKUP(CONCATENATE($A$9,F107),[1]BD_Formule!$A$2:$D$9902,4,FALSE),0)*$B$9+IFERROR(VLOOKUP(CONCATENATE($A$10,F107),[1]BD_Formule!$A$2:$D$9902,4,FALSE),0)*$B$10+IFERROR(VLOOKUP(CONCATENATE($A$11,F107),[1]BD_Formule!$A$2:$D$9902,4,FALSE),0)*$B$11+IFERROR(VLOOKUP(CONCATENATE($A$12,F107),[1]BD_Formule!$A$2:$D$9902,4,FALSE),0)*$B$12+IFERROR(VLOOKUP(CONCATENATE($A$13,F107),[1]BD_Formule!$A$2:$D$9902,4,FALSE),0)*$B$13+IFERROR(VLOOKUP(CONCATENATE($A$14,F107),[1]BD_Formule!$A$2:$D$9902,4,FALSE),0)*$B$14+IFERROR(VLOOKUP(CONCATENATE($A$15,F107),[1]BD_Formule!$A$2:$D$9902,4,FALSE),0)*$B$15+IFERROR(VLOOKUP(CONCATENATE($A$16,F107),[1]BD_Formule!$A$2:$D$9902,4,FALSE),0)*$B$16+IFERROR(VLOOKUP(CONCATENATE($A$17,F107),[1]BD_Formule!$A$2:$D$9902,4,FALSE),0)*$B$17+IFERROR(VLOOKUP(CONCATENATE($A$18,F107),[1]BD_Formule!$A$2:$D$9902,4,FALSE),0)*$B$18+IFERROR(VLOOKUP(CONCATENATE($A$19,F107),[1]BD_Formule!$A$2:$D$9902,4,FALSE),0)*$B$19+IFERROR(VLOOKUP(CONCATENATE($A$20,F107),[1]BD_Formule!$A$2:$D$9902,4,FALSE),0)*$B$20+IFERROR(VLOOKUP(CONCATENATE($A$21,F107),[1]BD_Formule!$A$2:$D$9902,4,FALSE),0)*$B$21+IFERROR(VLOOKUP(CONCATENATE($A$22,F107),[1]BD_Formule!$A$2:$D$9902,4,FALSE),0)*$B$22+IFERROR(VLOOKUP(CONCATENATE($A$23,F107),[1]BD_Formule!$A$2:$D$9902,4,FALSE),0)*$B$23+IFERROR(VLOOKUP(CONCATENATE($A$24,F107),[1]BD_Formule!$A$2:$D$9902,4,FALSE),0)*$B$24+IFERROR(VLOOKUP(CONCATENATE($A$25,F107),[1]BD_Formule!$A$2:$D$9902,4,FALSE),0)*$B$25+IFERROR(VLOOKUP(CONCATENATE($A$26,F107),[1]BD_Formule!$A$2:$D$9902,4,FALSE),0)*$B$26+IFERROR(VLOOKUP(CONCATENATE($A$27,F107),[1]BD_Formule!$A$2:$D$9902,4,FALSE),0)*$B$27+IFERROR(VLOOKUP(CONCATENATE($A$28,F107),[1]BD_Formule!$A$2:$D$9902,4,FALSE),0)*$B$28+IFERROR(VLOOKUP(CONCATENATE($A$29,F107),[1]BD_Formule!$A$2:$D$9902,4,FALSE),0)*$B$29+IFERROR(VLOOKUP(CONCATENATE($A$30,F107),[1]BD_Formule!$A$2:$D$9902,4,FALSE),0)*$B$30+IFERROR(VLOOKUP(CONCATENATE($A$31,F107),[1]BD_Formule!$A$2:$D$9902,4,FALSE),0)*$B$31+IFERROR(VLOOKUP(CONCATENATE($A$32,F107),[1]BD_Formule!$A$2:$D$9902,4,FALSE),0)*$B$32+IFERROR(VLOOKUP(CONCATENATE($A$33,F107),[1]BD_Formule!$A$2:$D$9902,4,FALSE),0)*$B$33+IFERROR(VLOOKUP(CONCATENATE($A$34,F107),[1]BD_Formule!$A$2:$D$9902,4,FALSE),0)*$B$34+IFERROR(VLOOKUP(CONCATENATE($A$35,F107),[1]BD_Formule!$A$2:$D$9902,4,FALSE),0)*$B$35</f>
        <v>0</v>
      </c>
      <c r="H107" s="36">
        <f>SUMPRODUCT(N(BD_Formule!$C$2:$C$463=$F107),BD_Formule!$D$2:$D$463,BD_Formule!$E$2:$E$463)</f>
        <v>0</v>
      </c>
      <c r="I107" s="35" t="str">
        <f t="shared" si="1"/>
        <v>Correct</v>
      </c>
      <c r="J107" s="2"/>
    </row>
    <row r="108" spans="5:10" ht="23.25">
      <c r="E108" s="2"/>
      <c r="F108" s="2"/>
      <c r="G108" s="2">
        <f>IFERROR(VLOOKUP(CONCATENATE($A$2,F108),[1]BD_Formule!$A$2:$D$9902,4,FALSE),0)*$B$2+IFERROR(VLOOKUP(CONCATENATE($A$3,F108),[1]BD_Formule!$A$2:$D$9902,4,FALSE),0)*$B$3+IFERROR(VLOOKUP(CONCATENATE($A$4,F108),[1]BD_Formule!$A$2:$D$9902,4,FALSE),0)*$B$4+IFERROR(VLOOKUP(CONCATENATE($A$5,F108),[1]BD_Formule!$A$2:$D$9902,4,FALSE),0)*$B$5+IFERROR(VLOOKUP(CONCATENATE($A$6,F108),[1]BD_Formule!$A$2:$D$9902,4,FALSE),0)*$B$6+IFERROR(VLOOKUP(CONCATENATE($A$7,F108),[1]BD_Formule!$A$2:$D$9902,4,FALSE),0)*$B$7+IFERROR(VLOOKUP(CONCATENATE($A$8,F108),[1]BD_Formule!$A$2:$D$9902,4,FALSE),0)*$B$8+IFERROR(VLOOKUP(CONCATENATE($A$9,F108),[1]BD_Formule!$A$2:$D$9902,4,FALSE),0)*$B$9+IFERROR(VLOOKUP(CONCATENATE($A$10,F108),[1]BD_Formule!$A$2:$D$9902,4,FALSE),0)*$B$10+IFERROR(VLOOKUP(CONCATENATE($A$11,F108),[1]BD_Formule!$A$2:$D$9902,4,FALSE),0)*$B$11+IFERROR(VLOOKUP(CONCATENATE($A$12,F108),[1]BD_Formule!$A$2:$D$9902,4,FALSE),0)*$B$12+IFERROR(VLOOKUP(CONCATENATE($A$13,F108),[1]BD_Formule!$A$2:$D$9902,4,FALSE),0)*$B$13+IFERROR(VLOOKUP(CONCATENATE($A$14,F108),[1]BD_Formule!$A$2:$D$9902,4,FALSE),0)*$B$14+IFERROR(VLOOKUP(CONCATENATE($A$15,F108),[1]BD_Formule!$A$2:$D$9902,4,FALSE),0)*$B$15+IFERROR(VLOOKUP(CONCATENATE($A$16,F108),[1]BD_Formule!$A$2:$D$9902,4,FALSE),0)*$B$16+IFERROR(VLOOKUP(CONCATENATE($A$17,F108),[1]BD_Formule!$A$2:$D$9902,4,FALSE),0)*$B$17+IFERROR(VLOOKUP(CONCATENATE($A$18,F108),[1]BD_Formule!$A$2:$D$9902,4,FALSE),0)*$B$18+IFERROR(VLOOKUP(CONCATENATE($A$19,F108),[1]BD_Formule!$A$2:$D$9902,4,FALSE),0)*$B$19+IFERROR(VLOOKUP(CONCATENATE($A$20,F108),[1]BD_Formule!$A$2:$D$9902,4,FALSE),0)*$B$20+IFERROR(VLOOKUP(CONCATENATE($A$21,F108),[1]BD_Formule!$A$2:$D$9902,4,FALSE),0)*$B$21+IFERROR(VLOOKUP(CONCATENATE($A$22,F108),[1]BD_Formule!$A$2:$D$9902,4,FALSE),0)*$B$22+IFERROR(VLOOKUP(CONCATENATE($A$23,F108),[1]BD_Formule!$A$2:$D$9902,4,FALSE),0)*$B$23+IFERROR(VLOOKUP(CONCATENATE($A$24,F108),[1]BD_Formule!$A$2:$D$9902,4,FALSE),0)*$B$24+IFERROR(VLOOKUP(CONCATENATE($A$25,F108),[1]BD_Formule!$A$2:$D$9902,4,FALSE),0)*$B$25+IFERROR(VLOOKUP(CONCATENATE($A$26,F108),[1]BD_Formule!$A$2:$D$9902,4,FALSE),0)*$B$26+IFERROR(VLOOKUP(CONCATENATE($A$27,F108),[1]BD_Formule!$A$2:$D$9902,4,FALSE),0)*$B$27+IFERROR(VLOOKUP(CONCATENATE($A$28,F108),[1]BD_Formule!$A$2:$D$9902,4,FALSE),0)*$B$28+IFERROR(VLOOKUP(CONCATENATE($A$29,F108),[1]BD_Formule!$A$2:$D$9902,4,FALSE),0)*$B$29+IFERROR(VLOOKUP(CONCATENATE($A$30,F108),[1]BD_Formule!$A$2:$D$9902,4,FALSE),0)*$B$30+IFERROR(VLOOKUP(CONCATENATE($A$31,F108),[1]BD_Formule!$A$2:$D$9902,4,FALSE),0)*$B$31+IFERROR(VLOOKUP(CONCATENATE($A$32,F108),[1]BD_Formule!$A$2:$D$9902,4,FALSE),0)*$B$32+IFERROR(VLOOKUP(CONCATENATE($A$33,F108),[1]BD_Formule!$A$2:$D$9902,4,FALSE),0)*$B$33+IFERROR(VLOOKUP(CONCATENATE($A$34,F108),[1]BD_Formule!$A$2:$D$9902,4,FALSE),0)*$B$34+IFERROR(VLOOKUP(CONCATENATE($A$35,F108),[1]BD_Formule!$A$2:$D$9902,4,FALSE),0)*$B$35</f>
        <v>0</v>
      </c>
      <c r="H108" s="36">
        <f>SUMPRODUCT(N(BD_Formule!$C$2:$C$463=$F108),BD_Formule!$D$2:$D$463,BD_Formule!$E$2:$E$463)</f>
        <v>0</v>
      </c>
      <c r="I108" s="35" t="str">
        <f t="shared" si="1"/>
        <v>Correct</v>
      </c>
      <c r="J108" s="2"/>
    </row>
    <row r="109" spans="5:10" ht="23.25">
      <c r="E109" s="2"/>
      <c r="F109" s="2"/>
      <c r="G109" s="2">
        <f>IFERROR(VLOOKUP(CONCATENATE($A$2,F109),[1]BD_Formule!$A$2:$D$9902,4,FALSE),0)*$B$2+IFERROR(VLOOKUP(CONCATENATE($A$3,F109),[1]BD_Formule!$A$2:$D$9902,4,FALSE),0)*$B$3+IFERROR(VLOOKUP(CONCATENATE($A$4,F109),[1]BD_Formule!$A$2:$D$9902,4,FALSE),0)*$B$4+IFERROR(VLOOKUP(CONCATENATE($A$5,F109),[1]BD_Formule!$A$2:$D$9902,4,FALSE),0)*$B$5+IFERROR(VLOOKUP(CONCATENATE($A$6,F109),[1]BD_Formule!$A$2:$D$9902,4,FALSE),0)*$B$6+IFERROR(VLOOKUP(CONCATENATE($A$7,F109),[1]BD_Formule!$A$2:$D$9902,4,FALSE),0)*$B$7+IFERROR(VLOOKUP(CONCATENATE($A$8,F109),[1]BD_Formule!$A$2:$D$9902,4,FALSE),0)*$B$8+IFERROR(VLOOKUP(CONCATENATE($A$9,F109),[1]BD_Formule!$A$2:$D$9902,4,FALSE),0)*$B$9+IFERROR(VLOOKUP(CONCATENATE($A$10,F109),[1]BD_Formule!$A$2:$D$9902,4,FALSE),0)*$B$10+IFERROR(VLOOKUP(CONCATENATE($A$11,F109),[1]BD_Formule!$A$2:$D$9902,4,FALSE),0)*$B$11+IFERROR(VLOOKUP(CONCATENATE($A$12,F109),[1]BD_Formule!$A$2:$D$9902,4,FALSE),0)*$B$12+IFERROR(VLOOKUP(CONCATENATE($A$13,F109),[1]BD_Formule!$A$2:$D$9902,4,FALSE),0)*$B$13+IFERROR(VLOOKUP(CONCATENATE($A$14,F109),[1]BD_Formule!$A$2:$D$9902,4,FALSE),0)*$B$14+IFERROR(VLOOKUP(CONCATENATE($A$15,F109),[1]BD_Formule!$A$2:$D$9902,4,FALSE),0)*$B$15+IFERROR(VLOOKUP(CONCATENATE($A$16,F109),[1]BD_Formule!$A$2:$D$9902,4,FALSE),0)*$B$16+IFERROR(VLOOKUP(CONCATENATE($A$17,F109),[1]BD_Formule!$A$2:$D$9902,4,FALSE),0)*$B$17+IFERROR(VLOOKUP(CONCATENATE($A$18,F109),[1]BD_Formule!$A$2:$D$9902,4,FALSE),0)*$B$18+IFERROR(VLOOKUP(CONCATENATE($A$19,F109),[1]BD_Formule!$A$2:$D$9902,4,FALSE),0)*$B$19+IFERROR(VLOOKUP(CONCATENATE($A$20,F109),[1]BD_Formule!$A$2:$D$9902,4,FALSE),0)*$B$20+IFERROR(VLOOKUP(CONCATENATE($A$21,F109),[1]BD_Formule!$A$2:$D$9902,4,FALSE),0)*$B$21+IFERROR(VLOOKUP(CONCATENATE($A$22,F109),[1]BD_Formule!$A$2:$D$9902,4,FALSE),0)*$B$22+IFERROR(VLOOKUP(CONCATENATE($A$23,F109),[1]BD_Formule!$A$2:$D$9902,4,FALSE),0)*$B$23+IFERROR(VLOOKUP(CONCATENATE($A$24,F109),[1]BD_Formule!$A$2:$D$9902,4,FALSE),0)*$B$24+IFERROR(VLOOKUP(CONCATENATE($A$25,F109),[1]BD_Formule!$A$2:$D$9902,4,FALSE),0)*$B$25+IFERROR(VLOOKUP(CONCATENATE($A$26,F109),[1]BD_Formule!$A$2:$D$9902,4,FALSE),0)*$B$26+IFERROR(VLOOKUP(CONCATENATE($A$27,F109),[1]BD_Formule!$A$2:$D$9902,4,FALSE),0)*$B$27+IFERROR(VLOOKUP(CONCATENATE($A$28,F109),[1]BD_Formule!$A$2:$D$9902,4,FALSE),0)*$B$28+IFERROR(VLOOKUP(CONCATENATE($A$29,F109),[1]BD_Formule!$A$2:$D$9902,4,FALSE),0)*$B$29+IFERROR(VLOOKUP(CONCATENATE($A$30,F109),[1]BD_Formule!$A$2:$D$9902,4,FALSE),0)*$B$30+IFERROR(VLOOKUP(CONCATENATE($A$31,F109),[1]BD_Formule!$A$2:$D$9902,4,FALSE),0)*$B$31+IFERROR(VLOOKUP(CONCATENATE($A$32,F109),[1]BD_Formule!$A$2:$D$9902,4,FALSE),0)*$B$32+IFERROR(VLOOKUP(CONCATENATE($A$33,F109),[1]BD_Formule!$A$2:$D$9902,4,FALSE),0)*$B$33+IFERROR(VLOOKUP(CONCATENATE($A$34,F109),[1]BD_Formule!$A$2:$D$9902,4,FALSE),0)*$B$34+IFERROR(VLOOKUP(CONCATENATE($A$35,F109),[1]BD_Formule!$A$2:$D$9902,4,FALSE),0)*$B$35</f>
        <v>0</v>
      </c>
      <c r="H109" s="36">
        <f>SUMPRODUCT(N(BD_Formule!$C$2:$C$463=$F109),BD_Formule!$D$2:$D$463,BD_Formule!$E$2:$E$463)</f>
        <v>0</v>
      </c>
      <c r="I109" s="35" t="str">
        <f t="shared" si="1"/>
        <v>Correct</v>
      </c>
      <c r="J109" s="2"/>
    </row>
    <row r="110" spans="5:10" ht="23.25">
      <c r="E110" s="2"/>
      <c r="F110" s="2"/>
      <c r="G110" s="2">
        <f>IFERROR(VLOOKUP(CONCATENATE($A$2,F110),[1]BD_Formule!$A$2:$D$9902,4,FALSE),0)*$B$2+IFERROR(VLOOKUP(CONCATENATE($A$3,F110),[1]BD_Formule!$A$2:$D$9902,4,FALSE),0)*$B$3+IFERROR(VLOOKUP(CONCATENATE($A$4,F110),[1]BD_Formule!$A$2:$D$9902,4,FALSE),0)*$B$4+IFERROR(VLOOKUP(CONCATENATE($A$5,F110),[1]BD_Formule!$A$2:$D$9902,4,FALSE),0)*$B$5+IFERROR(VLOOKUP(CONCATENATE($A$6,F110),[1]BD_Formule!$A$2:$D$9902,4,FALSE),0)*$B$6+IFERROR(VLOOKUP(CONCATENATE($A$7,F110),[1]BD_Formule!$A$2:$D$9902,4,FALSE),0)*$B$7+IFERROR(VLOOKUP(CONCATENATE($A$8,F110),[1]BD_Formule!$A$2:$D$9902,4,FALSE),0)*$B$8+IFERROR(VLOOKUP(CONCATENATE($A$9,F110),[1]BD_Formule!$A$2:$D$9902,4,FALSE),0)*$B$9+IFERROR(VLOOKUP(CONCATENATE($A$10,F110),[1]BD_Formule!$A$2:$D$9902,4,FALSE),0)*$B$10+IFERROR(VLOOKUP(CONCATENATE($A$11,F110),[1]BD_Formule!$A$2:$D$9902,4,FALSE),0)*$B$11+IFERROR(VLOOKUP(CONCATENATE($A$12,F110),[1]BD_Formule!$A$2:$D$9902,4,FALSE),0)*$B$12+IFERROR(VLOOKUP(CONCATENATE($A$13,F110),[1]BD_Formule!$A$2:$D$9902,4,FALSE),0)*$B$13+IFERROR(VLOOKUP(CONCATENATE($A$14,F110),[1]BD_Formule!$A$2:$D$9902,4,FALSE),0)*$B$14+IFERROR(VLOOKUP(CONCATENATE($A$15,F110),[1]BD_Formule!$A$2:$D$9902,4,FALSE),0)*$B$15+IFERROR(VLOOKUP(CONCATENATE($A$16,F110),[1]BD_Formule!$A$2:$D$9902,4,FALSE),0)*$B$16+IFERROR(VLOOKUP(CONCATENATE($A$17,F110),[1]BD_Formule!$A$2:$D$9902,4,FALSE),0)*$B$17+IFERROR(VLOOKUP(CONCATENATE($A$18,F110),[1]BD_Formule!$A$2:$D$9902,4,FALSE),0)*$B$18+IFERROR(VLOOKUP(CONCATENATE($A$19,F110),[1]BD_Formule!$A$2:$D$9902,4,FALSE),0)*$B$19+IFERROR(VLOOKUP(CONCATENATE($A$20,F110),[1]BD_Formule!$A$2:$D$9902,4,FALSE),0)*$B$20+IFERROR(VLOOKUP(CONCATENATE($A$21,F110),[1]BD_Formule!$A$2:$D$9902,4,FALSE),0)*$B$21+IFERROR(VLOOKUP(CONCATENATE($A$22,F110),[1]BD_Formule!$A$2:$D$9902,4,FALSE),0)*$B$22+IFERROR(VLOOKUP(CONCATENATE($A$23,F110),[1]BD_Formule!$A$2:$D$9902,4,FALSE),0)*$B$23+IFERROR(VLOOKUP(CONCATENATE($A$24,F110),[1]BD_Formule!$A$2:$D$9902,4,FALSE),0)*$B$24+IFERROR(VLOOKUP(CONCATENATE($A$25,F110),[1]BD_Formule!$A$2:$D$9902,4,FALSE),0)*$B$25+IFERROR(VLOOKUP(CONCATENATE($A$26,F110),[1]BD_Formule!$A$2:$D$9902,4,FALSE),0)*$B$26+IFERROR(VLOOKUP(CONCATENATE($A$27,F110),[1]BD_Formule!$A$2:$D$9902,4,FALSE),0)*$B$27+IFERROR(VLOOKUP(CONCATENATE($A$28,F110),[1]BD_Formule!$A$2:$D$9902,4,FALSE),0)*$B$28+IFERROR(VLOOKUP(CONCATENATE($A$29,F110),[1]BD_Formule!$A$2:$D$9902,4,FALSE),0)*$B$29+IFERROR(VLOOKUP(CONCATENATE($A$30,F110),[1]BD_Formule!$A$2:$D$9902,4,FALSE),0)*$B$30+IFERROR(VLOOKUP(CONCATENATE($A$31,F110),[1]BD_Formule!$A$2:$D$9902,4,FALSE),0)*$B$31+IFERROR(VLOOKUP(CONCATENATE($A$32,F110),[1]BD_Formule!$A$2:$D$9902,4,FALSE),0)*$B$32+IFERROR(VLOOKUP(CONCATENATE($A$33,F110),[1]BD_Formule!$A$2:$D$9902,4,FALSE),0)*$B$33+IFERROR(VLOOKUP(CONCATENATE($A$34,F110),[1]BD_Formule!$A$2:$D$9902,4,FALSE),0)*$B$34+IFERROR(VLOOKUP(CONCATENATE($A$35,F110),[1]BD_Formule!$A$2:$D$9902,4,FALSE),0)*$B$35</f>
        <v>0</v>
      </c>
      <c r="H110" s="36">
        <f>SUMPRODUCT(N(BD_Formule!$C$2:$C$463=$F110),BD_Formule!$D$2:$D$463,BD_Formule!$E$2:$E$463)</f>
        <v>0</v>
      </c>
      <c r="I110" s="35" t="str">
        <f t="shared" si="1"/>
        <v>Correct</v>
      </c>
      <c r="J110" s="2"/>
    </row>
    <row r="111" spans="5:10" ht="23.25">
      <c r="E111" s="2"/>
      <c r="F111" s="2"/>
      <c r="G111" s="2">
        <f>IFERROR(VLOOKUP(CONCATENATE($A$2,F111),[1]BD_Formule!$A$2:$D$9902,4,FALSE),0)*$B$2+IFERROR(VLOOKUP(CONCATENATE($A$3,F111),[1]BD_Formule!$A$2:$D$9902,4,FALSE),0)*$B$3+IFERROR(VLOOKUP(CONCATENATE($A$4,F111),[1]BD_Formule!$A$2:$D$9902,4,FALSE),0)*$B$4+IFERROR(VLOOKUP(CONCATENATE($A$5,F111),[1]BD_Formule!$A$2:$D$9902,4,FALSE),0)*$B$5+IFERROR(VLOOKUP(CONCATENATE($A$6,F111),[1]BD_Formule!$A$2:$D$9902,4,FALSE),0)*$B$6+IFERROR(VLOOKUP(CONCATENATE($A$7,F111),[1]BD_Formule!$A$2:$D$9902,4,FALSE),0)*$B$7+IFERROR(VLOOKUP(CONCATENATE($A$8,F111),[1]BD_Formule!$A$2:$D$9902,4,FALSE),0)*$B$8+IFERROR(VLOOKUP(CONCATENATE($A$9,F111),[1]BD_Formule!$A$2:$D$9902,4,FALSE),0)*$B$9+IFERROR(VLOOKUP(CONCATENATE($A$10,F111),[1]BD_Formule!$A$2:$D$9902,4,FALSE),0)*$B$10+IFERROR(VLOOKUP(CONCATENATE($A$11,F111),[1]BD_Formule!$A$2:$D$9902,4,FALSE),0)*$B$11+IFERROR(VLOOKUP(CONCATENATE($A$12,F111),[1]BD_Formule!$A$2:$D$9902,4,FALSE),0)*$B$12+IFERROR(VLOOKUP(CONCATENATE($A$13,F111),[1]BD_Formule!$A$2:$D$9902,4,FALSE),0)*$B$13+IFERROR(VLOOKUP(CONCATENATE($A$14,F111),[1]BD_Formule!$A$2:$D$9902,4,FALSE),0)*$B$14+IFERROR(VLOOKUP(CONCATENATE($A$15,F111),[1]BD_Formule!$A$2:$D$9902,4,FALSE),0)*$B$15+IFERROR(VLOOKUP(CONCATENATE($A$16,F111),[1]BD_Formule!$A$2:$D$9902,4,FALSE),0)*$B$16+IFERROR(VLOOKUP(CONCATENATE($A$17,F111),[1]BD_Formule!$A$2:$D$9902,4,FALSE),0)*$B$17+IFERROR(VLOOKUP(CONCATENATE($A$18,F111),[1]BD_Formule!$A$2:$D$9902,4,FALSE),0)*$B$18+IFERROR(VLOOKUP(CONCATENATE($A$19,F111),[1]BD_Formule!$A$2:$D$9902,4,FALSE),0)*$B$19+IFERROR(VLOOKUP(CONCATENATE($A$20,F111),[1]BD_Formule!$A$2:$D$9902,4,FALSE),0)*$B$20+IFERROR(VLOOKUP(CONCATENATE($A$21,F111),[1]BD_Formule!$A$2:$D$9902,4,FALSE),0)*$B$21+IFERROR(VLOOKUP(CONCATENATE($A$22,F111),[1]BD_Formule!$A$2:$D$9902,4,FALSE),0)*$B$22+IFERROR(VLOOKUP(CONCATENATE($A$23,F111),[1]BD_Formule!$A$2:$D$9902,4,FALSE),0)*$B$23+IFERROR(VLOOKUP(CONCATENATE($A$24,F111),[1]BD_Formule!$A$2:$D$9902,4,FALSE),0)*$B$24+IFERROR(VLOOKUP(CONCATENATE($A$25,F111),[1]BD_Formule!$A$2:$D$9902,4,FALSE),0)*$B$25+IFERROR(VLOOKUP(CONCATENATE($A$26,F111),[1]BD_Formule!$A$2:$D$9902,4,FALSE),0)*$B$26+IFERROR(VLOOKUP(CONCATENATE($A$27,F111),[1]BD_Formule!$A$2:$D$9902,4,FALSE),0)*$B$27+IFERROR(VLOOKUP(CONCATENATE($A$28,F111),[1]BD_Formule!$A$2:$D$9902,4,FALSE),0)*$B$28+IFERROR(VLOOKUP(CONCATENATE($A$29,F111),[1]BD_Formule!$A$2:$D$9902,4,FALSE),0)*$B$29+IFERROR(VLOOKUP(CONCATENATE($A$30,F111),[1]BD_Formule!$A$2:$D$9902,4,FALSE),0)*$B$30+IFERROR(VLOOKUP(CONCATENATE($A$31,F111),[1]BD_Formule!$A$2:$D$9902,4,FALSE),0)*$B$31+IFERROR(VLOOKUP(CONCATENATE($A$32,F111),[1]BD_Formule!$A$2:$D$9902,4,FALSE),0)*$B$32+IFERROR(VLOOKUP(CONCATENATE($A$33,F111),[1]BD_Formule!$A$2:$D$9902,4,FALSE),0)*$B$33+IFERROR(VLOOKUP(CONCATENATE($A$34,F111),[1]BD_Formule!$A$2:$D$9902,4,FALSE),0)*$B$34+IFERROR(VLOOKUP(CONCATENATE($A$35,F111),[1]BD_Formule!$A$2:$D$9902,4,FALSE),0)*$B$35</f>
        <v>0</v>
      </c>
      <c r="H111" s="36">
        <f>SUMPRODUCT(N(BD_Formule!$C$2:$C$463=$F111),BD_Formule!$D$2:$D$463,BD_Formule!$E$2:$E$463)</f>
        <v>0</v>
      </c>
      <c r="I111" s="35" t="str">
        <f t="shared" si="1"/>
        <v>Correct</v>
      </c>
      <c r="J111" s="2"/>
    </row>
    <row r="112" spans="5:10" ht="23.25">
      <c r="E112" s="2"/>
      <c r="F112" s="2"/>
      <c r="G112" s="2">
        <f>IFERROR(VLOOKUP(CONCATENATE($A$2,F112),[1]BD_Formule!$A$2:$D$9902,4,FALSE),0)*$B$2+IFERROR(VLOOKUP(CONCATENATE($A$3,F112),[1]BD_Formule!$A$2:$D$9902,4,FALSE),0)*$B$3+IFERROR(VLOOKUP(CONCATENATE($A$4,F112),[1]BD_Formule!$A$2:$D$9902,4,FALSE),0)*$B$4+IFERROR(VLOOKUP(CONCATENATE($A$5,F112),[1]BD_Formule!$A$2:$D$9902,4,FALSE),0)*$B$5+IFERROR(VLOOKUP(CONCATENATE($A$6,F112),[1]BD_Formule!$A$2:$D$9902,4,FALSE),0)*$B$6+IFERROR(VLOOKUP(CONCATENATE($A$7,F112),[1]BD_Formule!$A$2:$D$9902,4,FALSE),0)*$B$7+IFERROR(VLOOKUP(CONCATENATE($A$8,F112),[1]BD_Formule!$A$2:$D$9902,4,FALSE),0)*$B$8+IFERROR(VLOOKUP(CONCATENATE($A$9,F112),[1]BD_Formule!$A$2:$D$9902,4,FALSE),0)*$B$9+IFERROR(VLOOKUP(CONCATENATE($A$10,F112),[1]BD_Formule!$A$2:$D$9902,4,FALSE),0)*$B$10+IFERROR(VLOOKUP(CONCATENATE($A$11,F112),[1]BD_Formule!$A$2:$D$9902,4,FALSE),0)*$B$11+IFERROR(VLOOKUP(CONCATENATE($A$12,F112),[1]BD_Formule!$A$2:$D$9902,4,FALSE),0)*$B$12+IFERROR(VLOOKUP(CONCATENATE($A$13,F112),[1]BD_Formule!$A$2:$D$9902,4,FALSE),0)*$B$13+IFERROR(VLOOKUP(CONCATENATE($A$14,F112),[1]BD_Formule!$A$2:$D$9902,4,FALSE),0)*$B$14+IFERROR(VLOOKUP(CONCATENATE($A$15,F112),[1]BD_Formule!$A$2:$D$9902,4,FALSE),0)*$B$15+IFERROR(VLOOKUP(CONCATENATE($A$16,F112),[1]BD_Formule!$A$2:$D$9902,4,FALSE),0)*$B$16+IFERROR(VLOOKUP(CONCATENATE($A$17,F112),[1]BD_Formule!$A$2:$D$9902,4,FALSE),0)*$B$17+IFERROR(VLOOKUP(CONCATENATE($A$18,F112),[1]BD_Formule!$A$2:$D$9902,4,FALSE),0)*$B$18+IFERROR(VLOOKUP(CONCATENATE($A$19,F112),[1]BD_Formule!$A$2:$D$9902,4,FALSE),0)*$B$19+IFERROR(VLOOKUP(CONCATENATE($A$20,F112),[1]BD_Formule!$A$2:$D$9902,4,FALSE),0)*$B$20+IFERROR(VLOOKUP(CONCATENATE($A$21,F112),[1]BD_Formule!$A$2:$D$9902,4,FALSE),0)*$B$21+IFERROR(VLOOKUP(CONCATENATE($A$22,F112),[1]BD_Formule!$A$2:$D$9902,4,FALSE),0)*$B$22+IFERROR(VLOOKUP(CONCATENATE($A$23,F112),[1]BD_Formule!$A$2:$D$9902,4,FALSE),0)*$B$23+IFERROR(VLOOKUP(CONCATENATE($A$24,F112),[1]BD_Formule!$A$2:$D$9902,4,FALSE),0)*$B$24+IFERROR(VLOOKUP(CONCATENATE($A$25,F112),[1]BD_Formule!$A$2:$D$9902,4,FALSE),0)*$B$25+IFERROR(VLOOKUP(CONCATENATE($A$26,F112),[1]BD_Formule!$A$2:$D$9902,4,FALSE),0)*$B$26+IFERROR(VLOOKUP(CONCATENATE($A$27,F112),[1]BD_Formule!$A$2:$D$9902,4,FALSE),0)*$B$27+IFERROR(VLOOKUP(CONCATENATE($A$28,F112),[1]BD_Formule!$A$2:$D$9902,4,FALSE),0)*$B$28+IFERROR(VLOOKUP(CONCATENATE($A$29,F112),[1]BD_Formule!$A$2:$D$9902,4,FALSE),0)*$B$29+IFERROR(VLOOKUP(CONCATENATE($A$30,F112),[1]BD_Formule!$A$2:$D$9902,4,FALSE),0)*$B$30+IFERROR(VLOOKUP(CONCATENATE($A$31,F112),[1]BD_Formule!$A$2:$D$9902,4,FALSE),0)*$B$31+IFERROR(VLOOKUP(CONCATENATE($A$32,F112),[1]BD_Formule!$A$2:$D$9902,4,FALSE),0)*$B$32+IFERROR(VLOOKUP(CONCATENATE($A$33,F112),[1]BD_Formule!$A$2:$D$9902,4,FALSE),0)*$B$33+IFERROR(VLOOKUP(CONCATENATE($A$34,F112),[1]BD_Formule!$A$2:$D$9902,4,FALSE),0)*$B$34+IFERROR(VLOOKUP(CONCATENATE($A$35,F112),[1]BD_Formule!$A$2:$D$9902,4,FALSE),0)*$B$35</f>
        <v>0</v>
      </c>
      <c r="H112" s="36">
        <f>SUMPRODUCT(N(BD_Formule!$C$2:$C$463=$F112),BD_Formule!$D$2:$D$463,BD_Formule!$E$2:$E$463)</f>
        <v>0</v>
      </c>
      <c r="I112" s="35" t="str">
        <f t="shared" si="1"/>
        <v>Correct</v>
      </c>
      <c r="J112" s="2"/>
    </row>
    <row r="113" spans="5:10" ht="23.25">
      <c r="E113" s="2"/>
      <c r="F113" s="2"/>
      <c r="G113" s="2">
        <f>IFERROR(VLOOKUP(CONCATENATE($A$2,F113),[1]BD_Formule!$A$2:$D$9902,4,FALSE),0)*$B$2+IFERROR(VLOOKUP(CONCATENATE($A$3,F113),[1]BD_Formule!$A$2:$D$9902,4,FALSE),0)*$B$3+IFERROR(VLOOKUP(CONCATENATE($A$4,F113),[1]BD_Formule!$A$2:$D$9902,4,FALSE),0)*$B$4+IFERROR(VLOOKUP(CONCATENATE($A$5,F113),[1]BD_Formule!$A$2:$D$9902,4,FALSE),0)*$B$5+IFERROR(VLOOKUP(CONCATENATE($A$6,F113),[1]BD_Formule!$A$2:$D$9902,4,FALSE),0)*$B$6+IFERROR(VLOOKUP(CONCATENATE($A$7,F113),[1]BD_Formule!$A$2:$D$9902,4,FALSE),0)*$B$7+IFERROR(VLOOKUP(CONCATENATE($A$8,F113),[1]BD_Formule!$A$2:$D$9902,4,FALSE),0)*$B$8+IFERROR(VLOOKUP(CONCATENATE($A$9,F113),[1]BD_Formule!$A$2:$D$9902,4,FALSE),0)*$B$9+IFERROR(VLOOKUP(CONCATENATE($A$10,F113),[1]BD_Formule!$A$2:$D$9902,4,FALSE),0)*$B$10+IFERROR(VLOOKUP(CONCATENATE($A$11,F113),[1]BD_Formule!$A$2:$D$9902,4,FALSE),0)*$B$11+IFERROR(VLOOKUP(CONCATENATE($A$12,F113),[1]BD_Formule!$A$2:$D$9902,4,FALSE),0)*$B$12+IFERROR(VLOOKUP(CONCATENATE($A$13,F113),[1]BD_Formule!$A$2:$D$9902,4,FALSE),0)*$B$13+IFERROR(VLOOKUP(CONCATENATE($A$14,F113),[1]BD_Formule!$A$2:$D$9902,4,FALSE),0)*$B$14+IFERROR(VLOOKUP(CONCATENATE($A$15,F113),[1]BD_Formule!$A$2:$D$9902,4,FALSE),0)*$B$15+IFERROR(VLOOKUP(CONCATENATE($A$16,F113),[1]BD_Formule!$A$2:$D$9902,4,FALSE),0)*$B$16+IFERROR(VLOOKUP(CONCATENATE($A$17,F113),[1]BD_Formule!$A$2:$D$9902,4,FALSE),0)*$B$17+IFERROR(VLOOKUP(CONCATENATE($A$18,F113),[1]BD_Formule!$A$2:$D$9902,4,FALSE),0)*$B$18+IFERROR(VLOOKUP(CONCATENATE($A$19,F113),[1]BD_Formule!$A$2:$D$9902,4,FALSE),0)*$B$19+IFERROR(VLOOKUP(CONCATENATE($A$20,F113),[1]BD_Formule!$A$2:$D$9902,4,FALSE),0)*$B$20+IFERROR(VLOOKUP(CONCATENATE($A$21,F113),[1]BD_Formule!$A$2:$D$9902,4,FALSE),0)*$B$21+IFERROR(VLOOKUP(CONCATENATE($A$22,F113),[1]BD_Formule!$A$2:$D$9902,4,FALSE),0)*$B$22+IFERROR(VLOOKUP(CONCATENATE($A$23,F113),[1]BD_Formule!$A$2:$D$9902,4,FALSE),0)*$B$23+IFERROR(VLOOKUP(CONCATENATE($A$24,F113),[1]BD_Formule!$A$2:$D$9902,4,FALSE),0)*$B$24+IFERROR(VLOOKUP(CONCATENATE($A$25,F113),[1]BD_Formule!$A$2:$D$9902,4,FALSE),0)*$B$25+IFERROR(VLOOKUP(CONCATENATE($A$26,F113),[1]BD_Formule!$A$2:$D$9902,4,FALSE),0)*$B$26+IFERROR(VLOOKUP(CONCATENATE($A$27,F113),[1]BD_Formule!$A$2:$D$9902,4,FALSE),0)*$B$27+IFERROR(VLOOKUP(CONCATENATE($A$28,F113),[1]BD_Formule!$A$2:$D$9902,4,FALSE),0)*$B$28+IFERROR(VLOOKUP(CONCATENATE($A$29,F113),[1]BD_Formule!$A$2:$D$9902,4,FALSE),0)*$B$29+IFERROR(VLOOKUP(CONCATENATE($A$30,F113),[1]BD_Formule!$A$2:$D$9902,4,FALSE),0)*$B$30+IFERROR(VLOOKUP(CONCATENATE($A$31,F113),[1]BD_Formule!$A$2:$D$9902,4,FALSE),0)*$B$31+IFERROR(VLOOKUP(CONCATENATE($A$32,F113),[1]BD_Formule!$A$2:$D$9902,4,FALSE),0)*$B$32+IFERROR(VLOOKUP(CONCATENATE($A$33,F113),[1]BD_Formule!$A$2:$D$9902,4,FALSE),0)*$B$33+IFERROR(VLOOKUP(CONCATENATE($A$34,F113),[1]BD_Formule!$A$2:$D$9902,4,FALSE),0)*$B$34+IFERROR(VLOOKUP(CONCATENATE($A$35,F113),[1]BD_Formule!$A$2:$D$9902,4,FALSE),0)*$B$35</f>
        <v>0</v>
      </c>
      <c r="H113" s="36">
        <f>SUMPRODUCT(N(BD_Formule!$C$2:$C$463=$F113),BD_Formule!$D$2:$D$463,BD_Formule!$E$2:$E$463)</f>
        <v>0</v>
      </c>
      <c r="I113" s="35" t="str">
        <f t="shared" si="1"/>
        <v>Correct</v>
      </c>
      <c r="J113" s="2"/>
    </row>
    <row r="114" spans="5:10" ht="23.25">
      <c r="E114" s="2"/>
      <c r="F114" s="2"/>
      <c r="G114" s="2">
        <f>IFERROR(VLOOKUP(CONCATENATE($A$2,F114),[1]BD_Formule!$A$2:$D$9902,4,FALSE),0)*$B$2+IFERROR(VLOOKUP(CONCATENATE($A$3,F114),[1]BD_Formule!$A$2:$D$9902,4,FALSE),0)*$B$3+IFERROR(VLOOKUP(CONCATENATE($A$4,F114),[1]BD_Formule!$A$2:$D$9902,4,FALSE),0)*$B$4+IFERROR(VLOOKUP(CONCATENATE($A$5,F114),[1]BD_Formule!$A$2:$D$9902,4,FALSE),0)*$B$5+IFERROR(VLOOKUP(CONCATENATE($A$6,F114),[1]BD_Formule!$A$2:$D$9902,4,FALSE),0)*$B$6+IFERROR(VLOOKUP(CONCATENATE($A$7,F114),[1]BD_Formule!$A$2:$D$9902,4,FALSE),0)*$B$7+IFERROR(VLOOKUP(CONCATENATE($A$8,F114),[1]BD_Formule!$A$2:$D$9902,4,FALSE),0)*$B$8+IFERROR(VLOOKUP(CONCATENATE($A$9,F114),[1]BD_Formule!$A$2:$D$9902,4,FALSE),0)*$B$9+IFERROR(VLOOKUP(CONCATENATE($A$10,F114),[1]BD_Formule!$A$2:$D$9902,4,FALSE),0)*$B$10+IFERROR(VLOOKUP(CONCATENATE($A$11,F114),[1]BD_Formule!$A$2:$D$9902,4,FALSE),0)*$B$11+IFERROR(VLOOKUP(CONCATENATE($A$12,F114),[1]BD_Formule!$A$2:$D$9902,4,FALSE),0)*$B$12+IFERROR(VLOOKUP(CONCATENATE($A$13,F114),[1]BD_Formule!$A$2:$D$9902,4,FALSE),0)*$B$13+IFERROR(VLOOKUP(CONCATENATE($A$14,F114),[1]BD_Formule!$A$2:$D$9902,4,FALSE),0)*$B$14+IFERROR(VLOOKUP(CONCATENATE($A$15,F114),[1]BD_Formule!$A$2:$D$9902,4,FALSE),0)*$B$15+IFERROR(VLOOKUP(CONCATENATE($A$16,F114),[1]BD_Formule!$A$2:$D$9902,4,FALSE),0)*$B$16+IFERROR(VLOOKUP(CONCATENATE($A$17,F114),[1]BD_Formule!$A$2:$D$9902,4,FALSE),0)*$B$17+IFERROR(VLOOKUP(CONCATENATE($A$18,F114),[1]BD_Formule!$A$2:$D$9902,4,FALSE),0)*$B$18+IFERROR(VLOOKUP(CONCATENATE($A$19,F114),[1]BD_Formule!$A$2:$D$9902,4,FALSE),0)*$B$19+IFERROR(VLOOKUP(CONCATENATE($A$20,F114),[1]BD_Formule!$A$2:$D$9902,4,FALSE),0)*$B$20+IFERROR(VLOOKUP(CONCATENATE($A$21,F114),[1]BD_Formule!$A$2:$D$9902,4,FALSE),0)*$B$21+IFERROR(VLOOKUP(CONCATENATE($A$22,F114),[1]BD_Formule!$A$2:$D$9902,4,FALSE),0)*$B$22+IFERROR(VLOOKUP(CONCATENATE($A$23,F114),[1]BD_Formule!$A$2:$D$9902,4,FALSE),0)*$B$23+IFERROR(VLOOKUP(CONCATENATE($A$24,F114),[1]BD_Formule!$A$2:$D$9902,4,FALSE),0)*$B$24+IFERROR(VLOOKUP(CONCATENATE($A$25,F114),[1]BD_Formule!$A$2:$D$9902,4,FALSE),0)*$B$25+IFERROR(VLOOKUP(CONCATENATE($A$26,F114),[1]BD_Formule!$A$2:$D$9902,4,FALSE),0)*$B$26+IFERROR(VLOOKUP(CONCATENATE($A$27,F114),[1]BD_Formule!$A$2:$D$9902,4,FALSE),0)*$B$27+IFERROR(VLOOKUP(CONCATENATE($A$28,F114),[1]BD_Formule!$A$2:$D$9902,4,FALSE),0)*$B$28+IFERROR(VLOOKUP(CONCATENATE($A$29,F114),[1]BD_Formule!$A$2:$D$9902,4,FALSE),0)*$B$29+IFERROR(VLOOKUP(CONCATENATE($A$30,F114),[1]BD_Formule!$A$2:$D$9902,4,FALSE),0)*$B$30+IFERROR(VLOOKUP(CONCATENATE($A$31,F114),[1]BD_Formule!$A$2:$D$9902,4,FALSE),0)*$B$31+IFERROR(VLOOKUP(CONCATENATE($A$32,F114),[1]BD_Formule!$A$2:$D$9902,4,FALSE),0)*$B$32+IFERROR(VLOOKUP(CONCATENATE($A$33,F114),[1]BD_Formule!$A$2:$D$9902,4,FALSE),0)*$B$33+IFERROR(VLOOKUP(CONCATENATE($A$34,F114),[1]BD_Formule!$A$2:$D$9902,4,FALSE),0)*$B$34+IFERROR(VLOOKUP(CONCATENATE($A$35,F114),[1]BD_Formule!$A$2:$D$9902,4,FALSE),0)*$B$35</f>
        <v>0</v>
      </c>
      <c r="H114" s="36">
        <f>SUMPRODUCT(N(BD_Formule!$C$2:$C$463=$F114),BD_Formule!$D$2:$D$463,BD_Formule!$E$2:$E$463)</f>
        <v>0</v>
      </c>
      <c r="I114" s="35" t="str">
        <f t="shared" si="1"/>
        <v>Correct</v>
      </c>
      <c r="J114" s="2"/>
    </row>
    <row r="115" spans="5:10" ht="23.25">
      <c r="E115" s="2"/>
      <c r="F115" s="2"/>
      <c r="G115" s="2">
        <f>IFERROR(VLOOKUP(CONCATENATE($A$2,F115),[1]BD_Formule!$A$2:$D$9902,4,FALSE),0)*$B$2+IFERROR(VLOOKUP(CONCATENATE($A$3,F115),[1]BD_Formule!$A$2:$D$9902,4,FALSE),0)*$B$3+IFERROR(VLOOKUP(CONCATENATE($A$4,F115),[1]BD_Formule!$A$2:$D$9902,4,FALSE),0)*$B$4+IFERROR(VLOOKUP(CONCATENATE($A$5,F115),[1]BD_Formule!$A$2:$D$9902,4,FALSE),0)*$B$5+IFERROR(VLOOKUP(CONCATENATE($A$6,F115),[1]BD_Formule!$A$2:$D$9902,4,FALSE),0)*$B$6+IFERROR(VLOOKUP(CONCATENATE($A$7,F115),[1]BD_Formule!$A$2:$D$9902,4,FALSE),0)*$B$7+IFERROR(VLOOKUP(CONCATENATE($A$8,F115),[1]BD_Formule!$A$2:$D$9902,4,FALSE),0)*$B$8+IFERROR(VLOOKUP(CONCATENATE($A$9,F115),[1]BD_Formule!$A$2:$D$9902,4,FALSE),0)*$B$9+IFERROR(VLOOKUP(CONCATENATE($A$10,F115),[1]BD_Formule!$A$2:$D$9902,4,FALSE),0)*$B$10+IFERROR(VLOOKUP(CONCATENATE($A$11,F115),[1]BD_Formule!$A$2:$D$9902,4,FALSE),0)*$B$11+IFERROR(VLOOKUP(CONCATENATE($A$12,F115),[1]BD_Formule!$A$2:$D$9902,4,FALSE),0)*$B$12+IFERROR(VLOOKUP(CONCATENATE($A$13,F115),[1]BD_Formule!$A$2:$D$9902,4,FALSE),0)*$B$13+IFERROR(VLOOKUP(CONCATENATE($A$14,F115),[1]BD_Formule!$A$2:$D$9902,4,FALSE),0)*$B$14+IFERROR(VLOOKUP(CONCATENATE($A$15,F115),[1]BD_Formule!$A$2:$D$9902,4,FALSE),0)*$B$15+IFERROR(VLOOKUP(CONCATENATE($A$16,F115),[1]BD_Formule!$A$2:$D$9902,4,FALSE),0)*$B$16+IFERROR(VLOOKUP(CONCATENATE($A$17,F115),[1]BD_Formule!$A$2:$D$9902,4,FALSE),0)*$B$17+IFERROR(VLOOKUP(CONCATENATE($A$18,F115),[1]BD_Formule!$A$2:$D$9902,4,FALSE),0)*$B$18+IFERROR(VLOOKUP(CONCATENATE($A$19,F115),[1]BD_Formule!$A$2:$D$9902,4,FALSE),0)*$B$19+IFERROR(VLOOKUP(CONCATENATE($A$20,F115),[1]BD_Formule!$A$2:$D$9902,4,FALSE),0)*$B$20+IFERROR(VLOOKUP(CONCATENATE($A$21,F115),[1]BD_Formule!$A$2:$D$9902,4,FALSE),0)*$B$21+IFERROR(VLOOKUP(CONCATENATE($A$22,F115),[1]BD_Formule!$A$2:$D$9902,4,FALSE),0)*$B$22+IFERROR(VLOOKUP(CONCATENATE($A$23,F115),[1]BD_Formule!$A$2:$D$9902,4,FALSE),0)*$B$23+IFERROR(VLOOKUP(CONCATENATE($A$24,F115),[1]BD_Formule!$A$2:$D$9902,4,FALSE),0)*$B$24+IFERROR(VLOOKUP(CONCATENATE($A$25,F115),[1]BD_Formule!$A$2:$D$9902,4,FALSE),0)*$B$25+IFERROR(VLOOKUP(CONCATENATE($A$26,F115),[1]BD_Formule!$A$2:$D$9902,4,FALSE),0)*$B$26+IFERROR(VLOOKUP(CONCATENATE($A$27,F115),[1]BD_Formule!$A$2:$D$9902,4,FALSE),0)*$B$27+IFERROR(VLOOKUP(CONCATENATE($A$28,F115),[1]BD_Formule!$A$2:$D$9902,4,FALSE),0)*$B$28+IFERROR(VLOOKUP(CONCATENATE($A$29,F115),[1]BD_Formule!$A$2:$D$9902,4,FALSE),0)*$B$29+IFERROR(VLOOKUP(CONCATENATE($A$30,F115),[1]BD_Formule!$A$2:$D$9902,4,FALSE),0)*$B$30+IFERROR(VLOOKUP(CONCATENATE($A$31,F115),[1]BD_Formule!$A$2:$D$9902,4,FALSE),0)*$B$31+IFERROR(VLOOKUP(CONCATENATE($A$32,F115),[1]BD_Formule!$A$2:$D$9902,4,FALSE),0)*$B$32+IFERROR(VLOOKUP(CONCATENATE($A$33,F115),[1]BD_Formule!$A$2:$D$9902,4,FALSE),0)*$B$33+IFERROR(VLOOKUP(CONCATENATE($A$34,F115),[1]BD_Formule!$A$2:$D$9902,4,FALSE),0)*$B$34+IFERROR(VLOOKUP(CONCATENATE($A$35,F115),[1]BD_Formule!$A$2:$D$9902,4,FALSE),0)*$B$35</f>
        <v>0</v>
      </c>
      <c r="H115" s="36">
        <f>SUMPRODUCT(N(BD_Formule!$C$2:$C$463=$F115),BD_Formule!$D$2:$D$463,BD_Formule!$E$2:$E$463)</f>
        <v>0</v>
      </c>
      <c r="I115" s="35" t="str">
        <f t="shared" si="1"/>
        <v>Correct</v>
      </c>
      <c r="J115" s="2"/>
    </row>
    <row r="116" spans="5:10" ht="23.25">
      <c r="E116" s="2"/>
      <c r="F116" s="2"/>
      <c r="G116" s="2">
        <f>IFERROR(VLOOKUP(CONCATENATE($A$2,F116),[1]BD_Formule!$A$2:$D$9902,4,FALSE),0)*$B$2+IFERROR(VLOOKUP(CONCATENATE($A$3,F116),[1]BD_Formule!$A$2:$D$9902,4,FALSE),0)*$B$3+IFERROR(VLOOKUP(CONCATENATE($A$4,F116),[1]BD_Formule!$A$2:$D$9902,4,FALSE),0)*$B$4+IFERROR(VLOOKUP(CONCATENATE($A$5,F116),[1]BD_Formule!$A$2:$D$9902,4,FALSE),0)*$B$5+IFERROR(VLOOKUP(CONCATENATE($A$6,F116),[1]BD_Formule!$A$2:$D$9902,4,FALSE),0)*$B$6+IFERROR(VLOOKUP(CONCATENATE($A$7,F116),[1]BD_Formule!$A$2:$D$9902,4,FALSE),0)*$B$7+IFERROR(VLOOKUP(CONCATENATE($A$8,F116),[1]BD_Formule!$A$2:$D$9902,4,FALSE),0)*$B$8+IFERROR(VLOOKUP(CONCATENATE($A$9,F116),[1]BD_Formule!$A$2:$D$9902,4,FALSE),0)*$B$9+IFERROR(VLOOKUP(CONCATENATE($A$10,F116),[1]BD_Formule!$A$2:$D$9902,4,FALSE),0)*$B$10+IFERROR(VLOOKUP(CONCATENATE($A$11,F116),[1]BD_Formule!$A$2:$D$9902,4,FALSE),0)*$B$11+IFERROR(VLOOKUP(CONCATENATE($A$12,F116),[1]BD_Formule!$A$2:$D$9902,4,FALSE),0)*$B$12+IFERROR(VLOOKUP(CONCATENATE($A$13,F116),[1]BD_Formule!$A$2:$D$9902,4,FALSE),0)*$B$13+IFERROR(VLOOKUP(CONCATENATE($A$14,F116),[1]BD_Formule!$A$2:$D$9902,4,FALSE),0)*$B$14+IFERROR(VLOOKUP(CONCATENATE($A$15,F116),[1]BD_Formule!$A$2:$D$9902,4,FALSE),0)*$B$15+IFERROR(VLOOKUP(CONCATENATE($A$16,F116),[1]BD_Formule!$A$2:$D$9902,4,FALSE),0)*$B$16+IFERROR(VLOOKUP(CONCATENATE($A$17,F116),[1]BD_Formule!$A$2:$D$9902,4,FALSE),0)*$B$17+IFERROR(VLOOKUP(CONCATENATE($A$18,F116),[1]BD_Formule!$A$2:$D$9902,4,FALSE),0)*$B$18+IFERROR(VLOOKUP(CONCATENATE($A$19,F116),[1]BD_Formule!$A$2:$D$9902,4,FALSE),0)*$B$19+IFERROR(VLOOKUP(CONCATENATE($A$20,F116),[1]BD_Formule!$A$2:$D$9902,4,FALSE),0)*$B$20+IFERROR(VLOOKUP(CONCATENATE($A$21,F116),[1]BD_Formule!$A$2:$D$9902,4,FALSE),0)*$B$21+IFERROR(VLOOKUP(CONCATENATE($A$22,F116),[1]BD_Formule!$A$2:$D$9902,4,FALSE),0)*$B$22+IFERROR(VLOOKUP(CONCATENATE($A$23,F116),[1]BD_Formule!$A$2:$D$9902,4,FALSE),0)*$B$23+IFERROR(VLOOKUP(CONCATENATE($A$24,F116),[1]BD_Formule!$A$2:$D$9902,4,FALSE),0)*$B$24+IFERROR(VLOOKUP(CONCATENATE($A$25,F116),[1]BD_Formule!$A$2:$D$9902,4,FALSE),0)*$B$25+IFERROR(VLOOKUP(CONCATENATE($A$26,F116),[1]BD_Formule!$A$2:$D$9902,4,FALSE),0)*$B$26+IFERROR(VLOOKUP(CONCATENATE($A$27,F116),[1]BD_Formule!$A$2:$D$9902,4,FALSE),0)*$B$27+IFERROR(VLOOKUP(CONCATENATE($A$28,F116),[1]BD_Formule!$A$2:$D$9902,4,FALSE),0)*$B$28+IFERROR(VLOOKUP(CONCATENATE($A$29,F116),[1]BD_Formule!$A$2:$D$9902,4,FALSE),0)*$B$29+IFERROR(VLOOKUP(CONCATENATE($A$30,F116),[1]BD_Formule!$A$2:$D$9902,4,FALSE),0)*$B$30+IFERROR(VLOOKUP(CONCATENATE($A$31,F116),[1]BD_Formule!$A$2:$D$9902,4,FALSE),0)*$B$31+IFERROR(VLOOKUP(CONCATENATE($A$32,F116),[1]BD_Formule!$A$2:$D$9902,4,FALSE),0)*$B$32+IFERROR(VLOOKUP(CONCATENATE($A$33,F116),[1]BD_Formule!$A$2:$D$9902,4,FALSE),0)*$B$33+IFERROR(VLOOKUP(CONCATENATE($A$34,F116),[1]BD_Formule!$A$2:$D$9902,4,FALSE),0)*$B$34+IFERROR(VLOOKUP(CONCATENATE($A$35,F116),[1]BD_Formule!$A$2:$D$9902,4,FALSE),0)*$B$35</f>
        <v>0</v>
      </c>
      <c r="H116" s="36">
        <f>SUMPRODUCT(N(BD_Formule!$C$2:$C$463=$F116),BD_Formule!$D$2:$D$463,BD_Formule!$E$2:$E$463)</f>
        <v>0</v>
      </c>
      <c r="I116" s="35" t="str">
        <f t="shared" si="1"/>
        <v>Correct</v>
      </c>
      <c r="J116" s="2"/>
    </row>
    <row r="117" spans="5:10" ht="23.25">
      <c r="E117" s="2"/>
      <c r="F117" s="2"/>
      <c r="G117" s="2">
        <f>IFERROR(VLOOKUP(CONCATENATE($A$2,F117),[1]BD_Formule!$A$2:$D$9902,4,FALSE),0)*$B$2+IFERROR(VLOOKUP(CONCATENATE($A$3,F117),[1]BD_Formule!$A$2:$D$9902,4,FALSE),0)*$B$3+IFERROR(VLOOKUP(CONCATENATE($A$4,F117),[1]BD_Formule!$A$2:$D$9902,4,FALSE),0)*$B$4+IFERROR(VLOOKUP(CONCATENATE($A$5,F117),[1]BD_Formule!$A$2:$D$9902,4,FALSE),0)*$B$5+IFERROR(VLOOKUP(CONCATENATE($A$6,F117),[1]BD_Formule!$A$2:$D$9902,4,FALSE),0)*$B$6+IFERROR(VLOOKUP(CONCATENATE($A$7,F117),[1]BD_Formule!$A$2:$D$9902,4,FALSE),0)*$B$7+IFERROR(VLOOKUP(CONCATENATE($A$8,F117),[1]BD_Formule!$A$2:$D$9902,4,FALSE),0)*$B$8+IFERROR(VLOOKUP(CONCATENATE($A$9,F117),[1]BD_Formule!$A$2:$D$9902,4,FALSE),0)*$B$9+IFERROR(VLOOKUP(CONCATENATE($A$10,F117),[1]BD_Formule!$A$2:$D$9902,4,FALSE),0)*$B$10+IFERROR(VLOOKUP(CONCATENATE($A$11,F117),[1]BD_Formule!$A$2:$D$9902,4,FALSE),0)*$B$11+IFERROR(VLOOKUP(CONCATENATE($A$12,F117),[1]BD_Formule!$A$2:$D$9902,4,FALSE),0)*$B$12+IFERROR(VLOOKUP(CONCATENATE($A$13,F117),[1]BD_Formule!$A$2:$D$9902,4,FALSE),0)*$B$13+IFERROR(VLOOKUP(CONCATENATE($A$14,F117),[1]BD_Formule!$A$2:$D$9902,4,FALSE),0)*$B$14+IFERROR(VLOOKUP(CONCATENATE($A$15,F117),[1]BD_Formule!$A$2:$D$9902,4,FALSE),0)*$B$15+IFERROR(VLOOKUP(CONCATENATE($A$16,F117),[1]BD_Formule!$A$2:$D$9902,4,FALSE),0)*$B$16+IFERROR(VLOOKUP(CONCATENATE($A$17,F117),[1]BD_Formule!$A$2:$D$9902,4,FALSE),0)*$B$17+IFERROR(VLOOKUP(CONCATENATE($A$18,F117),[1]BD_Formule!$A$2:$D$9902,4,FALSE),0)*$B$18+IFERROR(VLOOKUP(CONCATENATE($A$19,F117),[1]BD_Formule!$A$2:$D$9902,4,FALSE),0)*$B$19+IFERROR(VLOOKUP(CONCATENATE($A$20,F117),[1]BD_Formule!$A$2:$D$9902,4,FALSE),0)*$B$20+IFERROR(VLOOKUP(CONCATENATE($A$21,F117),[1]BD_Formule!$A$2:$D$9902,4,FALSE),0)*$B$21+IFERROR(VLOOKUP(CONCATENATE($A$22,F117),[1]BD_Formule!$A$2:$D$9902,4,FALSE),0)*$B$22+IFERROR(VLOOKUP(CONCATENATE($A$23,F117),[1]BD_Formule!$A$2:$D$9902,4,FALSE),0)*$B$23+IFERROR(VLOOKUP(CONCATENATE($A$24,F117),[1]BD_Formule!$A$2:$D$9902,4,FALSE),0)*$B$24+IFERROR(VLOOKUP(CONCATENATE($A$25,F117),[1]BD_Formule!$A$2:$D$9902,4,FALSE),0)*$B$25+IFERROR(VLOOKUP(CONCATENATE($A$26,F117),[1]BD_Formule!$A$2:$D$9902,4,FALSE),0)*$B$26+IFERROR(VLOOKUP(CONCATENATE($A$27,F117),[1]BD_Formule!$A$2:$D$9902,4,FALSE),0)*$B$27+IFERROR(VLOOKUP(CONCATENATE($A$28,F117),[1]BD_Formule!$A$2:$D$9902,4,FALSE),0)*$B$28+IFERROR(VLOOKUP(CONCATENATE($A$29,F117),[1]BD_Formule!$A$2:$D$9902,4,FALSE),0)*$B$29+IFERROR(VLOOKUP(CONCATENATE($A$30,F117),[1]BD_Formule!$A$2:$D$9902,4,FALSE),0)*$B$30+IFERROR(VLOOKUP(CONCATENATE($A$31,F117),[1]BD_Formule!$A$2:$D$9902,4,FALSE),0)*$B$31+IFERROR(VLOOKUP(CONCATENATE($A$32,F117),[1]BD_Formule!$A$2:$D$9902,4,FALSE),0)*$B$32+IFERROR(VLOOKUP(CONCATENATE($A$33,F117),[1]BD_Formule!$A$2:$D$9902,4,FALSE),0)*$B$33+IFERROR(VLOOKUP(CONCATENATE($A$34,F117),[1]BD_Formule!$A$2:$D$9902,4,FALSE),0)*$B$34+IFERROR(VLOOKUP(CONCATENATE($A$35,F117),[1]BD_Formule!$A$2:$D$9902,4,FALSE),0)*$B$35</f>
        <v>0</v>
      </c>
      <c r="H117" s="36">
        <f>SUMPRODUCT(N(BD_Formule!$C$2:$C$463=$F117),BD_Formule!$D$2:$D$463,BD_Formule!$E$2:$E$463)</f>
        <v>0</v>
      </c>
      <c r="I117" s="35" t="str">
        <f t="shared" si="1"/>
        <v>Correct</v>
      </c>
      <c r="J117" s="2"/>
    </row>
    <row r="118" spans="5:10" ht="23.25">
      <c r="E118" s="2"/>
      <c r="F118" s="2"/>
      <c r="G118" s="2">
        <f>IFERROR(VLOOKUP(CONCATENATE($A$2,F118),[1]BD_Formule!$A$2:$D$9902,4,FALSE),0)*$B$2+IFERROR(VLOOKUP(CONCATENATE($A$3,F118),[1]BD_Formule!$A$2:$D$9902,4,FALSE),0)*$B$3+IFERROR(VLOOKUP(CONCATENATE($A$4,F118),[1]BD_Formule!$A$2:$D$9902,4,FALSE),0)*$B$4+IFERROR(VLOOKUP(CONCATENATE($A$5,F118),[1]BD_Formule!$A$2:$D$9902,4,FALSE),0)*$B$5+IFERROR(VLOOKUP(CONCATENATE($A$6,F118),[1]BD_Formule!$A$2:$D$9902,4,FALSE),0)*$B$6+IFERROR(VLOOKUP(CONCATENATE($A$7,F118),[1]BD_Formule!$A$2:$D$9902,4,FALSE),0)*$B$7+IFERROR(VLOOKUP(CONCATENATE($A$8,F118),[1]BD_Formule!$A$2:$D$9902,4,FALSE),0)*$B$8+IFERROR(VLOOKUP(CONCATENATE($A$9,F118),[1]BD_Formule!$A$2:$D$9902,4,FALSE),0)*$B$9+IFERROR(VLOOKUP(CONCATENATE($A$10,F118),[1]BD_Formule!$A$2:$D$9902,4,FALSE),0)*$B$10+IFERROR(VLOOKUP(CONCATENATE($A$11,F118),[1]BD_Formule!$A$2:$D$9902,4,FALSE),0)*$B$11+IFERROR(VLOOKUP(CONCATENATE($A$12,F118),[1]BD_Formule!$A$2:$D$9902,4,FALSE),0)*$B$12+IFERROR(VLOOKUP(CONCATENATE($A$13,F118),[1]BD_Formule!$A$2:$D$9902,4,FALSE),0)*$B$13+IFERROR(VLOOKUP(CONCATENATE($A$14,F118),[1]BD_Formule!$A$2:$D$9902,4,FALSE),0)*$B$14+IFERROR(VLOOKUP(CONCATENATE($A$15,F118),[1]BD_Formule!$A$2:$D$9902,4,FALSE),0)*$B$15+IFERROR(VLOOKUP(CONCATENATE($A$16,F118),[1]BD_Formule!$A$2:$D$9902,4,FALSE),0)*$B$16+IFERROR(VLOOKUP(CONCATENATE($A$17,F118),[1]BD_Formule!$A$2:$D$9902,4,FALSE),0)*$B$17+IFERROR(VLOOKUP(CONCATENATE($A$18,F118),[1]BD_Formule!$A$2:$D$9902,4,FALSE),0)*$B$18+IFERROR(VLOOKUP(CONCATENATE($A$19,F118),[1]BD_Formule!$A$2:$D$9902,4,FALSE),0)*$B$19+IFERROR(VLOOKUP(CONCATENATE($A$20,F118),[1]BD_Formule!$A$2:$D$9902,4,FALSE),0)*$B$20+IFERROR(VLOOKUP(CONCATENATE($A$21,F118),[1]BD_Formule!$A$2:$D$9902,4,FALSE),0)*$B$21+IFERROR(VLOOKUP(CONCATENATE($A$22,F118),[1]BD_Formule!$A$2:$D$9902,4,FALSE),0)*$B$22+IFERROR(VLOOKUP(CONCATENATE($A$23,F118),[1]BD_Formule!$A$2:$D$9902,4,FALSE),0)*$B$23+IFERROR(VLOOKUP(CONCATENATE($A$24,F118),[1]BD_Formule!$A$2:$D$9902,4,FALSE),0)*$B$24+IFERROR(VLOOKUP(CONCATENATE($A$25,F118),[1]BD_Formule!$A$2:$D$9902,4,FALSE),0)*$B$25+IFERROR(VLOOKUP(CONCATENATE($A$26,F118),[1]BD_Formule!$A$2:$D$9902,4,FALSE),0)*$B$26+IFERROR(VLOOKUP(CONCATENATE($A$27,F118),[1]BD_Formule!$A$2:$D$9902,4,FALSE),0)*$B$27+IFERROR(VLOOKUP(CONCATENATE($A$28,F118),[1]BD_Formule!$A$2:$D$9902,4,FALSE),0)*$B$28+IFERROR(VLOOKUP(CONCATENATE($A$29,F118),[1]BD_Formule!$A$2:$D$9902,4,FALSE),0)*$B$29+IFERROR(VLOOKUP(CONCATENATE($A$30,F118),[1]BD_Formule!$A$2:$D$9902,4,FALSE),0)*$B$30+IFERROR(VLOOKUP(CONCATENATE($A$31,F118),[1]BD_Formule!$A$2:$D$9902,4,FALSE),0)*$B$31+IFERROR(VLOOKUP(CONCATENATE($A$32,F118),[1]BD_Formule!$A$2:$D$9902,4,FALSE),0)*$B$32+IFERROR(VLOOKUP(CONCATENATE($A$33,F118),[1]BD_Formule!$A$2:$D$9902,4,FALSE),0)*$B$33+IFERROR(VLOOKUP(CONCATENATE($A$34,F118),[1]BD_Formule!$A$2:$D$9902,4,FALSE),0)*$B$34+IFERROR(VLOOKUP(CONCATENATE($A$35,F118),[1]BD_Formule!$A$2:$D$9902,4,FALSE),0)*$B$35</f>
        <v>0</v>
      </c>
      <c r="H118" s="36">
        <f>SUMPRODUCT(N(BD_Formule!$C$2:$C$463=$F118),BD_Formule!$D$2:$D$463,BD_Formule!$E$2:$E$463)</f>
        <v>0</v>
      </c>
      <c r="I118" s="35" t="str">
        <f t="shared" si="1"/>
        <v>Correct</v>
      </c>
      <c r="J118" s="2"/>
    </row>
    <row r="119" spans="5:10" ht="23.25">
      <c r="E119" s="2"/>
      <c r="F119" s="2"/>
      <c r="G119" s="2">
        <f>IFERROR(VLOOKUP(CONCATENATE($A$2,F119),[1]BD_Formule!$A$2:$D$9902,4,FALSE),0)*$B$2+IFERROR(VLOOKUP(CONCATENATE($A$3,F119),[1]BD_Formule!$A$2:$D$9902,4,FALSE),0)*$B$3+IFERROR(VLOOKUP(CONCATENATE($A$4,F119),[1]BD_Formule!$A$2:$D$9902,4,FALSE),0)*$B$4+IFERROR(VLOOKUP(CONCATENATE($A$5,F119),[1]BD_Formule!$A$2:$D$9902,4,FALSE),0)*$B$5+IFERROR(VLOOKUP(CONCATENATE($A$6,F119),[1]BD_Formule!$A$2:$D$9902,4,FALSE),0)*$B$6+IFERROR(VLOOKUP(CONCATENATE($A$7,F119),[1]BD_Formule!$A$2:$D$9902,4,FALSE),0)*$B$7+IFERROR(VLOOKUP(CONCATENATE($A$8,F119),[1]BD_Formule!$A$2:$D$9902,4,FALSE),0)*$B$8+IFERROR(VLOOKUP(CONCATENATE($A$9,F119),[1]BD_Formule!$A$2:$D$9902,4,FALSE),0)*$B$9+IFERROR(VLOOKUP(CONCATENATE($A$10,F119),[1]BD_Formule!$A$2:$D$9902,4,FALSE),0)*$B$10+IFERROR(VLOOKUP(CONCATENATE($A$11,F119),[1]BD_Formule!$A$2:$D$9902,4,FALSE),0)*$B$11+IFERROR(VLOOKUP(CONCATENATE($A$12,F119),[1]BD_Formule!$A$2:$D$9902,4,FALSE),0)*$B$12+IFERROR(VLOOKUP(CONCATENATE($A$13,F119),[1]BD_Formule!$A$2:$D$9902,4,FALSE),0)*$B$13+IFERROR(VLOOKUP(CONCATENATE($A$14,F119),[1]BD_Formule!$A$2:$D$9902,4,FALSE),0)*$B$14+IFERROR(VLOOKUP(CONCATENATE($A$15,F119),[1]BD_Formule!$A$2:$D$9902,4,FALSE),0)*$B$15+IFERROR(VLOOKUP(CONCATENATE($A$16,F119),[1]BD_Formule!$A$2:$D$9902,4,FALSE),0)*$B$16+IFERROR(VLOOKUP(CONCATENATE($A$17,F119),[1]BD_Formule!$A$2:$D$9902,4,FALSE),0)*$B$17+IFERROR(VLOOKUP(CONCATENATE($A$18,F119),[1]BD_Formule!$A$2:$D$9902,4,FALSE),0)*$B$18+IFERROR(VLOOKUP(CONCATENATE($A$19,F119),[1]BD_Formule!$A$2:$D$9902,4,FALSE),0)*$B$19+IFERROR(VLOOKUP(CONCATENATE($A$20,F119),[1]BD_Formule!$A$2:$D$9902,4,FALSE),0)*$B$20+IFERROR(VLOOKUP(CONCATENATE($A$21,F119),[1]BD_Formule!$A$2:$D$9902,4,FALSE),0)*$B$21+IFERROR(VLOOKUP(CONCATENATE($A$22,F119),[1]BD_Formule!$A$2:$D$9902,4,FALSE),0)*$B$22+IFERROR(VLOOKUP(CONCATENATE($A$23,F119),[1]BD_Formule!$A$2:$D$9902,4,FALSE),0)*$B$23+IFERROR(VLOOKUP(CONCATENATE($A$24,F119),[1]BD_Formule!$A$2:$D$9902,4,FALSE),0)*$B$24+IFERROR(VLOOKUP(CONCATENATE($A$25,F119),[1]BD_Formule!$A$2:$D$9902,4,FALSE),0)*$B$25+IFERROR(VLOOKUP(CONCATENATE($A$26,F119),[1]BD_Formule!$A$2:$D$9902,4,FALSE),0)*$B$26+IFERROR(VLOOKUP(CONCATENATE($A$27,F119),[1]BD_Formule!$A$2:$D$9902,4,FALSE),0)*$B$27+IFERROR(VLOOKUP(CONCATENATE($A$28,F119),[1]BD_Formule!$A$2:$D$9902,4,FALSE),0)*$B$28+IFERROR(VLOOKUP(CONCATENATE($A$29,F119),[1]BD_Formule!$A$2:$D$9902,4,FALSE),0)*$B$29+IFERROR(VLOOKUP(CONCATENATE($A$30,F119),[1]BD_Formule!$A$2:$D$9902,4,FALSE),0)*$B$30+IFERROR(VLOOKUP(CONCATENATE($A$31,F119),[1]BD_Formule!$A$2:$D$9902,4,FALSE),0)*$B$31+IFERROR(VLOOKUP(CONCATENATE($A$32,F119),[1]BD_Formule!$A$2:$D$9902,4,FALSE),0)*$B$32+IFERROR(VLOOKUP(CONCATENATE($A$33,F119),[1]BD_Formule!$A$2:$D$9902,4,FALSE),0)*$B$33+IFERROR(VLOOKUP(CONCATENATE($A$34,F119),[1]BD_Formule!$A$2:$D$9902,4,FALSE),0)*$B$34+IFERROR(VLOOKUP(CONCATENATE($A$35,F119),[1]BD_Formule!$A$2:$D$9902,4,FALSE),0)*$B$35</f>
        <v>0</v>
      </c>
      <c r="H119" s="36">
        <f>SUMPRODUCT(N(BD_Formule!$C$2:$C$463=$F119),BD_Formule!$D$2:$D$463,BD_Formule!$E$2:$E$463)</f>
        <v>0</v>
      </c>
      <c r="I119" s="35" t="str">
        <f t="shared" si="1"/>
        <v>Correct</v>
      </c>
      <c r="J119" s="2"/>
    </row>
    <row r="120" spans="5:10" ht="23.25">
      <c r="E120" s="2"/>
      <c r="F120" s="2"/>
      <c r="G120" s="2">
        <f>IFERROR(VLOOKUP(CONCATENATE($A$2,F120),[1]BD_Formule!$A$2:$D$9902,4,FALSE),0)*$B$2+IFERROR(VLOOKUP(CONCATENATE($A$3,F120),[1]BD_Formule!$A$2:$D$9902,4,FALSE),0)*$B$3+IFERROR(VLOOKUP(CONCATENATE($A$4,F120),[1]BD_Formule!$A$2:$D$9902,4,FALSE),0)*$B$4+IFERROR(VLOOKUP(CONCATENATE($A$5,F120),[1]BD_Formule!$A$2:$D$9902,4,FALSE),0)*$B$5+IFERROR(VLOOKUP(CONCATENATE($A$6,F120),[1]BD_Formule!$A$2:$D$9902,4,FALSE),0)*$B$6+IFERROR(VLOOKUP(CONCATENATE($A$7,F120),[1]BD_Formule!$A$2:$D$9902,4,FALSE),0)*$B$7+IFERROR(VLOOKUP(CONCATENATE($A$8,F120),[1]BD_Formule!$A$2:$D$9902,4,FALSE),0)*$B$8+IFERROR(VLOOKUP(CONCATENATE($A$9,F120),[1]BD_Formule!$A$2:$D$9902,4,FALSE),0)*$B$9+IFERROR(VLOOKUP(CONCATENATE($A$10,F120),[1]BD_Formule!$A$2:$D$9902,4,FALSE),0)*$B$10+IFERROR(VLOOKUP(CONCATENATE($A$11,F120),[1]BD_Formule!$A$2:$D$9902,4,FALSE),0)*$B$11+IFERROR(VLOOKUP(CONCATENATE($A$12,F120),[1]BD_Formule!$A$2:$D$9902,4,FALSE),0)*$B$12+IFERROR(VLOOKUP(CONCATENATE($A$13,F120),[1]BD_Formule!$A$2:$D$9902,4,FALSE),0)*$B$13+IFERROR(VLOOKUP(CONCATENATE($A$14,F120),[1]BD_Formule!$A$2:$D$9902,4,FALSE),0)*$B$14+IFERROR(VLOOKUP(CONCATENATE($A$15,F120),[1]BD_Formule!$A$2:$D$9902,4,FALSE),0)*$B$15+IFERROR(VLOOKUP(CONCATENATE($A$16,F120),[1]BD_Formule!$A$2:$D$9902,4,FALSE),0)*$B$16+IFERROR(VLOOKUP(CONCATENATE($A$17,F120),[1]BD_Formule!$A$2:$D$9902,4,FALSE),0)*$B$17+IFERROR(VLOOKUP(CONCATENATE($A$18,F120),[1]BD_Formule!$A$2:$D$9902,4,FALSE),0)*$B$18+IFERROR(VLOOKUP(CONCATENATE($A$19,F120),[1]BD_Formule!$A$2:$D$9902,4,FALSE),0)*$B$19+IFERROR(VLOOKUP(CONCATENATE($A$20,F120),[1]BD_Formule!$A$2:$D$9902,4,FALSE),0)*$B$20+IFERROR(VLOOKUP(CONCATENATE($A$21,F120),[1]BD_Formule!$A$2:$D$9902,4,FALSE),0)*$B$21+IFERROR(VLOOKUP(CONCATENATE($A$22,F120),[1]BD_Formule!$A$2:$D$9902,4,FALSE),0)*$B$22+IFERROR(VLOOKUP(CONCATENATE($A$23,F120),[1]BD_Formule!$A$2:$D$9902,4,FALSE),0)*$B$23+IFERROR(VLOOKUP(CONCATENATE($A$24,F120),[1]BD_Formule!$A$2:$D$9902,4,FALSE),0)*$B$24+IFERROR(VLOOKUP(CONCATENATE($A$25,F120),[1]BD_Formule!$A$2:$D$9902,4,FALSE),0)*$B$25+IFERROR(VLOOKUP(CONCATENATE($A$26,F120),[1]BD_Formule!$A$2:$D$9902,4,FALSE),0)*$B$26+IFERROR(VLOOKUP(CONCATENATE($A$27,F120),[1]BD_Formule!$A$2:$D$9902,4,FALSE),0)*$B$27+IFERROR(VLOOKUP(CONCATENATE($A$28,F120),[1]BD_Formule!$A$2:$D$9902,4,FALSE),0)*$B$28+IFERROR(VLOOKUP(CONCATENATE($A$29,F120),[1]BD_Formule!$A$2:$D$9902,4,FALSE),0)*$B$29+IFERROR(VLOOKUP(CONCATENATE($A$30,F120),[1]BD_Formule!$A$2:$D$9902,4,FALSE),0)*$B$30+IFERROR(VLOOKUP(CONCATENATE($A$31,F120),[1]BD_Formule!$A$2:$D$9902,4,FALSE),0)*$B$31+IFERROR(VLOOKUP(CONCATENATE($A$32,F120),[1]BD_Formule!$A$2:$D$9902,4,FALSE),0)*$B$32+IFERROR(VLOOKUP(CONCATENATE($A$33,F120),[1]BD_Formule!$A$2:$D$9902,4,FALSE),0)*$B$33+IFERROR(VLOOKUP(CONCATENATE($A$34,F120),[1]BD_Formule!$A$2:$D$9902,4,FALSE),0)*$B$34+IFERROR(VLOOKUP(CONCATENATE($A$35,F120),[1]BD_Formule!$A$2:$D$9902,4,FALSE),0)*$B$35</f>
        <v>0</v>
      </c>
      <c r="H120" s="36">
        <f>SUMPRODUCT(N(BD_Formule!$C$2:$C$463=$F120),BD_Formule!$D$2:$D$463,BD_Formule!$E$2:$E$463)</f>
        <v>0</v>
      </c>
      <c r="I120" s="35" t="str">
        <f t="shared" si="1"/>
        <v>Correct</v>
      </c>
      <c r="J120" s="2"/>
    </row>
    <row r="121" spans="5:10" ht="23.25">
      <c r="E121" s="2"/>
      <c r="F121" s="2"/>
      <c r="G121" s="2">
        <f>IFERROR(VLOOKUP(CONCATENATE($A$2,F121),[1]BD_Formule!$A$2:$D$9902,4,FALSE),0)*$B$2+IFERROR(VLOOKUP(CONCATENATE($A$3,F121),[1]BD_Formule!$A$2:$D$9902,4,FALSE),0)*$B$3+IFERROR(VLOOKUP(CONCATENATE($A$4,F121),[1]BD_Formule!$A$2:$D$9902,4,FALSE),0)*$B$4+IFERROR(VLOOKUP(CONCATENATE($A$5,F121),[1]BD_Formule!$A$2:$D$9902,4,FALSE),0)*$B$5+IFERROR(VLOOKUP(CONCATENATE($A$6,F121),[1]BD_Formule!$A$2:$D$9902,4,FALSE),0)*$B$6+IFERROR(VLOOKUP(CONCATENATE($A$7,F121),[1]BD_Formule!$A$2:$D$9902,4,FALSE),0)*$B$7+IFERROR(VLOOKUP(CONCATENATE($A$8,F121),[1]BD_Formule!$A$2:$D$9902,4,FALSE),0)*$B$8+IFERROR(VLOOKUP(CONCATENATE($A$9,F121),[1]BD_Formule!$A$2:$D$9902,4,FALSE),0)*$B$9+IFERROR(VLOOKUP(CONCATENATE($A$10,F121),[1]BD_Formule!$A$2:$D$9902,4,FALSE),0)*$B$10+IFERROR(VLOOKUP(CONCATENATE($A$11,F121),[1]BD_Formule!$A$2:$D$9902,4,FALSE),0)*$B$11+IFERROR(VLOOKUP(CONCATENATE($A$12,F121),[1]BD_Formule!$A$2:$D$9902,4,FALSE),0)*$B$12+IFERROR(VLOOKUP(CONCATENATE($A$13,F121),[1]BD_Formule!$A$2:$D$9902,4,FALSE),0)*$B$13+IFERROR(VLOOKUP(CONCATENATE($A$14,F121),[1]BD_Formule!$A$2:$D$9902,4,FALSE),0)*$B$14+IFERROR(VLOOKUP(CONCATENATE($A$15,F121),[1]BD_Formule!$A$2:$D$9902,4,FALSE),0)*$B$15+IFERROR(VLOOKUP(CONCATENATE($A$16,F121),[1]BD_Formule!$A$2:$D$9902,4,FALSE),0)*$B$16+IFERROR(VLOOKUP(CONCATENATE($A$17,F121),[1]BD_Formule!$A$2:$D$9902,4,FALSE),0)*$B$17+IFERROR(VLOOKUP(CONCATENATE($A$18,F121),[1]BD_Formule!$A$2:$D$9902,4,FALSE),0)*$B$18+IFERROR(VLOOKUP(CONCATENATE($A$19,F121),[1]BD_Formule!$A$2:$D$9902,4,FALSE),0)*$B$19+IFERROR(VLOOKUP(CONCATENATE($A$20,F121),[1]BD_Formule!$A$2:$D$9902,4,FALSE),0)*$B$20+IFERROR(VLOOKUP(CONCATENATE($A$21,F121),[1]BD_Formule!$A$2:$D$9902,4,FALSE),0)*$B$21+IFERROR(VLOOKUP(CONCATENATE($A$22,F121),[1]BD_Formule!$A$2:$D$9902,4,FALSE),0)*$B$22+IFERROR(VLOOKUP(CONCATENATE($A$23,F121),[1]BD_Formule!$A$2:$D$9902,4,FALSE),0)*$B$23+IFERROR(VLOOKUP(CONCATENATE($A$24,F121),[1]BD_Formule!$A$2:$D$9902,4,FALSE),0)*$B$24+IFERROR(VLOOKUP(CONCATENATE($A$25,F121),[1]BD_Formule!$A$2:$D$9902,4,FALSE),0)*$B$25+IFERROR(VLOOKUP(CONCATENATE($A$26,F121),[1]BD_Formule!$A$2:$D$9902,4,FALSE),0)*$B$26+IFERROR(VLOOKUP(CONCATENATE($A$27,F121),[1]BD_Formule!$A$2:$D$9902,4,FALSE),0)*$B$27+IFERROR(VLOOKUP(CONCATENATE($A$28,F121),[1]BD_Formule!$A$2:$D$9902,4,FALSE),0)*$B$28+IFERROR(VLOOKUP(CONCATENATE($A$29,F121),[1]BD_Formule!$A$2:$D$9902,4,FALSE),0)*$B$29+IFERROR(VLOOKUP(CONCATENATE($A$30,F121),[1]BD_Formule!$A$2:$D$9902,4,FALSE),0)*$B$30+IFERROR(VLOOKUP(CONCATENATE($A$31,F121),[1]BD_Formule!$A$2:$D$9902,4,FALSE),0)*$B$31+IFERROR(VLOOKUP(CONCATENATE($A$32,F121),[1]BD_Formule!$A$2:$D$9902,4,FALSE),0)*$B$32+IFERROR(VLOOKUP(CONCATENATE($A$33,F121),[1]BD_Formule!$A$2:$D$9902,4,FALSE),0)*$B$33+IFERROR(VLOOKUP(CONCATENATE($A$34,F121),[1]BD_Formule!$A$2:$D$9902,4,FALSE),0)*$B$34+IFERROR(VLOOKUP(CONCATENATE($A$35,F121),[1]BD_Formule!$A$2:$D$9902,4,FALSE),0)*$B$35</f>
        <v>0</v>
      </c>
      <c r="H121" s="36">
        <f>SUMPRODUCT(N(BD_Formule!$C$2:$C$463=$F121),BD_Formule!$D$2:$D$463,BD_Formule!$E$2:$E$463)</f>
        <v>0</v>
      </c>
      <c r="I121" s="35" t="str">
        <f t="shared" si="1"/>
        <v>Correct</v>
      </c>
      <c r="J121" s="2"/>
    </row>
    <row r="122" spans="5:10" ht="23.25">
      <c r="E122" s="2"/>
      <c r="F122" s="2"/>
      <c r="G122" s="2">
        <f>IFERROR(VLOOKUP(CONCATENATE($A$2,F122),[1]BD_Formule!$A$2:$D$9902,4,FALSE),0)*$B$2+IFERROR(VLOOKUP(CONCATENATE($A$3,F122),[1]BD_Formule!$A$2:$D$9902,4,FALSE),0)*$B$3+IFERROR(VLOOKUP(CONCATENATE($A$4,F122),[1]BD_Formule!$A$2:$D$9902,4,FALSE),0)*$B$4+IFERROR(VLOOKUP(CONCATENATE($A$5,F122),[1]BD_Formule!$A$2:$D$9902,4,FALSE),0)*$B$5+IFERROR(VLOOKUP(CONCATENATE($A$6,F122),[1]BD_Formule!$A$2:$D$9902,4,FALSE),0)*$B$6+IFERROR(VLOOKUP(CONCATENATE($A$7,F122),[1]BD_Formule!$A$2:$D$9902,4,FALSE),0)*$B$7+IFERROR(VLOOKUP(CONCATENATE($A$8,F122),[1]BD_Formule!$A$2:$D$9902,4,FALSE),0)*$B$8+IFERROR(VLOOKUP(CONCATENATE($A$9,F122),[1]BD_Formule!$A$2:$D$9902,4,FALSE),0)*$B$9+IFERROR(VLOOKUP(CONCATENATE($A$10,F122),[1]BD_Formule!$A$2:$D$9902,4,FALSE),0)*$B$10+IFERROR(VLOOKUP(CONCATENATE($A$11,F122),[1]BD_Formule!$A$2:$D$9902,4,FALSE),0)*$B$11+IFERROR(VLOOKUP(CONCATENATE($A$12,F122),[1]BD_Formule!$A$2:$D$9902,4,FALSE),0)*$B$12+IFERROR(VLOOKUP(CONCATENATE($A$13,F122),[1]BD_Formule!$A$2:$D$9902,4,FALSE),0)*$B$13+IFERROR(VLOOKUP(CONCATENATE($A$14,F122),[1]BD_Formule!$A$2:$D$9902,4,FALSE),0)*$B$14+IFERROR(VLOOKUP(CONCATENATE($A$15,F122),[1]BD_Formule!$A$2:$D$9902,4,FALSE),0)*$B$15+IFERROR(VLOOKUP(CONCATENATE($A$16,F122),[1]BD_Formule!$A$2:$D$9902,4,FALSE),0)*$B$16+IFERROR(VLOOKUP(CONCATENATE($A$17,F122),[1]BD_Formule!$A$2:$D$9902,4,FALSE),0)*$B$17+IFERROR(VLOOKUP(CONCATENATE($A$18,F122),[1]BD_Formule!$A$2:$D$9902,4,FALSE),0)*$B$18+IFERROR(VLOOKUP(CONCATENATE($A$19,F122),[1]BD_Formule!$A$2:$D$9902,4,FALSE),0)*$B$19+IFERROR(VLOOKUP(CONCATENATE($A$20,F122),[1]BD_Formule!$A$2:$D$9902,4,FALSE),0)*$B$20+IFERROR(VLOOKUP(CONCATENATE($A$21,F122),[1]BD_Formule!$A$2:$D$9902,4,FALSE),0)*$B$21+IFERROR(VLOOKUP(CONCATENATE($A$22,F122),[1]BD_Formule!$A$2:$D$9902,4,FALSE),0)*$B$22+IFERROR(VLOOKUP(CONCATENATE($A$23,F122),[1]BD_Formule!$A$2:$D$9902,4,FALSE),0)*$B$23+IFERROR(VLOOKUP(CONCATENATE($A$24,F122),[1]BD_Formule!$A$2:$D$9902,4,FALSE),0)*$B$24+IFERROR(VLOOKUP(CONCATENATE($A$25,F122),[1]BD_Formule!$A$2:$D$9902,4,FALSE),0)*$B$25+IFERROR(VLOOKUP(CONCATENATE($A$26,F122),[1]BD_Formule!$A$2:$D$9902,4,FALSE),0)*$B$26+IFERROR(VLOOKUP(CONCATENATE($A$27,F122),[1]BD_Formule!$A$2:$D$9902,4,FALSE),0)*$B$27+IFERROR(VLOOKUP(CONCATENATE($A$28,F122),[1]BD_Formule!$A$2:$D$9902,4,FALSE),0)*$B$28+IFERROR(VLOOKUP(CONCATENATE($A$29,F122),[1]BD_Formule!$A$2:$D$9902,4,FALSE),0)*$B$29+IFERROR(VLOOKUP(CONCATENATE($A$30,F122),[1]BD_Formule!$A$2:$D$9902,4,FALSE),0)*$B$30+IFERROR(VLOOKUP(CONCATENATE($A$31,F122),[1]BD_Formule!$A$2:$D$9902,4,FALSE),0)*$B$31+IFERROR(VLOOKUP(CONCATENATE($A$32,F122),[1]BD_Formule!$A$2:$D$9902,4,FALSE),0)*$B$32+IFERROR(VLOOKUP(CONCATENATE($A$33,F122),[1]BD_Formule!$A$2:$D$9902,4,FALSE),0)*$B$33+IFERROR(VLOOKUP(CONCATENATE($A$34,F122),[1]BD_Formule!$A$2:$D$9902,4,FALSE),0)*$B$34+IFERROR(VLOOKUP(CONCATENATE($A$35,F122),[1]BD_Formule!$A$2:$D$9902,4,FALSE),0)*$B$35</f>
        <v>0</v>
      </c>
      <c r="H122" s="36">
        <f>SUMPRODUCT(N(BD_Formule!$C$2:$C$463=$F122),BD_Formule!$D$2:$D$463,BD_Formule!$E$2:$E$463)</f>
        <v>0</v>
      </c>
      <c r="I122" s="35" t="str">
        <f t="shared" si="1"/>
        <v>Correct</v>
      </c>
      <c r="J122" s="2"/>
    </row>
    <row r="123" spans="5:10" ht="23.25">
      <c r="E123" s="2"/>
      <c r="F123" s="2"/>
      <c r="G123" s="2">
        <f>IFERROR(VLOOKUP(CONCATENATE($A$2,F123),[1]BD_Formule!$A$2:$D$9902,4,FALSE),0)*$B$2+IFERROR(VLOOKUP(CONCATENATE($A$3,F123),[1]BD_Formule!$A$2:$D$9902,4,FALSE),0)*$B$3+IFERROR(VLOOKUP(CONCATENATE($A$4,F123),[1]BD_Formule!$A$2:$D$9902,4,FALSE),0)*$B$4+IFERROR(VLOOKUP(CONCATENATE($A$5,F123),[1]BD_Formule!$A$2:$D$9902,4,FALSE),0)*$B$5+IFERROR(VLOOKUP(CONCATENATE($A$6,F123),[1]BD_Formule!$A$2:$D$9902,4,FALSE),0)*$B$6+IFERROR(VLOOKUP(CONCATENATE($A$7,F123),[1]BD_Formule!$A$2:$D$9902,4,FALSE),0)*$B$7+IFERROR(VLOOKUP(CONCATENATE($A$8,F123),[1]BD_Formule!$A$2:$D$9902,4,FALSE),0)*$B$8+IFERROR(VLOOKUP(CONCATENATE($A$9,F123),[1]BD_Formule!$A$2:$D$9902,4,FALSE),0)*$B$9+IFERROR(VLOOKUP(CONCATENATE($A$10,F123),[1]BD_Formule!$A$2:$D$9902,4,FALSE),0)*$B$10+IFERROR(VLOOKUP(CONCATENATE($A$11,F123),[1]BD_Formule!$A$2:$D$9902,4,FALSE),0)*$B$11+IFERROR(VLOOKUP(CONCATENATE($A$12,F123),[1]BD_Formule!$A$2:$D$9902,4,FALSE),0)*$B$12+IFERROR(VLOOKUP(CONCATENATE($A$13,F123),[1]BD_Formule!$A$2:$D$9902,4,FALSE),0)*$B$13+IFERROR(VLOOKUP(CONCATENATE($A$14,F123),[1]BD_Formule!$A$2:$D$9902,4,FALSE),0)*$B$14+IFERROR(VLOOKUP(CONCATENATE($A$15,F123),[1]BD_Formule!$A$2:$D$9902,4,FALSE),0)*$B$15+IFERROR(VLOOKUP(CONCATENATE($A$16,F123),[1]BD_Formule!$A$2:$D$9902,4,FALSE),0)*$B$16+IFERROR(VLOOKUP(CONCATENATE($A$17,F123),[1]BD_Formule!$A$2:$D$9902,4,FALSE),0)*$B$17+IFERROR(VLOOKUP(CONCATENATE($A$18,F123),[1]BD_Formule!$A$2:$D$9902,4,FALSE),0)*$B$18+IFERROR(VLOOKUP(CONCATENATE($A$19,F123),[1]BD_Formule!$A$2:$D$9902,4,FALSE),0)*$B$19+IFERROR(VLOOKUP(CONCATENATE($A$20,F123),[1]BD_Formule!$A$2:$D$9902,4,FALSE),0)*$B$20+IFERROR(VLOOKUP(CONCATENATE($A$21,F123),[1]BD_Formule!$A$2:$D$9902,4,FALSE),0)*$B$21+IFERROR(VLOOKUP(CONCATENATE($A$22,F123),[1]BD_Formule!$A$2:$D$9902,4,FALSE),0)*$B$22+IFERROR(VLOOKUP(CONCATENATE($A$23,F123),[1]BD_Formule!$A$2:$D$9902,4,FALSE),0)*$B$23+IFERROR(VLOOKUP(CONCATENATE($A$24,F123),[1]BD_Formule!$A$2:$D$9902,4,FALSE),0)*$B$24+IFERROR(VLOOKUP(CONCATENATE($A$25,F123),[1]BD_Formule!$A$2:$D$9902,4,FALSE),0)*$B$25+IFERROR(VLOOKUP(CONCATENATE($A$26,F123),[1]BD_Formule!$A$2:$D$9902,4,FALSE),0)*$B$26+IFERROR(VLOOKUP(CONCATENATE($A$27,F123),[1]BD_Formule!$A$2:$D$9902,4,FALSE),0)*$B$27+IFERROR(VLOOKUP(CONCATENATE($A$28,F123),[1]BD_Formule!$A$2:$D$9902,4,FALSE),0)*$B$28+IFERROR(VLOOKUP(CONCATENATE($A$29,F123),[1]BD_Formule!$A$2:$D$9902,4,FALSE),0)*$B$29+IFERROR(VLOOKUP(CONCATENATE($A$30,F123),[1]BD_Formule!$A$2:$D$9902,4,FALSE),0)*$B$30+IFERROR(VLOOKUP(CONCATENATE($A$31,F123),[1]BD_Formule!$A$2:$D$9902,4,FALSE),0)*$B$31+IFERROR(VLOOKUP(CONCATENATE($A$32,F123),[1]BD_Formule!$A$2:$D$9902,4,FALSE),0)*$B$32+IFERROR(VLOOKUP(CONCATENATE($A$33,F123),[1]BD_Formule!$A$2:$D$9902,4,FALSE),0)*$B$33+IFERROR(VLOOKUP(CONCATENATE($A$34,F123),[1]BD_Formule!$A$2:$D$9902,4,FALSE),0)*$B$34+IFERROR(VLOOKUP(CONCATENATE($A$35,F123),[1]BD_Formule!$A$2:$D$9902,4,FALSE),0)*$B$35</f>
        <v>0</v>
      </c>
      <c r="H123" s="36">
        <f>SUMPRODUCT(N(BD_Formule!$C$2:$C$463=$F123),BD_Formule!$D$2:$D$463,BD_Formule!$E$2:$E$463)</f>
        <v>0</v>
      </c>
      <c r="I123" s="35" t="str">
        <f t="shared" si="1"/>
        <v>Correct</v>
      </c>
      <c r="J123" s="2"/>
    </row>
    <row r="124" spans="5:10" ht="23.25">
      <c r="E124" s="2"/>
      <c r="F124" s="2"/>
      <c r="G124" s="2">
        <f>IFERROR(VLOOKUP(CONCATENATE($A$2,F124),[1]BD_Formule!$A$2:$D$9902,4,FALSE),0)*$B$2+IFERROR(VLOOKUP(CONCATENATE($A$3,F124),[1]BD_Formule!$A$2:$D$9902,4,FALSE),0)*$B$3+IFERROR(VLOOKUP(CONCATENATE($A$4,F124),[1]BD_Formule!$A$2:$D$9902,4,FALSE),0)*$B$4+IFERROR(VLOOKUP(CONCATENATE($A$5,F124),[1]BD_Formule!$A$2:$D$9902,4,FALSE),0)*$B$5+IFERROR(VLOOKUP(CONCATENATE($A$6,F124),[1]BD_Formule!$A$2:$D$9902,4,FALSE),0)*$B$6+IFERROR(VLOOKUP(CONCATENATE($A$7,F124),[1]BD_Formule!$A$2:$D$9902,4,FALSE),0)*$B$7+IFERROR(VLOOKUP(CONCATENATE($A$8,F124),[1]BD_Formule!$A$2:$D$9902,4,FALSE),0)*$B$8+IFERROR(VLOOKUP(CONCATENATE($A$9,F124),[1]BD_Formule!$A$2:$D$9902,4,FALSE),0)*$B$9+IFERROR(VLOOKUP(CONCATENATE($A$10,F124),[1]BD_Formule!$A$2:$D$9902,4,FALSE),0)*$B$10+IFERROR(VLOOKUP(CONCATENATE($A$11,F124),[1]BD_Formule!$A$2:$D$9902,4,FALSE),0)*$B$11+IFERROR(VLOOKUP(CONCATENATE($A$12,F124),[1]BD_Formule!$A$2:$D$9902,4,FALSE),0)*$B$12+IFERROR(VLOOKUP(CONCATENATE($A$13,F124),[1]BD_Formule!$A$2:$D$9902,4,FALSE),0)*$B$13+IFERROR(VLOOKUP(CONCATENATE($A$14,F124),[1]BD_Formule!$A$2:$D$9902,4,FALSE),0)*$B$14+IFERROR(VLOOKUP(CONCATENATE($A$15,F124),[1]BD_Formule!$A$2:$D$9902,4,FALSE),0)*$B$15+IFERROR(VLOOKUP(CONCATENATE($A$16,F124),[1]BD_Formule!$A$2:$D$9902,4,FALSE),0)*$B$16+IFERROR(VLOOKUP(CONCATENATE($A$17,F124),[1]BD_Formule!$A$2:$D$9902,4,FALSE),0)*$B$17+IFERROR(VLOOKUP(CONCATENATE($A$18,F124),[1]BD_Formule!$A$2:$D$9902,4,FALSE),0)*$B$18+IFERROR(VLOOKUP(CONCATENATE($A$19,F124),[1]BD_Formule!$A$2:$D$9902,4,FALSE),0)*$B$19+IFERROR(VLOOKUP(CONCATENATE($A$20,F124),[1]BD_Formule!$A$2:$D$9902,4,FALSE),0)*$B$20+IFERROR(VLOOKUP(CONCATENATE($A$21,F124),[1]BD_Formule!$A$2:$D$9902,4,FALSE),0)*$B$21+IFERROR(VLOOKUP(CONCATENATE($A$22,F124),[1]BD_Formule!$A$2:$D$9902,4,FALSE),0)*$B$22+IFERROR(VLOOKUP(CONCATENATE($A$23,F124),[1]BD_Formule!$A$2:$D$9902,4,FALSE),0)*$B$23+IFERROR(VLOOKUP(CONCATENATE($A$24,F124),[1]BD_Formule!$A$2:$D$9902,4,FALSE),0)*$B$24+IFERROR(VLOOKUP(CONCATENATE($A$25,F124),[1]BD_Formule!$A$2:$D$9902,4,FALSE),0)*$B$25+IFERROR(VLOOKUP(CONCATENATE($A$26,F124),[1]BD_Formule!$A$2:$D$9902,4,FALSE),0)*$B$26+IFERROR(VLOOKUP(CONCATENATE($A$27,F124),[1]BD_Formule!$A$2:$D$9902,4,FALSE),0)*$B$27+IFERROR(VLOOKUP(CONCATENATE($A$28,F124),[1]BD_Formule!$A$2:$D$9902,4,FALSE),0)*$B$28+IFERROR(VLOOKUP(CONCATENATE($A$29,F124),[1]BD_Formule!$A$2:$D$9902,4,FALSE),0)*$B$29+IFERROR(VLOOKUP(CONCATENATE($A$30,F124),[1]BD_Formule!$A$2:$D$9902,4,FALSE),0)*$B$30+IFERROR(VLOOKUP(CONCATENATE($A$31,F124),[1]BD_Formule!$A$2:$D$9902,4,FALSE),0)*$B$31+IFERROR(VLOOKUP(CONCATENATE($A$32,F124),[1]BD_Formule!$A$2:$D$9902,4,FALSE),0)*$B$32+IFERROR(VLOOKUP(CONCATENATE($A$33,F124),[1]BD_Formule!$A$2:$D$9902,4,FALSE),0)*$B$33+IFERROR(VLOOKUP(CONCATENATE($A$34,F124),[1]BD_Formule!$A$2:$D$9902,4,FALSE),0)*$B$34+IFERROR(VLOOKUP(CONCATENATE($A$35,F124),[1]BD_Formule!$A$2:$D$9902,4,FALSE),0)*$B$35</f>
        <v>0</v>
      </c>
      <c r="H124" s="36">
        <f>SUMPRODUCT(N(BD_Formule!$C$2:$C$463=$F124),BD_Formule!$D$2:$D$463,BD_Formule!$E$2:$E$463)</f>
        <v>0</v>
      </c>
      <c r="I124" s="35" t="str">
        <f t="shared" si="1"/>
        <v>Correct</v>
      </c>
      <c r="J124" s="2"/>
    </row>
    <row r="125" spans="5:10" ht="23.25">
      <c r="E125" s="2"/>
      <c r="F125" s="2"/>
      <c r="G125" s="2">
        <f>IFERROR(VLOOKUP(CONCATENATE($A$2,F125),[1]BD_Formule!$A$2:$D$9902,4,FALSE),0)*$B$2+IFERROR(VLOOKUP(CONCATENATE($A$3,F125),[1]BD_Formule!$A$2:$D$9902,4,FALSE),0)*$B$3+IFERROR(VLOOKUP(CONCATENATE($A$4,F125),[1]BD_Formule!$A$2:$D$9902,4,FALSE),0)*$B$4+IFERROR(VLOOKUP(CONCATENATE($A$5,F125),[1]BD_Formule!$A$2:$D$9902,4,FALSE),0)*$B$5+IFERROR(VLOOKUP(CONCATENATE($A$6,F125),[1]BD_Formule!$A$2:$D$9902,4,FALSE),0)*$B$6+IFERROR(VLOOKUP(CONCATENATE($A$7,F125),[1]BD_Formule!$A$2:$D$9902,4,FALSE),0)*$B$7+IFERROR(VLOOKUP(CONCATENATE($A$8,F125),[1]BD_Formule!$A$2:$D$9902,4,FALSE),0)*$B$8+IFERROR(VLOOKUP(CONCATENATE($A$9,F125),[1]BD_Formule!$A$2:$D$9902,4,FALSE),0)*$B$9+IFERROR(VLOOKUP(CONCATENATE($A$10,F125),[1]BD_Formule!$A$2:$D$9902,4,FALSE),0)*$B$10+IFERROR(VLOOKUP(CONCATENATE($A$11,F125),[1]BD_Formule!$A$2:$D$9902,4,FALSE),0)*$B$11+IFERROR(VLOOKUP(CONCATENATE($A$12,F125),[1]BD_Formule!$A$2:$D$9902,4,FALSE),0)*$B$12+IFERROR(VLOOKUP(CONCATENATE($A$13,F125),[1]BD_Formule!$A$2:$D$9902,4,FALSE),0)*$B$13+IFERROR(VLOOKUP(CONCATENATE($A$14,F125),[1]BD_Formule!$A$2:$D$9902,4,FALSE),0)*$B$14+IFERROR(VLOOKUP(CONCATENATE($A$15,F125),[1]BD_Formule!$A$2:$D$9902,4,FALSE),0)*$B$15+IFERROR(VLOOKUP(CONCATENATE($A$16,F125),[1]BD_Formule!$A$2:$D$9902,4,FALSE),0)*$B$16+IFERROR(VLOOKUP(CONCATENATE($A$17,F125),[1]BD_Formule!$A$2:$D$9902,4,FALSE),0)*$B$17+IFERROR(VLOOKUP(CONCATENATE($A$18,F125),[1]BD_Formule!$A$2:$D$9902,4,FALSE),0)*$B$18+IFERROR(VLOOKUP(CONCATENATE($A$19,F125),[1]BD_Formule!$A$2:$D$9902,4,FALSE),0)*$B$19+IFERROR(VLOOKUP(CONCATENATE($A$20,F125),[1]BD_Formule!$A$2:$D$9902,4,FALSE),0)*$B$20+IFERROR(VLOOKUP(CONCATENATE($A$21,F125),[1]BD_Formule!$A$2:$D$9902,4,FALSE),0)*$B$21+IFERROR(VLOOKUP(CONCATENATE($A$22,F125),[1]BD_Formule!$A$2:$D$9902,4,FALSE),0)*$B$22+IFERROR(VLOOKUP(CONCATENATE($A$23,F125),[1]BD_Formule!$A$2:$D$9902,4,FALSE),0)*$B$23+IFERROR(VLOOKUP(CONCATENATE($A$24,F125),[1]BD_Formule!$A$2:$D$9902,4,FALSE),0)*$B$24+IFERROR(VLOOKUP(CONCATENATE($A$25,F125),[1]BD_Formule!$A$2:$D$9902,4,FALSE),0)*$B$25+IFERROR(VLOOKUP(CONCATENATE($A$26,F125),[1]BD_Formule!$A$2:$D$9902,4,FALSE),0)*$B$26+IFERROR(VLOOKUP(CONCATENATE($A$27,F125),[1]BD_Formule!$A$2:$D$9902,4,FALSE),0)*$B$27+IFERROR(VLOOKUP(CONCATENATE($A$28,F125),[1]BD_Formule!$A$2:$D$9902,4,FALSE),0)*$B$28+IFERROR(VLOOKUP(CONCATENATE($A$29,F125),[1]BD_Formule!$A$2:$D$9902,4,FALSE),0)*$B$29+IFERROR(VLOOKUP(CONCATENATE($A$30,F125),[1]BD_Formule!$A$2:$D$9902,4,FALSE),0)*$B$30+IFERROR(VLOOKUP(CONCATENATE($A$31,F125),[1]BD_Formule!$A$2:$D$9902,4,FALSE),0)*$B$31+IFERROR(VLOOKUP(CONCATENATE($A$32,F125),[1]BD_Formule!$A$2:$D$9902,4,FALSE),0)*$B$32+IFERROR(VLOOKUP(CONCATENATE($A$33,F125),[1]BD_Formule!$A$2:$D$9902,4,FALSE),0)*$B$33+IFERROR(VLOOKUP(CONCATENATE($A$34,F125),[1]BD_Formule!$A$2:$D$9902,4,FALSE),0)*$B$34+IFERROR(VLOOKUP(CONCATENATE($A$35,F125),[1]BD_Formule!$A$2:$D$9902,4,FALSE),0)*$B$35</f>
        <v>0</v>
      </c>
      <c r="H125" s="36">
        <f>SUMPRODUCT(N(BD_Formule!$C$2:$C$463=$F125),BD_Formule!$D$2:$D$463,BD_Formule!$E$2:$E$463)</f>
        <v>0</v>
      </c>
      <c r="I125" s="35" t="str">
        <f t="shared" si="1"/>
        <v>Correct</v>
      </c>
      <c r="J125" s="2"/>
    </row>
    <row r="126" spans="5:10" ht="23.25">
      <c r="E126" s="2"/>
      <c r="F126" s="2"/>
      <c r="G126" s="2">
        <f>IFERROR(VLOOKUP(CONCATENATE($A$2,F126),[1]BD_Formule!$A$2:$D$9902,4,FALSE),0)*$B$2+IFERROR(VLOOKUP(CONCATENATE($A$3,F126),[1]BD_Formule!$A$2:$D$9902,4,FALSE),0)*$B$3+IFERROR(VLOOKUP(CONCATENATE($A$4,F126),[1]BD_Formule!$A$2:$D$9902,4,FALSE),0)*$B$4+IFERROR(VLOOKUP(CONCATENATE($A$5,F126),[1]BD_Formule!$A$2:$D$9902,4,FALSE),0)*$B$5+IFERROR(VLOOKUP(CONCATENATE($A$6,F126),[1]BD_Formule!$A$2:$D$9902,4,FALSE),0)*$B$6+IFERROR(VLOOKUP(CONCATENATE($A$7,F126),[1]BD_Formule!$A$2:$D$9902,4,FALSE),0)*$B$7+IFERROR(VLOOKUP(CONCATENATE($A$8,F126),[1]BD_Formule!$A$2:$D$9902,4,FALSE),0)*$B$8+IFERROR(VLOOKUP(CONCATENATE($A$9,F126),[1]BD_Formule!$A$2:$D$9902,4,FALSE),0)*$B$9+IFERROR(VLOOKUP(CONCATENATE($A$10,F126),[1]BD_Formule!$A$2:$D$9902,4,FALSE),0)*$B$10+IFERROR(VLOOKUP(CONCATENATE($A$11,F126),[1]BD_Formule!$A$2:$D$9902,4,FALSE),0)*$B$11+IFERROR(VLOOKUP(CONCATENATE($A$12,F126),[1]BD_Formule!$A$2:$D$9902,4,FALSE),0)*$B$12+IFERROR(VLOOKUP(CONCATENATE($A$13,F126),[1]BD_Formule!$A$2:$D$9902,4,FALSE),0)*$B$13+IFERROR(VLOOKUP(CONCATENATE($A$14,F126),[1]BD_Formule!$A$2:$D$9902,4,FALSE),0)*$B$14+IFERROR(VLOOKUP(CONCATENATE($A$15,F126),[1]BD_Formule!$A$2:$D$9902,4,FALSE),0)*$B$15+IFERROR(VLOOKUP(CONCATENATE($A$16,F126),[1]BD_Formule!$A$2:$D$9902,4,FALSE),0)*$B$16+IFERROR(VLOOKUP(CONCATENATE($A$17,F126),[1]BD_Formule!$A$2:$D$9902,4,FALSE),0)*$B$17+IFERROR(VLOOKUP(CONCATENATE($A$18,F126),[1]BD_Formule!$A$2:$D$9902,4,FALSE),0)*$B$18+IFERROR(VLOOKUP(CONCATENATE($A$19,F126),[1]BD_Formule!$A$2:$D$9902,4,FALSE),0)*$B$19+IFERROR(VLOOKUP(CONCATENATE($A$20,F126),[1]BD_Formule!$A$2:$D$9902,4,FALSE),0)*$B$20+IFERROR(VLOOKUP(CONCATENATE($A$21,F126),[1]BD_Formule!$A$2:$D$9902,4,FALSE),0)*$B$21+IFERROR(VLOOKUP(CONCATENATE($A$22,F126),[1]BD_Formule!$A$2:$D$9902,4,FALSE),0)*$B$22+IFERROR(VLOOKUP(CONCATENATE($A$23,F126),[1]BD_Formule!$A$2:$D$9902,4,FALSE),0)*$B$23+IFERROR(VLOOKUP(CONCATENATE($A$24,F126),[1]BD_Formule!$A$2:$D$9902,4,FALSE),0)*$B$24+IFERROR(VLOOKUP(CONCATENATE($A$25,F126),[1]BD_Formule!$A$2:$D$9902,4,FALSE),0)*$B$25+IFERROR(VLOOKUP(CONCATENATE($A$26,F126),[1]BD_Formule!$A$2:$D$9902,4,FALSE),0)*$B$26+IFERROR(VLOOKUP(CONCATENATE($A$27,F126),[1]BD_Formule!$A$2:$D$9902,4,FALSE),0)*$B$27+IFERROR(VLOOKUP(CONCATENATE($A$28,F126),[1]BD_Formule!$A$2:$D$9902,4,FALSE),0)*$B$28+IFERROR(VLOOKUP(CONCATENATE($A$29,F126),[1]BD_Formule!$A$2:$D$9902,4,FALSE),0)*$B$29+IFERROR(VLOOKUP(CONCATENATE($A$30,F126),[1]BD_Formule!$A$2:$D$9902,4,FALSE),0)*$B$30+IFERROR(VLOOKUP(CONCATENATE($A$31,F126),[1]BD_Formule!$A$2:$D$9902,4,FALSE),0)*$B$31+IFERROR(VLOOKUP(CONCATENATE($A$32,F126),[1]BD_Formule!$A$2:$D$9902,4,FALSE),0)*$B$32+IFERROR(VLOOKUP(CONCATENATE($A$33,F126),[1]BD_Formule!$A$2:$D$9902,4,FALSE),0)*$B$33+IFERROR(VLOOKUP(CONCATENATE($A$34,F126),[1]BD_Formule!$A$2:$D$9902,4,FALSE),0)*$B$34+IFERROR(VLOOKUP(CONCATENATE($A$35,F126),[1]BD_Formule!$A$2:$D$9902,4,FALSE),0)*$B$35</f>
        <v>0</v>
      </c>
      <c r="H126" s="36">
        <f>SUMPRODUCT(N(BD_Formule!$C$2:$C$463=$F126),BD_Formule!$D$2:$D$463,BD_Formule!$E$2:$E$463)</f>
        <v>0</v>
      </c>
      <c r="I126" s="35" t="str">
        <f t="shared" si="1"/>
        <v>Correct</v>
      </c>
      <c r="J126" s="2"/>
    </row>
    <row r="127" spans="5:10" ht="23.25">
      <c r="E127" s="2"/>
      <c r="F127" s="2"/>
      <c r="G127" s="2">
        <f>IFERROR(VLOOKUP(CONCATENATE($A$2,F127),[1]BD_Formule!$A$2:$D$9902,4,FALSE),0)*$B$2+IFERROR(VLOOKUP(CONCATENATE($A$3,F127),[1]BD_Formule!$A$2:$D$9902,4,FALSE),0)*$B$3+IFERROR(VLOOKUP(CONCATENATE($A$4,F127),[1]BD_Formule!$A$2:$D$9902,4,FALSE),0)*$B$4+IFERROR(VLOOKUP(CONCATENATE($A$5,F127),[1]BD_Formule!$A$2:$D$9902,4,FALSE),0)*$B$5+IFERROR(VLOOKUP(CONCATENATE($A$6,F127),[1]BD_Formule!$A$2:$D$9902,4,FALSE),0)*$B$6+IFERROR(VLOOKUP(CONCATENATE($A$7,F127),[1]BD_Formule!$A$2:$D$9902,4,FALSE),0)*$B$7+IFERROR(VLOOKUP(CONCATENATE($A$8,F127),[1]BD_Formule!$A$2:$D$9902,4,FALSE),0)*$B$8+IFERROR(VLOOKUP(CONCATENATE($A$9,F127),[1]BD_Formule!$A$2:$D$9902,4,FALSE),0)*$B$9+IFERROR(VLOOKUP(CONCATENATE($A$10,F127),[1]BD_Formule!$A$2:$D$9902,4,FALSE),0)*$B$10+IFERROR(VLOOKUP(CONCATENATE($A$11,F127),[1]BD_Formule!$A$2:$D$9902,4,FALSE),0)*$B$11+IFERROR(VLOOKUP(CONCATENATE($A$12,F127),[1]BD_Formule!$A$2:$D$9902,4,FALSE),0)*$B$12+IFERROR(VLOOKUP(CONCATENATE($A$13,F127),[1]BD_Formule!$A$2:$D$9902,4,FALSE),0)*$B$13+IFERROR(VLOOKUP(CONCATENATE($A$14,F127),[1]BD_Formule!$A$2:$D$9902,4,FALSE),0)*$B$14+IFERROR(VLOOKUP(CONCATENATE($A$15,F127),[1]BD_Formule!$A$2:$D$9902,4,FALSE),0)*$B$15+IFERROR(VLOOKUP(CONCATENATE($A$16,F127),[1]BD_Formule!$A$2:$D$9902,4,FALSE),0)*$B$16+IFERROR(VLOOKUP(CONCATENATE($A$17,F127),[1]BD_Formule!$A$2:$D$9902,4,FALSE),0)*$B$17+IFERROR(VLOOKUP(CONCATENATE($A$18,F127),[1]BD_Formule!$A$2:$D$9902,4,FALSE),0)*$B$18+IFERROR(VLOOKUP(CONCATENATE($A$19,F127),[1]BD_Formule!$A$2:$D$9902,4,FALSE),0)*$B$19+IFERROR(VLOOKUP(CONCATENATE($A$20,F127),[1]BD_Formule!$A$2:$D$9902,4,FALSE),0)*$B$20+IFERROR(VLOOKUP(CONCATENATE($A$21,F127),[1]BD_Formule!$A$2:$D$9902,4,FALSE),0)*$B$21+IFERROR(VLOOKUP(CONCATENATE($A$22,F127),[1]BD_Formule!$A$2:$D$9902,4,FALSE),0)*$B$22+IFERROR(VLOOKUP(CONCATENATE($A$23,F127),[1]BD_Formule!$A$2:$D$9902,4,FALSE),0)*$B$23+IFERROR(VLOOKUP(CONCATENATE($A$24,F127),[1]BD_Formule!$A$2:$D$9902,4,FALSE),0)*$B$24+IFERROR(VLOOKUP(CONCATENATE($A$25,F127),[1]BD_Formule!$A$2:$D$9902,4,FALSE),0)*$B$25+IFERROR(VLOOKUP(CONCATENATE($A$26,F127),[1]BD_Formule!$A$2:$D$9902,4,FALSE),0)*$B$26+IFERROR(VLOOKUP(CONCATENATE($A$27,F127),[1]BD_Formule!$A$2:$D$9902,4,FALSE),0)*$B$27+IFERROR(VLOOKUP(CONCATENATE($A$28,F127),[1]BD_Formule!$A$2:$D$9902,4,FALSE),0)*$B$28+IFERROR(VLOOKUP(CONCATENATE($A$29,F127),[1]BD_Formule!$A$2:$D$9902,4,FALSE),0)*$B$29+IFERROR(VLOOKUP(CONCATENATE($A$30,F127),[1]BD_Formule!$A$2:$D$9902,4,FALSE),0)*$B$30+IFERROR(VLOOKUP(CONCATENATE($A$31,F127),[1]BD_Formule!$A$2:$D$9902,4,FALSE),0)*$B$31+IFERROR(VLOOKUP(CONCATENATE($A$32,F127),[1]BD_Formule!$A$2:$D$9902,4,FALSE),0)*$B$32+IFERROR(VLOOKUP(CONCATENATE($A$33,F127),[1]BD_Formule!$A$2:$D$9902,4,FALSE),0)*$B$33+IFERROR(VLOOKUP(CONCATENATE($A$34,F127),[1]BD_Formule!$A$2:$D$9902,4,FALSE),0)*$B$34+IFERROR(VLOOKUP(CONCATENATE($A$35,F127),[1]BD_Formule!$A$2:$D$9902,4,FALSE),0)*$B$35</f>
        <v>0</v>
      </c>
      <c r="H127" s="36">
        <f>SUMPRODUCT(N(BD_Formule!$C$2:$C$463=$F127),BD_Formule!$D$2:$D$463,BD_Formule!$E$2:$E$463)</f>
        <v>0</v>
      </c>
      <c r="I127" s="35" t="str">
        <f t="shared" si="1"/>
        <v>Correct</v>
      </c>
      <c r="J127" s="2"/>
    </row>
    <row r="128" spans="5:10" ht="23.25">
      <c r="E128" s="2"/>
      <c r="F128" s="2"/>
      <c r="G128" s="2">
        <f>IFERROR(VLOOKUP(CONCATENATE($A$2,F128),[1]BD_Formule!$A$2:$D$9902,4,FALSE),0)*$B$2+IFERROR(VLOOKUP(CONCATENATE($A$3,F128),[1]BD_Formule!$A$2:$D$9902,4,FALSE),0)*$B$3+IFERROR(VLOOKUP(CONCATENATE($A$4,F128),[1]BD_Formule!$A$2:$D$9902,4,FALSE),0)*$B$4+IFERROR(VLOOKUP(CONCATENATE($A$5,F128),[1]BD_Formule!$A$2:$D$9902,4,FALSE),0)*$B$5+IFERROR(VLOOKUP(CONCATENATE($A$6,F128),[1]BD_Formule!$A$2:$D$9902,4,FALSE),0)*$B$6+IFERROR(VLOOKUP(CONCATENATE($A$7,F128),[1]BD_Formule!$A$2:$D$9902,4,FALSE),0)*$B$7+IFERROR(VLOOKUP(CONCATENATE($A$8,F128),[1]BD_Formule!$A$2:$D$9902,4,FALSE),0)*$B$8+IFERROR(VLOOKUP(CONCATENATE($A$9,F128),[1]BD_Formule!$A$2:$D$9902,4,FALSE),0)*$B$9+IFERROR(VLOOKUP(CONCATENATE($A$10,F128),[1]BD_Formule!$A$2:$D$9902,4,FALSE),0)*$B$10+IFERROR(VLOOKUP(CONCATENATE($A$11,F128),[1]BD_Formule!$A$2:$D$9902,4,FALSE),0)*$B$11+IFERROR(VLOOKUP(CONCATENATE($A$12,F128),[1]BD_Formule!$A$2:$D$9902,4,FALSE),0)*$B$12+IFERROR(VLOOKUP(CONCATENATE($A$13,F128),[1]BD_Formule!$A$2:$D$9902,4,FALSE),0)*$B$13+IFERROR(VLOOKUP(CONCATENATE($A$14,F128),[1]BD_Formule!$A$2:$D$9902,4,FALSE),0)*$B$14+IFERROR(VLOOKUP(CONCATENATE($A$15,F128),[1]BD_Formule!$A$2:$D$9902,4,FALSE),0)*$B$15+IFERROR(VLOOKUP(CONCATENATE($A$16,F128),[1]BD_Formule!$A$2:$D$9902,4,FALSE),0)*$B$16+IFERROR(VLOOKUP(CONCATENATE($A$17,F128),[1]BD_Formule!$A$2:$D$9902,4,FALSE),0)*$B$17+IFERROR(VLOOKUP(CONCATENATE($A$18,F128),[1]BD_Formule!$A$2:$D$9902,4,FALSE),0)*$B$18+IFERROR(VLOOKUP(CONCATENATE($A$19,F128),[1]BD_Formule!$A$2:$D$9902,4,FALSE),0)*$B$19+IFERROR(VLOOKUP(CONCATENATE($A$20,F128),[1]BD_Formule!$A$2:$D$9902,4,FALSE),0)*$B$20+IFERROR(VLOOKUP(CONCATENATE($A$21,F128),[1]BD_Formule!$A$2:$D$9902,4,FALSE),0)*$B$21+IFERROR(VLOOKUP(CONCATENATE($A$22,F128),[1]BD_Formule!$A$2:$D$9902,4,FALSE),0)*$B$22+IFERROR(VLOOKUP(CONCATENATE($A$23,F128),[1]BD_Formule!$A$2:$D$9902,4,FALSE),0)*$B$23+IFERROR(VLOOKUP(CONCATENATE($A$24,F128),[1]BD_Formule!$A$2:$D$9902,4,FALSE),0)*$B$24+IFERROR(VLOOKUP(CONCATENATE($A$25,F128),[1]BD_Formule!$A$2:$D$9902,4,FALSE),0)*$B$25+IFERROR(VLOOKUP(CONCATENATE($A$26,F128),[1]BD_Formule!$A$2:$D$9902,4,FALSE),0)*$B$26+IFERROR(VLOOKUP(CONCATENATE($A$27,F128),[1]BD_Formule!$A$2:$D$9902,4,FALSE),0)*$B$27+IFERROR(VLOOKUP(CONCATENATE($A$28,F128),[1]BD_Formule!$A$2:$D$9902,4,FALSE),0)*$B$28+IFERROR(VLOOKUP(CONCATENATE($A$29,F128),[1]BD_Formule!$A$2:$D$9902,4,FALSE),0)*$B$29+IFERROR(VLOOKUP(CONCATENATE($A$30,F128),[1]BD_Formule!$A$2:$D$9902,4,FALSE),0)*$B$30+IFERROR(VLOOKUP(CONCATENATE($A$31,F128),[1]BD_Formule!$A$2:$D$9902,4,FALSE),0)*$B$31+IFERROR(VLOOKUP(CONCATENATE($A$32,F128),[1]BD_Formule!$A$2:$D$9902,4,FALSE),0)*$B$32+IFERROR(VLOOKUP(CONCATENATE($A$33,F128),[1]BD_Formule!$A$2:$D$9902,4,FALSE),0)*$B$33+IFERROR(VLOOKUP(CONCATENATE($A$34,F128),[1]BD_Formule!$A$2:$D$9902,4,FALSE),0)*$B$34+IFERROR(VLOOKUP(CONCATENATE($A$35,F128),[1]BD_Formule!$A$2:$D$9902,4,FALSE),0)*$B$35</f>
        <v>0</v>
      </c>
      <c r="H128" s="36">
        <f>SUMPRODUCT(N(BD_Formule!$C$2:$C$463=$F128),BD_Formule!$D$2:$D$463,BD_Formule!$E$2:$E$463)</f>
        <v>0</v>
      </c>
      <c r="I128" s="35" t="str">
        <f t="shared" si="1"/>
        <v>Correct</v>
      </c>
      <c r="J128" s="2"/>
    </row>
    <row r="129" spans="5:10" ht="23.25">
      <c r="E129" s="2"/>
      <c r="F129" s="2"/>
      <c r="G129" s="2">
        <f>IFERROR(VLOOKUP(CONCATENATE($A$2,F129),[1]BD_Formule!$A$2:$D$9902,4,FALSE),0)*$B$2+IFERROR(VLOOKUP(CONCATENATE($A$3,F129),[1]BD_Formule!$A$2:$D$9902,4,FALSE),0)*$B$3+IFERROR(VLOOKUP(CONCATENATE($A$4,F129),[1]BD_Formule!$A$2:$D$9902,4,FALSE),0)*$B$4+IFERROR(VLOOKUP(CONCATENATE($A$5,F129),[1]BD_Formule!$A$2:$D$9902,4,FALSE),0)*$B$5+IFERROR(VLOOKUP(CONCATENATE($A$6,F129),[1]BD_Formule!$A$2:$D$9902,4,FALSE),0)*$B$6+IFERROR(VLOOKUP(CONCATENATE($A$7,F129),[1]BD_Formule!$A$2:$D$9902,4,FALSE),0)*$B$7+IFERROR(VLOOKUP(CONCATENATE($A$8,F129),[1]BD_Formule!$A$2:$D$9902,4,FALSE),0)*$B$8+IFERROR(VLOOKUP(CONCATENATE($A$9,F129),[1]BD_Formule!$A$2:$D$9902,4,FALSE),0)*$B$9+IFERROR(VLOOKUP(CONCATENATE($A$10,F129),[1]BD_Formule!$A$2:$D$9902,4,FALSE),0)*$B$10+IFERROR(VLOOKUP(CONCATENATE($A$11,F129),[1]BD_Formule!$A$2:$D$9902,4,FALSE),0)*$B$11+IFERROR(VLOOKUP(CONCATENATE($A$12,F129),[1]BD_Formule!$A$2:$D$9902,4,FALSE),0)*$B$12+IFERROR(VLOOKUP(CONCATENATE($A$13,F129),[1]BD_Formule!$A$2:$D$9902,4,FALSE),0)*$B$13+IFERROR(VLOOKUP(CONCATENATE($A$14,F129),[1]BD_Formule!$A$2:$D$9902,4,FALSE),0)*$B$14+IFERROR(VLOOKUP(CONCATENATE($A$15,F129),[1]BD_Formule!$A$2:$D$9902,4,FALSE),0)*$B$15+IFERROR(VLOOKUP(CONCATENATE($A$16,F129),[1]BD_Formule!$A$2:$D$9902,4,FALSE),0)*$B$16+IFERROR(VLOOKUP(CONCATENATE($A$17,F129),[1]BD_Formule!$A$2:$D$9902,4,FALSE),0)*$B$17+IFERROR(VLOOKUP(CONCATENATE($A$18,F129),[1]BD_Formule!$A$2:$D$9902,4,FALSE),0)*$B$18+IFERROR(VLOOKUP(CONCATENATE($A$19,F129),[1]BD_Formule!$A$2:$D$9902,4,FALSE),0)*$B$19+IFERROR(VLOOKUP(CONCATENATE($A$20,F129),[1]BD_Formule!$A$2:$D$9902,4,FALSE),0)*$B$20+IFERROR(VLOOKUP(CONCATENATE($A$21,F129),[1]BD_Formule!$A$2:$D$9902,4,FALSE),0)*$B$21+IFERROR(VLOOKUP(CONCATENATE($A$22,F129),[1]BD_Formule!$A$2:$D$9902,4,FALSE),0)*$B$22+IFERROR(VLOOKUP(CONCATENATE($A$23,F129),[1]BD_Formule!$A$2:$D$9902,4,FALSE),0)*$B$23+IFERROR(VLOOKUP(CONCATENATE($A$24,F129),[1]BD_Formule!$A$2:$D$9902,4,FALSE),0)*$B$24+IFERROR(VLOOKUP(CONCATENATE($A$25,F129),[1]BD_Formule!$A$2:$D$9902,4,FALSE),0)*$B$25+IFERROR(VLOOKUP(CONCATENATE($A$26,F129),[1]BD_Formule!$A$2:$D$9902,4,FALSE),0)*$B$26+IFERROR(VLOOKUP(CONCATENATE($A$27,F129),[1]BD_Formule!$A$2:$D$9902,4,FALSE),0)*$B$27+IFERROR(VLOOKUP(CONCATENATE($A$28,F129),[1]BD_Formule!$A$2:$D$9902,4,FALSE),0)*$B$28+IFERROR(VLOOKUP(CONCATENATE($A$29,F129),[1]BD_Formule!$A$2:$D$9902,4,FALSE),0)*$B$29+IFERROR(VLOOKUP(CONCATENATE($A$30,F129),[1]BD_Formule!$A$2:$D$9902,4,FALSE),0)*$B$30+IFERROR(VLOOKUP(CONCATENATE($A$31,F129),[1]BD_Formule!$A$2:$D$9902,4,FALSE),0)*$B$31+IFERROR(VLOOKUP(CONCATENATE($A$32,F129),[1]BD_Formule!$A$2:$D$9902,4,FALSE),0)*$B$32+IFERROR(VLOOKUP(CONCATENATE($A$33,F129),[1]BD_Formule!$A$2:$D$9902,4,FALSE),0)*$B$33+IFERROR(VLOOKUP(CONCATENATE($A$34,F129),[1]BD_Formule!$A$2:$D$9902,4,FALSE),0)*$B$34+IFERROR(VLOOKUP(CONCATENATE($A$35,F129),[1]BD_Formule!$A$2:$D$9902,4,FALSE),0)*$B$35</f>
        <v>0</v>
      </c>
      <c r="H129" s="36">
        <f>SUMPRODUCT(N(BD_Formule!$C$2:$C$463=$F129),BD_Formule!$D$2:$D$463,BD_Formule!$E$2:$E$463)</f>
        <v>0</v>
      </c>
      <c r="I129" s="35" t="str">
        <f t="shared" si="1"/>
        <v>Correct</v>
      </c>
      <c r="J129" s="2"/>
    </row>
    <row r="130" spans="5:10" ht="23.25">
      <c r="E130" s="2"/>
      <c r="F130" s="2"/>
      <c r="G130" s="2">
        <f>IFERROR(VLOOKUP(CONCATENATE($A$2,F130),[1]BD_Formule!$A$2:$D$9902,4,FALSE),0)*$B$2+IFERROR(VLOOKUP(CONCATENATE($A$3,F130),[1]BD_Formule!$A$2:$D$9902,4,FALSE),0)*$B$3+IFERROR(VLOOKUP(CONCATENATE($A$4,F130),[1]BD_Formule!$A$2:$D$9902,4,FALSE),0)*$B$4+IFERROR(VLOOKUP(CONCATENATE($A$5,F130),[1]BD_Formule!$A$2:$D$9902,4,FALSE),0)*$B$5+IFERROR(VLOOKUP(CONCATENATE($A$6,F130),[1]BD_Formule!$A$2:$D$9902,4,FALSE),0)*$B$6+IFERROR(VLOOKUP(CONCATENATE($A$7,F130),[1]BD_Formule!$A$2:$D$9902,4,FALSE),0)*$B$7+IFERROR(VLOOKUP(CONCATENATE($A$8,F130),[1]BD_Formule!$A$2:$D$9902,4,FALSE),0)*$B$8+IFERROR(VLOOKUP(CONCATENATE($A$9,F130),[1]BD_Formule!$A$2:$D$9902,4,FALSE),0)*$B$9+IFERROR(VLOOKUP(CONCATENATE($A$10,F130),[1]BD_Formule!$A$2:$D$9902,4,FALSE),0)*$B$10+IFERROR(VLOOKUP(CONCATENATE($A$11,F130),[1]BD_Formule!$A$2:$D$9902,4,FALSE),0)*$B$11+IFERROR(VLOOKUP(CONCATENATE($A$12,F130),[1]BD_Formule!$A$2:$D$9902,4,FALSE),0)*$B$12+IFERROR(VLOOKUP(CONCATENATE($A$13,F130),[1]BD_Formule!$A$2:$D$9902,4,FALSE),0)*$B$13+IFERROR(VLOOKUP(CONCATENATE($A$14,F130),[1]BD_Formule!$A$2:$D$9902,4,FALSE),0)*$B$14+IFERROR(VLOOKUP(CONCATENATE($A$15,F130),[1]BD_Formule!$A$2:$D$9902,4,FALSE),0)*$B$15+IFERROR(VLOOKUP(CONCATENATE($A$16,F130),[1]BD_Formule!$A$2:$D$9902,4,FALSE),0)*$B$16+IFERROR(VLOOKUP(CONCATENATE($A$17,F130),[1]BD_Formule!$A$2:$D$9902,4,FALSE),0)*$B$17+IFERROR(VLOOKUP(CONCATENATE($A$18,F130),[1]BD_Formule!$A$2:$D$9902,4,FALSE),0)*$B$18+IFERROR(VLOOKUP(CONCATENATE($A$19,F130),[1]BD_Formule!$A$2:$D$9902,4,FALSE),0)*$B$19+IFERROR(VLOOKUP(CONCATENATE($A$20,F130),[1]BD_Formule!$A$2:$D$9902,4,FALSE),0)*$B$20+IFERROR(VLOOKUP(CONCATENATE($A$21,F130),[1]BD_Formule!$A$2:$D$9902,4,FALSE),0)*$B$21+IFERROR(VLOOKUP(CONCATENATE($A$22,F130),[1]BD_Formule!$A$2:$D$9902,4,FALSE),0)*$B$22+IFERROR(VLOOKUP(CONCATENATE($A$23,F130),[1]BD_Formule!$A$2:$D$9902,4,FALSE),0)*$B$23+IFERROR(VLOOKUP(CONCATENATE($A$24,F130),[1]BD_Formule!$A$2:$D$9902,4,FALSE),0)*$B$24+IFERROR(VLOOKUP(CONCATENATE($A$25,F130),[1]BD_Formule!$A$2:$D$9902,4,FALSE),0)*$B$25+IFERROR(VLOOKUP(CONCATENATE($A$26,F130),[1]BD_Formule!$A$2:$D$9902,4,FALSE),0)*$B$26+IFERROR(VLOOKUP(CONCATENATE($A$27,F130),[1]BD_Formule!$A$2:$D$9902,4,FALSE),0)*$B$27+IFERROR(VLOOKUP(CONCATENATE($A$28,F130),[1]BD_Formule!$A$2:$D$9902,4,FALSE),0)*$B$28+IFERROR(VLOOKUP(CONCATENATE($A$29,F130),[1]BD_Formule!$A$2:$D$9902,4,FALSE),0)*$B$29+IFERROR(VLOOKUP(CONCATENATE($A$30,F130),[1]BD_Formule!$A$2:$D$9902,4,FALSE),0)*$B$30+IFERROR(VLOOKUP(CONCATENATE($A$31,F130),[1]BD_Formule!$A$2:$D$9902,4,FALSE),0)*$B$31+IFERROR(VLOOKUP(CONCATENATE($A$32,F130),[1]BD_Formule!$A$2:$D$9902,4,FALSE),0)*$B$32+IFERROR(VLOOKUP(CONCATENATE($A$33,F130),[1]BD_Formule!$A$2:$D$9902,4,FALSE),0)*$B$33+IFERROR(VLOOKUP(CONCATENATE($A$34,F130),[1]BD_Formule!$A$2:$D$9902,4,FALSE),0)*$B$34+IFERROR(VLOOKUP(CONCATENATE($A$35,F130),[1]BD_Formule!$A$2:$D$9902,4,FALSE),0)*$B$35</f>
        <v>0</v>
      </c>
      <c r="H130" s="36">
        <f>SUMPRODUCT(N(BD_Formule!$C$2:$C$463=$F130),BD_Formule!$D$2:$D$463,BD_Formule!$E$2:$E$463)</f>
        <v>0</v>
      </c>
      <c r="I130" s="35" t="str">
        <f t="shared" si="1"/>
        <v>Correct</v>
      </c>
      <c r="J130" s="2"/>
    </row>
    <row r="131" spans="5:10" ht="23.25">
      <c r="E131" s="2"/>
      <c r="F131" s="2"/>
      <c r="G131" s="2">
        <f>IFERROR(VLOOKUP(CONCATENATE($A$2,F131),[1]BD_Formule!$A$2:$D$9902,4,FALSE),0)*$B$2+IFERROR(VLOOKUP(CONCATENATE($A$3,F131),[1]BD_Formule!$A$2:$D$9902,4,FALSE),0)*$B$3+IFERROR(VLOOKUP(CONCATENATE($A$4,F131),[1]BD_Formule!$A$2:$D$9902,4,FALSE),0)*$B$4+IFERROR(VLOOKUP(CONCATENATE($A$5,F131),[1]BD_Formule!$A$2:$D$9902,4,FALSE),0)*$B$5+IFERROR(VLOOKUP(CONCATENATE($A$6,F131),[1]BD_Formule!$A$2:$D$9902,4,FALSE),0)*$B$6+IFERROR(VLOOKUP(CONCATENATE($A$7,F131),[1]BD_Formule!$A$2:$D$9902,4,FALSE),0)*$B$7+IFERROR(VLOOKUP(CONCATENATE($A$8,F131),[1]BD_Formule!$A$2:$D$9902,4,FALSE),0)*$B$8+IFERROR(VLOOKUP(CONCATENATE($A$9,F131),[1]BD_Formule!$A$2:$D$9902,4,FALSE),0)*$B$9+IFERROR(VLOOKUP(CONCATENATE($A$10,F131),[1]BD_Formule!$A$2:$D$9902,4,FALSE),0)*$B$10+IFERROR(VLOOKUP(CONCATENATE($A$11,F131),[1]BD_Formule!$A$2:$D$9902,4,FALSE),0)*$B$11+IFERROR(VLOOKUP(CONCATENATE($A$12,F131),[1]BD_Formule!$A$2:$D$9902,4,FALSE),0)*$B$12+IFERROR(VLOOKUP(CONCATENATE($A$13,F131),[1]BD_Formule!$A$2:$D$9902,4,FALSE),0)*$B$13+IFERROR(VLOOKUP(CONCATENATE($A$14,F131),[1]BD_Formule!$A$2:$D$9902,4,FALSE),0)*$B$14+IFERROR(VLOOKUP(CONCATENATE($A$15,F131),[1]BD_Formule!$A$2:$D$9902,4,FALSE),0)*$B$15+IFERROR(VLOOKUP(CONCATENATE($A$16,F131),[1]BD_Formule!$A$2:$D$9902,4,FALSE),0)*$B$16+IFERROR(VLOOKUP(CONCATENATE($A$17,F131),[1]BD_Formule!$A$2:$D$9902,4,FALSE),0)*$B$17+IFERROR(VLOOKUP(CONCATENATE($A$18,F131),[1]BD_Formule!$A$2:$D$9902,4,FALSE),0)*$B$18+IFERROR(VLOOKUP(CONCATENATE($A$19,F131),[1]BD_Formule!$A$2:$D$9902,4,FALSE),0)*$B$19+IFERROR(VLOOKUP(CONCATENATE($A$20,F131),[1]BD_Formule!$A$2:$D$9902,4,FALSE),0)*$B$20+IFERROR(VLOOKUP(CONCATENATE($A$21,F131),[1]BD_Formule!$A$2:$D$9902,4,FALSE),0)*$B$21+IFERROR(VLOOKUP(CONCATENATE($A$22,F131),[1]BD_Formule!$A$2:$D$9902,4,FALSE),0)*$B$22+IFERROR(VLOOKUP(CONCATENATE($A$23,F131),[1]BD_Formule!$A$2:$D$9902,4,FALSE),0)*$B$23+IFERROR(VLOOKUP(CONCATENATE($A$24,F131),[1]BD_Formule!$A$2:$D$9902,4,FALSE),0)*$B$24+IFERROR(VLOOKUP(CONCATENATE($A$25,F131),[1]BD_Formule!$A$2:$D$9902,4,FALSE),0)*$B$25+IFERROR(VLOOKUP(CONCATENATE($A$26,F131),[1]BD_Formule!$A$2:$D$9902,4,FALSE),0)*$B$26+IFERROR(VLOOKUP(CONCATENATE($A$27,F131),[1]BD_Formule!$A$2:$D$9902,4,FALSE),0)*$B$27+IFERROR(VLOOKUP(CONCATENATE($A$28,F131),[1]BD_Formule!$A$2:$D$9902,4,FALSE),0)*$B$28+IFERROR(VLOOKUP(CONCATENATE($A$29,F131),[1]BD_Formule!$A$2:$D$9902,4,FALSE),0)*$B$29+IFERROR(VLOOKUP(CONCATENATE($A$30,F131),[1]BD_Formule!$A$2:$D$9902,4,FALSE),0)*$B$30+IFERROR(VLOOKUP(CONCATENATE($A$31,F131),[1]BD_Formule!$A$2:$D$9902,4,FALSE),0)*$B$31+IFERROR(VLOOKUP(CONCATENATE($A$32,F131),[1]BD_Formule!$A$2:$D$9902,4,FALSE),0)*$B$32+IFERROR(VLOOKUP(CONCATENATE($A$33,F131),[1]BD_Formule!$A$2:$D$9902,4,FALSE),0)*$B$33+IFERROR(VLOOKUP(CONCATENATE($A$34,F131),[1]BD_Formule!$A$2:$D$9902,4,FALSE),0)*$B$34+IFERROR(VLOOKUP(CONCATENATE($A$35,F131),[1]BD_Formule!$A$2:$D$9902,4,FALSE),0)*$B$35</f>
        <v>0</v>
      </c>
      <c r="H131" s="36">
        <f>SUMPRODUCT(N(BD_Formule!$C$2:$C$463=$F131),BD_Formule!$D$2:$D$463,BD_Formule!$E$2:$E$463)</f>
        <v>0</v>
      </c>
      <c r="I131" s="35" t="str">
        <f t="shared" ref="I131:I194" si="2">IF(G131-H131=0,"Correct","Non Corresponds")</f>
        <v>Correct</v>
      </c>
      <c r="J131" s="2"/>
    </row>
    <row r="132" spans="5:10" ht="23.25">
      <c r="E132" s="2"/>
      <c r="F132" s="2"/>
      <c r="G132" s="2">
        <f>IFERROR(VLOOKUP(CONCATENATE($A$2,F132),[1]BD_Formule!$A$2:$D$9902,4,FALSE),0)*$B$2+IFERROR(VLOOKUP(CONCATENATE($A$3,F132),[1]BD_Formule!$A$2:$D$9902,4,FALSE),0)*$B$3+IFERROR(VLOOKUP(CONCATENATE($A$4,F132),[1]BD_Formule!$A$2:$D$9902,4,FALSE),0)*$B$4+IFERROR(VLOOKUP(CONCATENATE($A$5,F132),[1]BD_Formule!$A$2:$D$9902,4,FALSE),0)*$B$5+IFERROR(VLOOKUP(CONCATENATE($A$6,F132),[1]BD_Formule!$A$2:$D$9902,4,FALSE),0)*$B$6+IFERROR(VLOOKUP(CONCATENATE($A$7,F132),[1]BD_Formule!$A$2:$D$9902,4,FALSE),0)*$B$7+IFERROR(VLOOKUP(CONCATENATE($A$8,F132),[1]BD_Formule!$A$2:$D$9902,4,FALSE),0)*$B$8+IFERROR(VLOOKUP(CONCATENATE($A$9,F132),[1]BD_Formule!$A$2:$D$9902,4,FALSE),0)*$B$9+IFERROR(VLOOKUP(CONCATENATE($A$10,F132),[1]BD_Formule!$A$2:$D$9902,4,FALSE),0)*$B$10+IFERROR(VLOOKUP(CONCATENATE($A$11,F132),[1]BD_Formule!$A$2:$D$9902,4,FALSE),0)*$B$11+IFERROR(VLOOKUP(CONCATENATE($A$12,F132),[1]BD_Formule!$A$2:$D$9902,4,FALSE),0)*$B$12+IFERROR(VLOOKUP(CONCATENATE($A$13,F132),[1]BD_Formule!$A$2:$D$9902,4,FALSE),0)*$B$13+IFERROR(VLOOKUP(CONCATENATE($A$14,F132),[1]BD_Formule!$A$2:$D$9902,4,FALSE),0)*$B$14+IFERROR(VLOOKUP(CONCATENATE($A$15,F132),[1]BD_Formule!$A$2:$D$9902,4,FALSE),0)*$B$15+IFERROR(VLOOKUP(CONCATENATE($A$16,F132),[1]BD_Formule!$A$2:$D$9902,4,FALSE),0)*$B$16+IFERROR(VLOOKUP(CONCATENATE($A$17,F132),[1]BD_Formule!$A$2:$D$9902,4,FALSE),0)*$B$17+IFERROR(VLOOKUP(CONCATENATE($A$18,F132),[1]BD_Formule!$A$2:$D$9902,4,FALSE),0)*$B$18+IFERROR(VLOOKUP(CONCATENATE($A$19,F132),[1]BD_Formule!$A$2:$D$9902,4,FALSE),0)*$B$19+IFERROR(VLOOKUP(CONCATENATE($A$20,F132),[1]BD_Formule!$A$2:$D$9902,4,FALSE),0)*$B$20+IFERROR(VLOOKUP(CONCATENATE($A$21,F132),[1]BD_Formule!$A$2:$D$9902,4,FALSE),0)*$B$21+IFERROR(VLOOKUP(CONCATENATE($A$22,F132),[1]BD_Formule!$A$2:$D$9902,4,FALSE),0)*$B$22+IFERROR(VLOOKUP(CONCATENATE($A$23,F132),[1]BD_Formule!$A$2:$D$9902,4,FALSE),0)*$B$23+IFERROR(VLOOKUP(CONCATENATE($A$24,F132),[1]BD_Formule!$A$2:$D$9902,4,FALSE),0)*$B$24+IFERROR(VLOOKUP(CONCATENATE($A$25,F132),[1]BD_Formule!$A$2:$D$9902,4,FALSE),0)*$B$25+IFERROR(VLOOKUP(CONCATENATE($A$26,F132),[1]BD_Formule!$A$2:$D$9902,4,FALSE),0)*$B$26+IFERROR(VLOOKUP(CONCATENATE($A$27,F132),[1]BD_Formule!$A$2:$D$9902,4,FALSE),0)*$B$27+IFERROR(VLOOKUP(CONCATENATE($A$28,F132),[1]BD_Formule!$A$2:$D$9902,4,FALSE),0)*$B$28+IFERROR(VLOOKUP(CONCATENATE($A$29,F132),[1]BD_Formule!$A$2:$D$9902,4,FALSE),0)*$B$29+IFERROR(VLOOKUP(CONCATENATE($A$30,F132),[1]BD_Formule!$A$2:$D$9902,4,FALSE),0)*$B$30+IFERROR(VLOOKUP(CONCATENATE($A$31,F132),[1]BD_Formule!$A$2:$D$9902,4,FALSE),0)*$B$31+IFERROR(VLOOKUP(CONCATENATE($A$32,F132),[1]BD_Formule!$A$2:$D$9902,4,FALSE),0)*$B$32+IFERROR(VLOOKUP(CONCATENATE($A$33,F132),[1]BD_Formule!$A$2:$D$9902,4,FALSE),0)*$B$33+IFERROR(VLOOKUP(CONCATENATE($A$34,F132),[1]BD_Formule!$A$2:$D$9902,4,FALSE),0)*$B$34+IFERROR(VLOOKUP(CONCATENATE($A$35,F132),[1]BD_Formule!$A$2:$D$9902,4,FALSE),0)*$B$35</f>
        <v>0</v>
      </c>
      <c r="H132" s="36">
        <f>SUMPRODUCT(N(BD_Formule!$C$2:$C$463=$F132),BD_Formule!$D$2:$D$463,BD_Formule!$E$2:$E$463)</f>
        <v>0</v>
      </c>
      <c r="I132" s="35" t="str">
        <f t="shared" si="2"/>
        <v>Correct</v>
      </c>
      <c r="J132" s="2"/>
    </row>
    <row r="133" spans="5:10" ht="23.25">
      <c r="E133" s="2"/>
      <c r="F133" s="2"/>
      <c r="G133" s="2">
        <f>IFERROR(VLOOKUP(CONCATENATE($A$2,F133),[1]BD_Formule!$A$2:$D$9902,4,FALSE),0)*$B$2+IFERROR(VLOOKUP(CONCATENATE($A$3,F133),[1]BD_Formule!$A$2:$D$9902,4,FALSE),0)*$B$3+IFERROR(VLOOKUP(CONCATENATE($A$4,F133),[1]BD_Formule!$A$2:$D$9902,4,FALSE),0)*$B$4+IFERROR(VLOOKUP(CONCATENATE($A$5,F133),[1]BD_Formule!$A$2:$D$9902,4,FALSE),0)*$B$5+IFERROR(VLOOKUP(CONCATENATE($A$6,F133),[1]BD_Formule!$A$2:$D$9902,4,FALSE),0)*$B$6+IFERROR(VLOOKUP(CONCATENATE($A$7,F133),[1]BD_Formule!$A$2:$D$9902,4,FALSE),0)*$B$7+IFERROR(VLOOKUP(CONCATENATE($A$8,F133),[1]BD_Formule!$A$2:$D$9902,4,FALSE),0)*$B$8+IFERROR(VLOOKUP(CONCATENATE($A$9,F133),[1]BD_Formule!$A$2:$D$9902,4,FALSE),0)*$B$9+IFERROR(VLOOKUP(CONCATENATE($A$10,F133),[1]BD_Formule!$A$2:$D$9902,4,FALSE),0)*$B$10+IFERROR(VLOOKUP(CONCATENATE($A$11,F133),[1]BD_Formule!$A$2:$D$9902,4,FALSE),0)*$B$11+IFERROR(VLOOKUP(CONCATENATE($A$12,F133),[1]BD_Formule!$A$2:$D$9902,4,FALSE),0)*$B$12+IFERROR(VLOOKUP(CONCATENATE($A$13,F133),[1]BD_Formule!$A$2:$D$9902,4,FALSE),0)*$B$13+IFERROR(VLOOKUP(CONCATENATE($A$14,F133),[1]BD_Formule!$A$2:$D$9902,4,FALSE),0)*$B$14+IFERROR(VLOOKUP(CONCATENATE($A$15,F133),[1]BD_Formule!$A$2:$D$9902,4,FALSE),0)*$B$15+IFERROR(VLOOKUP(CONCATENATE($A$16,F133),[1]BD_Formule!$A$2:$D$9902,4,FALSE),0)*$B$16+IFERROR(VLOOKUP(CONCATENATE($A$17,F133),[1]BD_Formule!$A$2:$D$9902,4,FALSE),0)*$B$17+IFERROR(VLOOKUP(CONCATENATE($A$18,F133),[1]BD_Formule!$A$2:$D$9902,4,FALSE),0)*$B$18+IFERROR(VLOOKUP(CONCATENATE($A$19,F133),[1]BD_Formule!$A$2:$D$9902,4,FALSE),0)*$B$19+IFERROR(VLOOKUP(CONCATENATE($A$20,F133),[1]BD_Formule!$A$2:$D$9902,4,FALSE),0)*$B$20+IFERROR(VLOOKUP(CONCATENATE($A$21,F133),[1]BD_Formule!$A$2:$D$9902,4,FALSE),0)*$B$21+IFERROR(VLOOKUP(CONCATENATE($A$22,F133),[1]BD_Formule!$A$2:$D$9902,4,FALSE),0)*$B$22+IFERROR(VLOOKUP(CONCATENATE($A$23,F133),[1]BD_Formule!$A$2:$D$9902,4,FALSE),0)*$B$23+IFERROR(VLOOKUP(CONCATENATE($A$24,F133),[1]BD_Formule!$A$2:$D$9902,4,FALSE),0)*$B$24+IFERROR(VLOOKUP(CONCATENATE($A$25,F133),[1]BD_Formule!$A$2:$D$9902,4,FALSE),0)*$B$25+IFERROR(VLOOKUP(CONCATENATE($A$26,F133),[1]BD_Formule!$A$2:$D$9902,4,FALSE),0)*$B$26+IFERROR(VLOOKUP(CONCATENATE($A$27,F133),[1]BD_Formule!$A$2:$D$9902,4,FALSE),0)*$B$27+IFERROR(VLOOKUP(CONCATENATE($A$28,F133),[1]BD_Formule!$A$2:$D$9902,4,FALSE),0)*$B$28+IFERROR(VLOOKUP(CONCATENATE($A$29,F133),[1]BD_Formule!$A$2:$D$9902,4,FALSE),0)*$B$29+IFERROR(VLOOKUP(CONCATENATE($A$30,F133),[1]BD_Formule!$A$2:$D$9902,4,FALSE),0)*$B$30+IFERROR(VLOOKUP(CONCATENATE($A$31,F133),[1]BD_Formule!$A$2:$D$9902,4,FALSE),0)*$B$31+IFERROR(VLOOKUP(CONCATENATE($A$32,F133),[1]BD_Formule!$A$2:$D$9902,4,FALSE),0)*$B$32+IFERROR(VLOOKUP(CONCATENATE($A$33,F133),[1]BD_Formule!$A$2:$D$9902,4,FALSE),0)*$B$33+IFERROR(VLOOKUP(CONCATENATE($A$34,F133),[1]BD_Formule!$A$2:$D$9902,4,FALSE),0)*$B$34+IFERROR(VLOOKUP(CONCATENATE($A$35,F133),[1]BD_Formule!$A$2:$D$9902,4,FALSE),0)*$B$35</f>
        <v>0</v>
      </c>
      <c r="H133" s="36">
        <f>SUMPRODUCT(N(BD_Formule!$C$2:$C$463=$F133),BD_Formule!$D$2:$D$463,BD_Formule!$E$2:$E$463)</f>
        <v>0</v>
      </c>
      <c r="I133" s="35" t="str">
        <f t="shared" si="2"/>
        <v>Correct</v>
      </c>
      <c r="J133" s="2"/>
    </row>
    <row r="134" spans="5:10" ht="23.25">
      <c r="E134" s="2"/>
      <c r="F134" s="2"/>
      <c r="G134" s="2">
        <f>IFERROR(VLOOKUP(CONCATENATE($A$2,F134),[1]BD_Formule!$A$2:$D$9902,4,FALSE),0)*$B$2+IFERROR(VLOOKUP(CONCATENATE($A$3,F134),[1]BD_Formule!$A$2:$D$9902,4,FALSE),0)*$B$3+IFERROR(VLOOKUP(CONCATENATE($A$4,F134),[1]BD_Formule!$A$2:$D$9902,4,FALSE),0)*$B$4+IFERROR(VLOOKUP(CONCATENATE($A$5,F134),[1]BD_Formule!$A$2:$D$9902,4,FALSE),0)*$B$5+IFERROR(VLOOKUP(CONCATENATE($A$6,F134),[1]BD_Formule!$A$2:$D$9902,4,FALSE),0)*$B$6+IFERROR(VLOOKUP(CONCATENATE($A$7,F134),[1]BD_Formule!$A$2:$D$9902,4,FALSE),0)*$B$7+IFERROR(VLOOKUP(CONCATENATE($A$8,F134),[1]BD_Formule!$A$2:$D$9902,4,FALSE),0)*$B$8+IFERROR(VLOOKUP(CONCATENATE($A$9,F134),[1]BD_Formule!$A$2:$D$9902,4,FALSE),0)*$B$9+IFERROR(VLOOKUP(CONCATENATE($A$10,F134),[1]BD_Formule!$A$2:$D$9902,4,FALSE),0)*$B$10+IFERROR(VLOOKUP(CONCATENATE($A$11,F134),[1]BD_Formule!$A$2:$D$9902,4,FALSE),0)*$B$11+IFERROR(VLOOKUP(CONCATENATE($A$12,F134),[1]BD_Formule!$A$2:$D$9902,4,FALSE),0)*$B$12+IFERROR(VLOOKUP(CONCATENATE($A$13,F134),[1]BD_Formule!$A$2:$D$9902,4,FALSE),0)*$B$13+IFERROR(VLOOKUP(CONCATENATE($A$14,F134),[1]BD_Formule!$A$2:$D$9902,4,FALSE),0)*$B$14+IFERROR(VLOOKUP(CONCATENATE($A$15,F134),[1]BD_Formule!$A$2:$D$9902,4,FALSE),0)*$B$15+IFERROR(VLOOKUP(CONCATENATE($A$16,F134),[1]BD_Formule!$A$2:$D$9902,4,FALSE),0)*$B$16+IFERROR(VLOOKUP(CONCATENATE($A$17,F134),[1]BD_Formule!$A$2:$D$9902,4,FALSE),0)*$B$17+IFERROR(VLOOKUP(CONCATENATE($A$18,F134),[1]BD_Formule!$A$2:$D$9902,4,FALSE),0)*$B$18+IFERROR(VLOOKUP(CONCATENATE($A$19,F134),[1]BD_Formule!$A$2:$D$9902,4,FALSE),0)*$B$19+IFERROR(VLOOKUP(CONCATENATE($A$20,F134),[1]BD_Formule!$A$2:$D$9902,4,FALSE),0)*$B$20+IFERROR(VLOOKUP(CONCATENATE($A$21,F134),[1]BD_Formule!$A$2:$D$9902,4,FALSE),0)*$B$21+IFERROR(VLOOKUP(CONCATENATE($A$22,F134),[1]BD_Formule!$A$2:$D$9902,4,FALSE),0)*$B$22+IFERROR(VLOOKUP(CONCATENATE($A$23,F134),[1]BD_Formule!$A$2:$D$9902,4,FALSE),0)*$B$23+IFERROR(VLOOKUP(CONCATENATE($A$24,F134),[1]BD_Formule!$A$2:$D$9902,4,FALSE),0)*$B$24+IFERROR(VLOOKUP(CONCATENATE($A$25,F134),[1]BD_Formule!$A$2:$D$9902,4,FALSE),0)*$B$25+IFERROR(VLOOKUP(CONCATENATE($A$26,F134),[1]BD_Formule!$A$2:$D$9902,4,FALSE),0)*$B$26+IFERROR(VLOOKUP(CONCATENATE($A$27,F134),[1]BD_Formule!$A$2:$D$9902,4,FALSE),0)*$B$27+IFERROR(VLOOKUP(CONCATENATE($A$28,F134),[1]BD_Formule!$A$2:$D$9902,4,FALSE),0)*$B$28+IFERROR(VLOOKUP(CONCATENATE($A$29,F134),[1]BD_Formule!$A$2:$D$9902,4,FALSE),0)*$B$29+IFERROR(VLOOKUP(CONCATENATE($A$30,F134),[1]BD_Formule!$A$2:$D$9902,4,FALSE),0)*$B$30+IFERROR(VLOOKUP(CONCATENATE($A$31,F134),[1]BD_Formule!$A$2:$D$9902,4,FALSE),0)*$B$31+IFERROR(VLOOKUP(CONCATENATE($A$32,F134),[1]BD_Formule!$A$2:$D$9902,4,FALSE),0)*$B$32+IFERROR(VLOOKUP(CONCATENATE($A$33,F134),[1]BD_Formule!$A$2:$D$9902,4,FALSE),0)*$B$33+IFERROR(VLOOKUP(CONCATENATE($A$34,F134),[1]BD_Formule!$A$2:$D$9902,4,FALSE),0)*$B$34+IFERROR(VLOOKUP(CONCATENATE($A$35,F134),[1]BD_Formule!$A$2:$D$9902,4,FALSE),0)*$B$35</f>
        <v>0</v>
      </c>
      <c r="H134" s="36">
        <f>SUMPRODUCT(N(BD_Formule!$C$2:$C$463=$F134),BD_Formule!$D$2:$D$463,BD_Formule!$E$2:$E$463)</f>
        <v>0</v>
      </c>
      <c r="I134" s="35" t="str">
        <f t="shared" si="2"/>
        <v>Correct</v>
      </c>
      <c r="J134" s="2"/>
    </row>
    <row r="135" spans="5:10" ht="23.25">
      <c r="E135" s="2"/>
      <c r="F135" s="2"/>
      <c r="G135" s="2">
        <f>IFERROR(VLOOKUP(CONCATENATE($A$2,F135),[1]BD_Formule!$A$2:$D$9902,4,FALSE),0)*$B$2+IFERROR(VLOOKUP(CONCATENATE($A$3,F135),[1]BD_Formule!$A$2:$D$9902,4,FALSE),0)*$B$3+IFERROR(VLOOKUP(CONCATENATE($A$4,F135),[1]BD_Formule!$A$2:$D$9902,4,FALSE),0)*$B$4+IFERROR(VLOOKUP(CONCATENATE($A$5,F135),[1]BD_Formule!$A$2:$D$9902,4,FALSE),0)*$B$5+IFERROR(VLOOKUP(CONCATENATE($A$6,F135),[1]BD_Formule!$A$2:$D$9902,4,FALSE),0)*$B$6+IFERROR(VLOOKUP(CONCATENATE($A$7,F135),[1]BD_Formule!$A$2:$D$9902,4,FALSE),0)*$B$7+IFERROR(VLOOKUP(CONCATENATE($A$8,F135),[1]BD_Formule!$A$2:$D$9902,4,FALSE),0)*$B$8+IFERROR(VLOOKUP(CONCATENATE($A$9,F135),[1]BD_Formule!$A$2:$D$9902,4,FALSE),0)*$B$9+IFERROR(VLOOKUP(CONCATENATE($A$10,F135),[1]BD_Formule!$A$2:$D$9902,4,FALSE),0)*$B$10+IFERROR(VLOOKUP(CONCATENATE($A$11,F135),[1]BD_Formule!$A$2:$D$9902,4,FALSE),0)*$B$11+IFERROR(VLOOKUP(CONCATENATE($A$12,F135),[1]BD_Formule!$A$2:$D$9902,4,FALSE),0)*$B$12+IFERROR(VLOOKUP(CONCATENATE($A$13,F135),[1]BD_Formule!$A$2:$D$9902,4,FALSE),0)*$B$13+IFERROR(VLOOKUP(CONCATENATE($A$14,F135),[1]BD_Formule!$A$2:$D$9902,4,FALSE),0)*$B$14+IFERROR(VLOOKUP(CONCATENATE($A$15,F135),[1]BD_Formule!$A$2:$D$9902,4,FALSE),0)*$B$15+IFERROR(VLOOKUP(CONCATENATE($A$16,F135),[1]BD_Formule!$A$2:$D$9902,4,FALSE),0)*$B$16+IFERROR(VLOOKUP(CONCATENATE($A$17,F135),[1]BD_Formule!$A$2:$D$9902,4,FALSE),0)*$B$17+IFERROR(VLOOKUP(CONCATENATE($A$18,F135),[1]BD_Formule!$A$2:$D$9902,4,FALSE),0)*$B$18+IFERROR(VLOOKUP(CONCATENATE($A$19,F135),[1]BD_Formule!$A$2:$D$9902,4,FALSE),0)*$B$19+IFERROR(VLOOKUP(CONCATENATE($A$20,F135),[1]BD_Formule!$A$2:$D$9902,4,FALSE),0)*$B$20+IFERROR(VLOOKUP(CONCATENATE($A$21,F135),[1]BD_Formule!$A$2:$D$9902,4,FALSE),0)*$B$21+IFERROR(VLOOKUP(CONCATENATE($A$22,F135),[1]BD_Formule!$A$2:$D$9902,4,FALSE),0)*$B$22+IFERROR(VLOOKUP(CONCATENATE($A$23,F135),[1]BD_Formule!$A$2:$D$9902,4,FALSE),0)*$B$23+IFERROR(VLOOKUP(CONCATENATE($A$24,F135),[1]BD_Formule!$A$2:$D$9902,4,FALSE),0)*$B$24+IFERROR(VLOOKUP(CONCATENATE($A$25,F135),[1]BD_Formule!$A$2:$D$9902,4,FALSE),0)*$B$25+IFERROR(VLOOKUP(CONCATENATE($A$26,F135),[1]BD_Formule!$A$2:$D$9902,4,FALSE),0)*$B$26+IFERROR(VLOOKUP(CONCATENATE($A$27,F135),[1]BD_Formule!$A$2:$D$9902,4,FALSE),0)*$B$27+IFERROR(VLOOKUP(CONCATENATE($A$28,F135),[1]BD_Formule!$A$2:$D$9902,4,FALSE),0)*$B$28+IFERROR(VLOOKUP(CONCATENATE($A$29,F135),[1]BD_Formule!$A$2:$D$9902,4,FALSE),0)*$B$29+IFERROR(VLOOKUP(CONCATENATE($A$30,F135),[1]BD_Formule!$A$2:$D$9902,4,FALSE),0)*$B$30+IFERROR(VLOOKUP(CONCATENATE($A$31,F135),[1]BD_Formule!$A$2:$D$9902,4,FALSE),0)*$B$31+IFERROR(VLOOKUP(CONCATENATE($A$32,F135),[1]BD_Formule!$A$2:$D$9902,4,FALSE),0)*$B$32+IFERROR(VLOOKUP(CONCATENATE($A$33,F135),[1]BD_Formule!$A$2:$D$9902,4,FALSE),0)*$B$33+IFERROR(VLOOKUP(CONCATENATE($A$34,F135),[1]BD_Formule!$A$2:$D$9902,4,FALSE),0)*$B$34+IFERROR(VLOOKUP(CONCATENATE($A$35,F135),[1]BD_Formule!$A$2:$D$9902,4,FALSE),0)*$B$35</f>
        <v>0</v>
      </c>
      <c r="H135" s="36">
        <f>SUMPRODUCT(N(BD_Formule!$C$2:$C$463=$F135),BD_Formule!$D$2:$D$463,BD_Formule!$E$2:$E$463)</f>
        <v>0</v>
      </c>
      <c r="I135" s="35" t="str">
        <f t="shared" si="2"/>
        <v>Correct</v>
      </c>
      <c r="J135" s="2"/>
    </row>
    <row r="136" spans="5:10" ht="23.25">
      <c r="E136" s="2"/>
      <c r="F136" s="2"/>
      <c r="G136" s="2">
        <f>IFERROR(VLOOKUP(CONCATENATE($A$2,F136),[1]BD_Formule!$A$2:$D$9902,4,FALSE),0)*$B$2+IFERROR(VLOOKUP(CONCATENATE($A$3,F136),[1]BD_Formule!$A$2:$D$9902,4,FALSE),0)*$B$3+IFERROR(VLOOKUP(CONCATENATE($A$4,F136),[1]BD_Formule!$A$2:$D$9902,4,FALSE),0)*$B$4+IFERROR(VLOOKUP(CONCATENATE($A$5,F136),[1]BD_Formule!$A$2:$D$9902,4,FALSE),0)*$B$5+IFERROR(VLOOKUP(CONCATENATE($A$6,F136),[1]BD_Formule!$A$2:$D$9902,4,FALSE),0)*$B$6+IFERROR(VLOOKUP(CONCATENATE($A$7,F136),[1]BD_Formule!$A$2:$D$9902,4,FALSE),0)*$B$7+IFERROR(VLOOKUP(CONCATENATE($A$8,F136),[1]BD_Formule!$A$2:$D$9902,4,FALSE),0)*$B$8+IFERROR(VLOOKUP(CONCATENATE($A$9,F136),[1]BD_Formule!$A$2:$D$9902,4,FALSE),0)*$B$9+IFERROR(VLOOKUP(CONCATENATE($A$10,F136),[1]BD_Formule!$A$2:$D$9902,4,FALSE),0)*$B$10+IFERROR(VLOOKUP(CONCATENATE($A$11,F136),[1]BD_Formule!$A$2:$D$9902,4,FALSE),0)*$B$11+IFERROR(VLOOKUP(CONCATENATE($A$12,F136),[1]BD_Formule!$A$2:$D$9902,4,FALSE),0)*$B$12+IFERROR(VLOOKUP(CONCATENATE($A$13,F136),[1]BD_Formule!$A$2:$D$9902,4,FALSE),0)*$B$13+IFERROR(VLOOKUP(CONCATENATE($A$14,F136),[1]BD_Formule!$A$2:$D$9902,4,FALSE),0)*$B$14+IFERROR(VLOOKUP(CONCATENATE($A$15,F136),[1]BD_Formule!$A$2:$D$9902,4,FALSE),0)*$B$15+IFERROR(VLOOKUP(CONCATENATE($A$16,F136),[1]BD_Formule!$A$2:$D$9902,4,FALSE),0)*$B$16+IFERROR(VLOOKUP(CONCATENATE($A$17,F136),[1]BD_Formule!$A$2:$D$9902,4,FALSE),0)*$B$17+IFERROR(VLOOKUP(CONCATENATE($A$18,F136),[1]BD_Formule!$A$2:$D$9902,4,FALSE),0)*$B$18+IFERROR(VLOOKUP(CONCATENATE($A$19,F136),[1]BD_Formule!$A$2:$D$9902,4,FALSE),0)*$B$19+IFERROR(VLOOKUP(CONCATENATE($A$20,F136),[1]BD_Formule!$A$2:$D$9902,4,FALSE),0)*$B$20+IFERROR(VLOOKUP(CONCATENATE($A$21,F136),[1]BD_Formule!$A$2:$D$9902,4,FALSE),0)*$B$21+IFERROR(VLOOKUP(CONCATENATE($A$22,F136),[1]BD_Formule!$A$2:$D$9902,4,FALSE),0)*$B$22+IFERROR(VLOOKUP(CONCATENATE($A$23,F136),[1]BD_Formule!$A$2:$D$9902,4,FALSE),0)*$B$23+IFERROR(VLOOKUP(CONCATENATE($A$24,F136),[1]BD_Formule!$A$2:$D$9902,4,FALSE),0)*$B$24+IFERROR(VLOOKUP(CONCATENATE($A$25,F136),[1]BD_Formule!$A$2:$D$9902,4,FALSE),0)*$B$25+IFERROR(VLOOKUP(CONCATENATE($A$26,F136),[1]BD_Formule!$A$2:$D$9902,4,FALSE),0)*$B$26+IFERROR(VLOOKUP(CONCATENATE($A$27,F136),[1]BD_Formule!$A$2:$D$9902,4,FALSE),0)*$B$27+IFERROR(VLOOKUP(CONCATENATE($A$28,F136),[1]BD_Formule!$A$2:$D$9902,4,FALSE),0)*$B$28+IFERROR(VLOOKUP(CONCATENATE($A$29,F136),[1]BD_Formule!$A$2:$D$9902,4,FALSE),0)*$B$29+IFERROR(VLOOKUP(CONCATENATE($A$30,F136),[1]BD_Formule!$A$2:$D$9902,4,FALSE),0)*$B$30+IFERROR(VLOOKUP(CONCATENATE($A$31,F136),[1]BD_Formule!$A$2:$D$9902,4,FALSE),0)*$B$31+IFERROR(VLOOKUP(CONCATENATE($A$32,F136),[1]BD_Formule!$A$2:$D$9902,4,FALSE),0)*$B$32+IFERROR(VLOOKUP(CONCATENATE($A$33,F136),[1]BD_Formule!$A$2:$D$9902,4,FALSE),0)*$B$33+IFERROR(VLOOKUP(CONCATENATE($A$34,F136),[1]BD_Formule!$A$2:$D$9902,4,FALSE),0)*$B$34+IFERROR(VLOOKUP(CONCATENATE($A$35,F136),[1]BD_Formule!$A$2:$D$9902,4,FALSE),0)*$B$35</f>
        <v>0</v>
      </c>
      <c r="H136" s="36">
        <f>SUMPRODUCT(N(BD_Formule!$C$2:$C$463=$F136),BD_Formule!$D$2:$D$463,BD_Formule!$E$2:$E$463)</f>
        <v>0</v>
      </c>
      <c r="I136" s="35" t="str">
        <f t="shared" si="2"/>
        <v>Correct</v>
      </c>
      <c r="J136" s="2"/>
    </row>
    <row r="137" spans="5:10" ht="23.25">
      <c r="E137" s="2"/>
      <c r="F137" s="2"/>
      <c r="G137" s="2">
        <f>IFERROR(VLOOKUP(CONCATENATE($A$2,F137),[1]BD_Formule!$A$2:$D$9902,4,FALSE),0)*$B$2+IFERROR(VLOOKUP(CONCATENATE($A$3,F137),[1]BD_Formule!$A$2:$D$9902,4,FALSE),0)*$B$3+IFERROR(VLOOKUP(CONCATENATE($A$4,F137),[1]BD_Formule!$A$2:$D$9902,4,FALSE),0)*$B$4+IFERROR(VLOOKUP(CONCATENATE($A$5,F137),[1]BD_Formule!$A$2:$D$9902,4,FALSE),0)*$B$5+IFERROR(VLOOKUP(CONCATENATE($A$6,F137),[1]BD_Formule!$A$2:$D$9902,4,FALSE),0)*$B$6+IFERROR(VLOOKUP(CONCATENATE($A$7,F137),[1]BD_Formule!$A$2:$D$9902,4,FALSE),0)*$B$7+IFERROR(VLOOKUP(CONCATENATE($A$8,F137),[1]BD_Formule!$A$2:$D$9902,4,FALSE),0)*$B$8+IFERROR(VLOOKUP(CONCATENATE($A$9,F137),[1]BD_Formule!$A$2:$D$9902,4,FALSE),0)*$B$9+IFERROR(VLOOKUP(CONCATENATE($A$10,F137),[1]BD_Formule!$A$2:$D$9902,4,FALSE),0)*$B$10+IFERROR(VLOOKUP(CONCATENATE($A$11,F137),[1]BD_Formule!$A$2:$D$9902,4,FALSE),0)*$B$11+IFERROR(VLOOKUP(CONCATENATE($A$12,F137),[1]BD_Formule!$A$2:$D$9902,4,FALSE),0)*$B$12+IFERROR(VLOOKUP(CONCATENATE($A$13,F137),[1]BD_Formule!$A$2:$D$9902,4,FALSE),0)*$B$13+IFERROR(VLOOKUP(CONCATENATE($A$14,F137),[1]BD_Formule!$A$2:$D$9902,4,FALSE),0)*$B$14+IFERROR(VLOOKUP(CONCATENATE($A$15,F137),[1]BD_Formule!$A$2:$D$9902,4,FALSE),0)*$B$15+IFERROR(VLOOKUP(CONCATENATE($A$16,F137),[1]BD_Formule!$A$2:$D$9902,4,FALSE),0)*$B$16+IFERROR(VLOOKUP(CONCATENATE($A$17,F137),[1]BD_Formule!$A$2:$D$9902,4,FALSE),0)*$B$17+IFERROR(VLOOKUP(CONCATENATE($A$18,F137),[1]BD_Formule!$A$2:$D$9902,4,FALSE),0)*$B$18+IFERROR(VLOOKUP(CONCATENATE($A$19,F137),[1]BD_Formule!$A$2:$D$9902,4,FALSE),0)*$B$19+IFERROR(VLOOKUP(CONCATENATE($A$20,F137),[1]BD_Formule!$A$2:$D$9902,4,FALSE),0)*$B$20+IFERROR(VLOOKUP(CONCATENATE($A$21,F137),[1]BD_Formule!$A$2:$D$9902,4,FALSE),0)*$B$21+IFERROR(VLOOKUP(CONCATENATE($A$22,F137),[1]BD_Formule!$A$2:$D$9902,4,FALSE),0)*$B$22+IFERROR(VLOOKUP(CONCATENATE($A$23,F137),[1]BD_Formule!$A$2:$D$9902,4,FALSE),0)*$B$23+IFERROR(VLOOKUP(CONCATENATE($A$24,F137),[1]BD_Formule!$A$2:$D$9902,4,FALSE),0)*$B$24+IFERROR(VLOOKUP(CONCATENATE($A$25,F137),[1]BD_Formule!$A$2:$D$9902,4,FALSE),0)*$B$25+IFERROR(VLOOKUP(CONCATENATE($A$26,F137),[1]BD_Formule!$A$2:$D$9902,4,FALSE),0)*$B$26+IFERROR(VLOOKUP(CONCATENATE($A$27,F137),[1]BD_Formule!$A$2:$D$9902,4,FALSE),0)*$B$27+IFERROR(VLOOKUP(CONCATENATE($A$28,F137),[1]BD_Formule!$A$2:$D$9902,4,FALSE),0)*$B$28+IFERROR(VLOOKUP(CONCATENATE($A$29,F137),[1]BD_Formule!$A$2:$D$9902,4,FALSE),0)*$B$29+IFERROR(VLOOKUP(CONCATENATE($A$30,F137),[1]BD_Formule!$A$2:$D$9902,4,FALSE),0)*$B$30+IFERROR(VLOOKUP(CONCATENATE($A$31,F137),[1]BD_Formule!$A$2:$D$9902,4,FALSE),0)*$B$31+IFERROR(VLOOKUP(CONCATENATE($A$32,F137),[1]BD_Formule!$A$2:$D$9902,4,FALSE),0)*$B$32+IFERROR(VLOOKUP(CONCATENATE($A$33,F137),[1]BD_Formule!$A$2:$D$9902,4,FALSE),0)*$B$33+IFERROR(VLOOKUP(CONCATENATE($A$34,F137),[1]BD_Formule!$A$2:$D$9902,4,FALSE),0)*$B$34+IFERROR(VLOOKUP(CONCATENATE($A$35,F137),[1]BD_Formule!$A$2:$D$9902,4,FALSE),0)*$B$35</f>
        <v>0</v>
      </c>
      <c r="H137" s="36">
        <f>SUMPRODUCT(N(BD_Formule!$C$2:$C$463=$F137),BD_Formule!$D$2:$D$463,BD_Formule!$E$2:$E$463)</f>
        <v>0</v>
      </c>
      <c r="I137" s="35" t="str">
        <f t="shared" si="2"/>
        <v>Correct</v>
      </c>
      <c r="J137" s="2"/>
    </row>
    <row r="138" spans="5:10" ht="23.25">
      <c r="E138" s="2"/>
      <c r="F138" s="2"/>
      <c r="G138" s="2">
        <f>IFERROR(VLOOKUP(CONCATENATE($A$2,F138),[1]BD_Formule!$A$2:$D$9902,4,FALSE),0)*$B$2+IFERROR(VLOOKUP(CONCATENATE($A$3,F138),[1]BD_Formule!$A$2:$D$9902,4,FALSE),0)*$B$3+IFERROR(VLOOKUP(CONCATENATE($A$4,F138),[1]BD_Formule!$A$2:$D$9902,4,FALSE),0)*$B$4+IFERROR(VLOOKUP(CONCATENATE($A$5,F138),[1]BD_Formule!$A$2:$D$9902,4,FALSE),0)*$B$5+IFERROR(VLOOKUP(CONCATENATE($A$6,F138),[1]BD_Formule!$A$2:$D$9902,4,FALSE),0)*$B$6+IFERROR(VLOOKUP(CONCATENATE($A$7,F138),[1]BD_Formule!$A$2:$D$9902,4,FALSE),0)*$B$7+IFERROR(VLOOKUP(CONCATENATE($A$8,F138),[1]BD_Formule!$A$2:$D$9902,4,FALSE),0)*$B$8+IFERROR(VLOOKUP(CONCATENATE($A$9,F138),[1]BD_Formule!$A$2:$D$9902,4,FALSE),0)*$B$9+IFERROR(VLOOKUP(CONCATENATE($A$10,F138),[1]BD_Formule!$A$2:$D$9902,4,FALSE),0)*$B$10+IFERROR(VLOOKUP(CONCATENATE($A$11,F138),[1]BD_Formule!$A$2:$D$9902,4,FALSE),0)*$B$11+IFERROR(VLOOKUP(CONCATENATE($A$12,F138),[1]BD_Formule!$A$2:$D$9902,4,FALSE),0)*$B$12+IFERROR(VLOOKUP(CONCATENATE($A$13,F138),[1]BD_Formule!$A$2:$D$9902,4,FALSE),0)*$B$13+IFERROR(VLOOKUP(CONCATENATE($A$14,F138),[1]BD_Formule!$A$2:$D$9902,4,FALSE),0)*$B$14+IFERROR(VLOOKUP(CONCATENATE($A$15,F138),[1]BD_Formule!$A$2:$D$9902,4,FALSE),0)*$B$15+IFERROR(VLOOKUP(CONCATENATE($A$16,F138),[1]BD_Formule!$A$2:$D$9902,4,FALSE),0)*$B$16+IFERROR(VLOOKUP(CONCATENATE($A$17,F138),[1]BD_Formule!$A$2:$D$9902,4,FALSE),0)*$B$17+IFERROR(VLOOKUP(CONCATENATE($A$18,F138),[1]BD_Formule!$A$2:$D$9902,4,FALSE),0)*$B$18+IFERROR(VLOOKUP(CONCATENATE($A$19,F138),[1]BD_Formule!$A$2:$D$9902,4,FALSE),0)*$B$19+IFERROR(VLOOKUP(CONCATENATE($A$20,F138),[1]BD_Formule!$A$2:$D$9902,4,FALSE),0)*$B$20+IFERROR(VLOOKUP(CONCATENATE($A$21,F138),[1]BD_Formule!$A$2:$D$9902,4,FALSE),0)*$B$21+IFERROR(VLOOKUP(CONCATENATE($A$22,F138),[1]BD_Formule!$A$2:$D$9902,4,FALSE),0)*$B$22+IFERROR(VLOOKUP(CONCATENATE($A$23,F138),[1]BD_Formule!$A$2:$D$9902,4,FALSE),0)*$B$23+IFERROR(VLOOKUP(CONCATENATE($A$24,F138),[1]BD_Formule!$A$2:$D$9902,4,FALSE),0)*$B$24+IFERROR(VLOOKUP(CONCATENATE($A$25,F138),[1]BD_Formule!$A$2:$D$9902,4,FALSE),0)*$B$25+IFERROR(VLOOKUP(CONCATENATE($A$26,F138),[1]BD_Formule!$A$2:$D$9902,4,FALSE),0)*$B$26+IFERROR(VLOOKUP(CONCATENATE($A$27,F138),[1]BD_Formule!$A$2:$D$9902,4,FALSE),0)*$B$27+IFERROR(VLOOKUP(CONCATENATE($A$28,F138),[1]BD_Formule!$A$2:$D$9902,4,FALSE),0)*$B$28+IFERROR(VLOOKUP(CONCATENATE($A$29,F138),[1]BD_Formule!$A$2:$D$9902,4,FALSE),0)*$B$29+IFERROR(VLOOKUP(CONCATENATE($A$30,F138),[1]BD_Formule!$A$2:$D$9902,4,FALSE),0)*$B$30+IFERROR(VLOOKUP(CONCATENATE($A$31,F138),[1]BD_Formule!$A$2:$D$9902,4,FALSE),0)*$B$31+IFERROR(VLOOKUP(CONCATENATE($A$32,F138),[1]BD_Formule!$A$2:$D$9902,4,FALSE),0)*$B$32+IFERROR(VLOOKUP(CONCATENATE($A$33,F138),[1]BD_Formule!$A$2:$D$9902,4,FALSE),0)*$B$33+IFERROR(VLOOKUP(CONCATENATE($A$34,F138),[1]BD_Formule!$A$2:$D$9902,4,FALSE),0)*$B$34+IFERROR(VLOOKUP(CONCATENATE($A$35,F138),[1]BD_Formule!$A$2:$D$9902,4,FALSE),0)*$B$35</f>
        <v>0</v>
      </c>
      <c r="H138" s="36">
        <f>SUMPRODUCT(N(BD_Formule!$C$2:$C$463=$F138),BD_Formule!$D$2:$D$463,BD_Formule!$E$2:$E$463)</f>
        <v>0</v>
      </c>
      <c r="I138" s="35" t="str">
        <f t="shared" si="2"/>
        <v>Correct</v>
      </c>
      <c r="J138" s="2"/>
    </row>
    <row r="139" spans="5:10" ht="23.25">
      <c r="E139" s="2"/>
      <c r="F139" s="2"/>
      <c r="G139" s="2">
        <f>IFERROR(VLOOKUP(CONCATENATE($A$2,F139),[1]BD_Formule!$A$2:$D$9902,4,FALSE),0)*$B$2+IFERROR(VLOOKUP(CONCATENATE($A$3,F139),[1]BD_Formule!$A$2:$D$9902,4,FALSE),0)*$B$3+IFERROR(VLOOKUP(CONCATENATE($A$4,F139),[1]BD_Formule!$A$2:$D$9902,4,FALSE),0)*$B$4+IFERROR(VLOOKUP(CONCATENATE($A$5,F139),[1]BD_Formule!$A$2:$D$9902,4,FALSE),0)*$B$5+IFERROR(VLOOKUP(CONCATENATE($A$6,F139),[1]BD_Formule!$A$2:$D$9902,4,FALSE),0)*$B$6+IFERROR(VLOOKUP(CONCATENATE($A$7,F139),[1]BD_Formule!$A$2:$D$9902,4,FALSE),0)*$B$7+IFERROR(VLOOKUP(CONCATENATE($A$8,F139),[1]BD_Formule!$A$2:$D$9902,4,FALSE),0)*$B$8+IFERROR(VLOOKUP(CONCATENATE($A$9,F139),[1]BD_Formule!$A$2:$D$9902,4,FALSE),0)*$B$9+IFERROR(VLOOKUP(CONCATENATE($A$10,F139),[1]BD_Formule!$A$2:$D$9902,4,FALSE),0)*$B$10+IFERROR(VLOOKUP(CONCATENATE($A$11,F139),[1]BD_Formule!$A$2:$D$9902,4,FALSE),0)*$B$11+IFERROR(VLOOKUP(CONCATENATE($A$12,F139),[1]BD_Formule!$A$2:$D$9902,4,FALSE),0)*$B$12+IFERROR(VLOOKUP(CONCATENATE($A$13,F139),[1]BD_Formule!$A$2:$D$9902,4,FALSE),0)*$B$13+IFERROR(VLOOKUP(CONCATENATE($A$14,F139),[1]BD_Formule!$A$2:$D$9902,4,FALSE),0)*$B$14+IFERROR(VLOOKUP(CONCATENATE($A$15,F139),[1]BD_Formule!$A$2:$D$9902,4,FALSE),0)*$B$15+IFERROR(VLOOKUP(CONCATENATE($A$16,F139),[1]BD_Formule!$A$2:$D$9902,4,FALSE),0)*$B$16+IFERROR(VLOOKUP(CONCATENATE($A$17,F139),[1]BD_Formule!$A$2:$D$9902,4,FALSE),0)*$B$17+IFERROR(VLOOKUP(CONCATENATE($A$18,F139),[1]BD_Formule!$A$2:$D$9902,4,FALSE),0)*$B$18+IFERROR(VLOOKUP(CONCATENATE($A$19,F139),[1]BD_Formule!$A$2:$D$9902,4,FALSE),0)*$B$19+IFERROR(VLOOKUP(CONCATENATE($A$20,F139),[1]BD_Formule!$A$2:$D$9902,4,FALSE),0)*$B$20+IFERROR(VLOOKUP(CONCATENATE($A$21,F139),[1]BD_Formule!$A$2:$D$9902,4,FALSE),0)*$B$21+IFERROR(VLOOKUP(CONCATENATE($A$22,F139),[1]BD_Formule!$A$2:$D$9902,4,FALSE),0)*$B$22+IFERROR(VLOOKUP(CONCATENATE($A$23,F139),[1]BD_Formule!$A$2:$D$9902,4,FALSE),0)*$B$23+IFERROR(VLOOKUP(CONCATENATE($A$24,F139),[1]BD_Formule!$A$2:$D$9902,4,FALSE),0)*$B$24+IFERROR(VLOOKUP(CONCATENATE($A$25,F139),[1]BD_Formule!$A$2:$D$9902,4,FALSE),0)*$B$25+IFERROR(VLOOKUP(CONCATENATE($A$26,F139),[1]BD_Formule!$A$2:$D$9902,4,FALSE),0)*$B$26+IFERROR(VLOOKUP(CONCATENATE($A$27,F139),[1]BD_Formule!$A$2:$D$9902,4,FALSE),0)*$B$27+IFERROR(VLOOKUP(CONCATENATE($A$28,F139),[1]BD_Formule!$A$2:$D$9902,4,FALSE),0)*$B$28+IFERROR(VLOOKUP(CONCATENATE($A$29,F139),[1]BD_Formule!$A$2:$D$9902,4,FALSE),0)*$B$29+IFERROR(VLOOKUP(CONCATENATE($A$30,F139),[1]BD_Formule!$A$2:$D$9902,4,FALSE),0)*$B$30+IFERROR(VLOOKUP(CONCATENATE($A$31,F139),[1]BD_Formule!$A$2:$D$9902,4,FALSE),0)*$B$31+IFERROR(VLOOKUP(CONCATENATE($A$32,F139),[1]BD_Formule!$A$2:$D$9902,4,FALSE),0)*$B$32+IFERROR(VLOOKUP(CONCATENATE($A$33,F139),[1]BD_Formule!$A$2:$D$9902,4,FALSE),0)*$B$33+IFERROR(VLOOKUP(CONCATENATE($A$34,F139),[1]BD_Formule!$A$2:$D$9902,4,FALSE),0)*$B$34+IFERROR(VLOOKUP(CONCATENATE($A$35,F139),[1]BD_Formule!$A$2:$D$9902,4,FALSE),0)*$B$35</f>
        <v>0</v>
      </c>
      <c r="H139" s="36">
        <f>SUMPRODUCT(N(BD_Formule!$C$2:$C$463=$F139),BD_Formule!$D$2:$D$463,BD_Formule!$E$2:$E$463)</f>
        <v>0</v>
      </c>
      <c r="I139" s="35" t="str">
        <f t="shared" si="2"/>
        <v>Correct</v>
      </c>
      <c r="J139" s="2"/>
    </row>
    <row r="140" spans="5:10" ht="23.25">
      <c r="E140" s="2"/>
      <c r="F140" s="2"/>
      <c r="G140" s="2">
        <f>IFERROR(VLOOKUP(CONCATENATE($A$2,F140),[1]BD_Formule!$A$2:$D$9902,4,FALSE),0)*$B$2+IFERROR(VLOOKUP(CONCATENATE($A$3,F140),[1]BD_Formule!$A$2:$D$9902,4,FALSE),0)*$B$3+IFERROR(VLOOKUP(CONCATENATE($A$4,F140),[1]BD_Formule!$A$2:$D$9902,4,FALSE),0)*$B$4+IFERROR(VLOOKUP(CONCATENATE($A$5,F140),[1]BD_Formule!$A$2:$D$9902,4,FALSE),0)*$B$5+IFERROR(VLOOKUP(CONCATENATE($A$6,F140),[1]BD_Formule!$A$2:$D$9902,4,FALSE),0)*$B$6+IFERROR(VLOOKUP(CONCATENATE($A$7,F140),[1]BD_Formule!$A$2:$D$9902,4,FALSE),0)*$B$7+IFERROR(VLOOKUP(CONCATENATE($A$8,F140),[1]BD_Formule!$A$2:$D$9902,4,FALSE),0)*$B$8+IFERROR(VLOOKUP(CONCATENATE($A$9,F140),[1]BD_Formule!$A$2:$D$9902,4,FALSE),0)*$B$9+IFERROR(VLOOKUP(CONCATENATE($A$10,F140),[1]BD_Formule!$A$2:$D$9902,4,FALSE),0)*$B$10+IFERROR(VLOOKUP(CONCATENATE($A$11,F140),[1]BD_Formule!$A$2:$D$9902,4,FALSE),0)*$B$11+IFERROR(VLOOKUP(CONCATENATE($A$12,F140),[1]BD_Formule!$A$2:$D$9902,4,FALSE),0)*$B$12+IFERROR(VLOOKUP(CONCATENATE($A$13,F140),[1]BD_Formule!$A$2:$D$9902,4,FALSE),0)*$B$13+IFERROR(VLOOKUP(CONCATENATE($A$14,F140),[1]BD_Formule!$A$2:$D$9902,4,FALSE),0)*$B$14+IFERROR(VLOOKUP(CONCATENATE($A$15,F140),[1]BD_Formule!$A$2:$D$9902,4,FALSE),0)*$B$15+IFERROR(VLOOKUP(CONCATENATE($A$16,F140),[1]BD_Formule!$A$2:$D$9902,4,FALSE),0)*$B$16+IFERROR(VLOOKUP(CONCATENATE($A$17,F140),[1]BD_Formule!$A$2:$D$9902,4,FALSE),0)*$B$17+IFERROR(VLOOKUP(CONCATENATE($A$18,F140),[1]BD_Formule!$A$2:$D$9902,4,FALSE),0)*$B$18+IFERROR(VLOOKUP(CONCATENATE($A$19,F140),[1]BD_Formule!$A$2:$D$9902,4,FALSE),0)*$B$19+IFERROR(VLOOKUP(CONCATENATE($A$20,F140),[1]BD_Formule!$A$2:$D$9902,4,FALSE),0)*$B$20+IFERROR(VLOOKUP(CONCATENATE($A$21,F140),[1]BD_Formule!$A$2:$D$9902,4,FALSE),0)*$B$21+IFERROR(VLOOKUP(CONCATENATE($A$22,F140),[1]BD_Formule!$A$2:$D$9902,4,FALSE),0)*$B$22+IFERROR(VLOOKUP(CONCATENATE($A$23,F140),[1]BD_Formule!$A$2:$D$9902,4,FALSE),0)*$B$23+IFERROR(VLOOKUP(CONCATENATE($A$24,F140),[1]BD_Formule!$A$2:$D$9902,4,FALSE),0)*$B$24+IFERROR(VLOOKUP(CONCATENATE($A$25,F140),[1]BD_Formule!$A$2:$D$9902,4,FALSE),0)*$B$25+IFERROR(VLOOKUP(CONCATENATE($A$26,F140),[1]BD_Formule!$A$2:$D$9902,4,FALSE),0)*$B$26+IFERROR(VLOOKUP(CONCATENATE($A$27,F140),[1]BD_Formule!$A$2:$D$9902,4,FALSE),0)*$B$27+IFERROR(VLOOKUP(CONCATENATE($A$28,F140),[1]BD_Formule!$A$2:$D$9902,4,FALSE),0)*$B$28+IFERROR(VLOOKUP(CONCATENATE($A$29,F140),[1]BD_Formule!$A$2:$D$9902,4,FALSE),0)*$B$29+IFERROR(VLOOKUP(CONCATENATE($A$30,F140),[1]BD_Formule!$A$2:$D$9902,4,FALSE),0)*$B$30+IFERROR(VLOOKUP(CONCATENATE($A$31,F140),[1]BD_Formule!$A$2:$D$9902,4,FALSE),0)*$B$31+IFERROR(VLOOKUP(CONCATENATE($A$32,F140),[1]BD_Formule!$A$2:$D$9902,4,FALSE),0)*$B$32+IFERROR(VLOOKUP(CONCATENATE($A$33,F140),[1]BD_Formule!$A$2:$D$9902,4,FALSE),0)*$B$33+IFERROR(VLOOKUP(CONCATENATE($A$34,F140),[1]BD_Formule!$A$2:$D$9902,4,FALSE),0)*$B$34+IFERROR(VLOOKUP(CONCATENATE($A$35,F140),[1]BD_Formule!$A$2:$D$9902,4,FALSE),0)*$B$35</f>
        <v>0</v>
      </c>
      <c r="H140" s="36">
        <f>SUMPRODUCT(N(BD_Formule!$C$2:$C$463=$F140),BD_Formule!$D$2:$D$463,BD_Formule!$E$2:$E$463)</f>
        <v>0</v>
      </c>
      <c r="I140" s="35" t="str">
        <f t="shared" si="2"/>
        <v>Correct</v>
      </c>
      <c r="J140" s="2"/>
    </row>
    <row r="141" spans="5:10" ht="23.25">
      <c r="E141" s="2"/>
      <c r="F141" s="2"/>
      <c r="G141" s="2">
        <f>IFERROR(VLOOKUP(CONCATENATE($A$2,F141),[1]BD_Formule!$A$2:$D$9902,4,FALSE),0)*$B$2+IFERROR(VLOOKUP(CONCATENATE($A$3,F141),[1]BD_Formule!$A$2:$D$9902,4,FALSE),0)*$B$3+IFERROR(VLOOKUP(CONCATENATE($A$4,F141),[1]BD_Formule!$A$2:$D$9902,4,FALSE),0)*$B$4+IFERROR(VLOOKUP(CONCATENATE($A$5,F141),[1]BD_Formule!$A$2:$D$9902,4,FALSE),0)*$B$5+IFERROR(VLOOKUP(CONCATENATE($A$6,F141),[1]BD_Formule!$A$2:$D$9902,4,FALSE),0)*$B$6+IFERROR(VLOOKUP(CONCATENATE($A$7,F141),[1]BD_Formule!$A$2:$D$9902,4,FALSE),0)*$B$7+IFERROR(VLOOKUP(CONCATENATE($A$8,F141),[1]BD_Formule!$A$2:$D$9902,4,FALSE),0)*$B$8+IFERROR(VLOOKUP(CONCATENATE($A$9,F141),[1]BD_Formule!$A$2:$D$9902,4,FALSE),0)*$B$9+IFERROR(VLOOKUP(CONCATENATE($A$10,F141),[1]BD_Formule!$A$2:$D$9902,4,FALSE),0)*$B$10+IFERROR(VLOOKUP(CONCATENATE($A$11,F141),[1]BD_Formule!$A$2:$D$9902,4,FALSE),0)*$B$11+IFERROR(VLOOKUP(CONCATENATE($A$12,F141),[1]BD_Formule!$A$2:$D$9902,4,FALSE),0)*$B$12+IFERROR(VLOOKUP(CONCATENATE($A$13,F141),[1]BD_Formule!$A$2:$D$9902,4,FALSE),0)*$B$13+IFERROR(VLOOKUP(CONCATENATE($A$14,F141),[1]BD_Formule!$A$2:$D$9902,4,FALSE),0)*$B$14+IFERROR(VLOOKUP(CONCATENATE($A$15,F141),[1]BD_Formule!$A$2:$D$9902,4,FALSE),0)*$B$15+IFERROR(VLOOKUP(CONCATENATE($A$16,F141),[1]BD_Formule!$A$2:$D$9902,4,FALSE),0)*$B$16+IFERROR(VLOOKUP(CONCATENATE($A$17,F141),[1]BD_Formule!$A$2:$D$9902,4,FALSE),0)*$B$17+IFERROR(VLOOKUP(CONCATENATE($A$18,F141),[1]BD_Formule!$A$2:$D$9902,4,FALSE),0)*$B$18+IFERROR(VLOOKUP(CONCATENATE($A$19,F141),[1]BD_Formule!$A$2:$D$9902,4,FALSE),0)*$B$19+IFERROR(VLOOKUP(CONCATENATE($A$20,F141),[1]BD_Formule!$A$2:$D$9902,4,FALSE),0)*$B$20+IFERROR(VLOOKUP(CONCATENATE($A$21,F141),[1]BD_Formule!$A$2:$D$9902,4,FALSE),0)*$B$21+IFERROR(VLOOKUP(CONCATENATE($A$22,F141),[1]BD_Formule!$A$2:$D$9902,4,FALSE),0)*$B$22+IFERROR(VLOOKUP(CONCATENATE($A$23,F141),[1]BD_Formule!$A$2:$D$9902,4,FALSE),0)*$B$23+IFERROR(VLOOKUP(CONCATENATE($A$24,F141),[1]BD_Formule!$A$2:$D$9902,4,FALSE),0)*$B$24+IFERROR(VLOOKUP(CONCATENATE($A$25,F141),[1]BD_Formule!$A$2:$D$9902,4,FALSE),0)*$B$25+IFERROR(VLOOKUP(CONCATENATE($A$26,F141),[1]BD_Formule!$A$2:$D$9902,4,FALSE),0)*$B$26+IFERROR(VLOOKUP(CONCATENATE($A$27,F141),[1]BD_Formule!$A$2:$D$9902,4,FALSE),0)*$B$27+IFERROR(VLOOKUP(CONCATENATE($A$28,F141),[1]BD_Formule!$A$2:$D$9902,4,FALSE),0)*$B$28+IFERROR(VLOOKUP(CONCATENATE($A$29,F141),[1]BD_Formule!$A$2:$D$9902,4,FALSE),0)*$B$29+IFERROR(VLOOKUP(CONCATENATE($A$30,F141),[1]BD_Formule!$A$2:$D$9902,4,FALSE),0)*$B$30+IFERROR(VLOOKUP(CONCATENATE($A$31,F141),[1]BD_Formule!$A$2:$D$9902,4,FALSE),0)*$B$31+IFERROR(VLOOKUP(CONCATENATE($A$32,F141),[1]BD_Formule!$A$2:$D$9902,4,FALSE),0)*$B$32+IFERROR(VLOOKUP(CONCATENATE($A$33,F141),[1]BD_Formule!$A$2:$D$9902,4,FALSE),0)*$B$33+IFERROR(VLOOKUP(CONCATENATE($A$34,F141),[1]BD_Formule!$A$2:$D$9902,4,FALSE),0)*$B$34+IFERROR(VLOOKUP(CONCATENATE($A$35,F141),[1]BD_Formule!$A$2:$D$9902,4,FALSE),0)*$B$35</f>
        <v>0</v>
      </c>
      <c r="H141" s="36">
        <f>SUMPRODUCT(N(BD_Formule!$C$2:$C$463=$F141),BD_Formule!$D$2:$D$463,BD_Formule!$E$2:$E$463)</f>
        <v>0</v>
      </c>
      <c r="I141" s="35" t="str">
        <f t="shared" si="2"/>
        <v>Correct</v>
      </c>
      <c r="J141" s="2"/>
    </row>
    <row r="142" spans="5:10" ht="23.25">
      <c r="E142" s="2"/>
      <c r="F142" s="2"/>
      <c r="G142" s="2">
        <f>IFERROR(VLOOKUP(CONCATENATE($A$2,F142),[1]BD_Formule!$A$2:$D$9902,4,FALSE),0)*$B$2+IFERROR(VLOOKUP(CONCATENATE($A$3,F142),[1]BD_Formule!$A$2:$D$9902,4,FALSE),0)*$B$3+IFERROR(VLOOKUP(CONCATENATE($A$4,F142),[1]BD_Formule!$A$2:$D$9902,4,FALSE),0)*$B$4+IFERROR(VLOOKUP(CONCATENATE($A$5,F142),[1]BD_Formule!$A$2:$D$9902,4,FALSE),0)*$B$5+IFERROR(VLOOKUP(CONCATENATE($A$6,F142),[1]BD_Formule!$A$2:$D$9902,4,FALSE),0)*$B$6+IFERROR(VLOOKUP(CONCATENATE($A$7,F142),[1]BD_Formule!$A$2:$D$9902,4,FALSE),0)*$B$7+IFERROR(VLOOKUP(CONCATENATE($A$8,F142),[1]BD_Formule!$A$2:$D$9902,4,FALSE),0)*$B$8+IFERROR(VLOOKUP(CONCATENATE($A$9,F142),[1]BD_Formule!$A$2:$D$9902,4,FALSE),0)*$B$9+IFERROR(VLOOKUP(CONCATENATE($A$10,F142),[1]BD_Formule!$A$2:$D$9902,4,FALSE),0)*$B$10+IFERROR(VLOOKUP(CONCATENATE($A$11,F142),[1]BD_Formule!$A$2:$D$9902,4,FALSE),0)*$B$11+IFERROR(VLOOKUP(CONCATENATE($A$12,F142),[1]BD_Formule!$A$2:$D$9902,4,FALSE),0)*$B$12+IFERROR(VLOOKUP(CONCATENATE($A$13,F142),[1]BD_Formule!$A$2:$D$9902,4,FALSE),0)*$B$13+IFERROR(VLOOKUP(CONCATENATE($A$14,F142),[1]BD_Formule!$A$2:$D$9902,4,FALSE),0)*$B$14+IFERROR(VLOOKUP(CONCATENATE($A$15,F142),[1]BD_Formule!$A$2:$D$9902,4,FALSE),0)*$B$15+IFERROR(VLOOKUP(CONCATENATE($A$16,F142),[1]BD_Formule!$A$2:$D$9902,4,FALSE),0)*$B$16+IFERROR(VLOOKUP(CONCATENATE($A$17,F142),[1]BD_Formule!$A$2:$D$9902,4,FALSE),0)*$B$17+IFERROR(VLOOKUP(CONCATENATE($A$18,F142),[1]BD_Formule!$A$2:$D$9902,4,FALSE),0)*$B$18+IFERROR(VLOOKUP(CONCATENATE($A$19,F142),[1]BD_Formule!$A$2:$D$9902,4,FALSE),0)*$B$19+IFERROR(VLOOKUP(CONCATENATE($A$20,F142),[1]BD_Formule!$A$2:$D$9902,4,FALSE),0)*$B$20+IFERROR(VLOOKUP(CONCATENATE($A$21,F142),[1]BD_Formule!$A$2:$D$9902,4,FALSE),0)*$B$21+IFERROR(VLOOKUP(CONCATENATE($A$22,F142),[1]BD_Formule!$A$2:$D$9902,4,FALSE),0)*$B$22+IFERROR(VLOOKUP(CONCATENATE($A$23,F142),[1]BD_Formule!$A$2:$D$9902,4,FALSE),0)*$B$23+IFERROR(VLOOKUP(CONCATENATE($A$24,F142),[1]BD_Formule!$A$2:$D$9902,4,FALSE),0)*$B$24+IFERROR(VLOOKUP(CONCATENATE($A$25,F142),[1]BD_Formule!$A$2:$D$9902,4,FALSE),0)*$B$25+IFERROR(VLOOKUP(CONCATENATE($A$26,F142),[1]BD_Formule!$A$2:$D$9902,4,FALSE),0)*$B$26+IFERROR(VLOOKUP(CONCATENATE($A$27,F142),[1]BD_Formule!$A$2:$D$9902,4,FALSE),0)*$B$27+IFERROR(VLOOKUP(CONCATENATE($A$28,F142),[1]BD_Formule!$A$2:$D$9902,4,FALSE),0)*$B$28+IFERROR(VLOOKUP(CONCATENATE($A$29,F142),[1]BD_Formule!$A$2:$D$9902,4,FALSE),0)*$B$29+IFERROR(VLOOKUP(CONCATENATE($A$30,F142),[1]BD_Formule!$A$2:$D$9902,4,FALSE),0)*$B$30+IFERROR(VLOOKUP(CONCATENATE($A$31,F142),[1]BD_Formule!$A$2:$D$9902,4,FALSE),0)*$B$31+IFERROR(VLOOKUP(CONCATENATE($A$32,F142),[1]BD_Formule!$A$2:$D$9902,4,FALSE),0)*$B$32+IFERROR(VLOOKUP(CONCATENATE($A$33,F142),[1]BD_Formule!$A$2:$D$9902,4,FALSE),0)*$B$33+IFERROR(VLOOKUP(CONCATENATE($A$34,F142),[1]BD_Formule!$A$2:$D$9902,4,FALSE),0)*$B$34+IFERROR(VLOOKUP(CONCATENATE($A$35,F142),[1]BD_Formule!$A$2:$D$9902,4,FALSE),0)*$B$35</f>
        <v>0</v>
      </c>
      <c r="H142" s="36">
        <f>SUMPRODUCT(N(BD_Formule!$C$2:$C$463=$F142),BD_Formule!$D$2:$D$463,BD_Formule!$E$2:$E$463)</f>
        <v>0</v>
      </c>
      <c r="I142" s="35" t="str">
        <f t="shared" si="2"/>
        <v>Correct</v>
      </c>
      <c r="J142" s="2"/>
    </row>
    <row r="143" spans="5:10" ht="23.25">
      <c r="E143" s="2"/>
      <c r="F143" s="2"/>
      <c r="G143" s="2">
        <f>IFERROR(VLOOKUP(CONCATENATE($A$2,F143),[1]BD_Formule!$A$2:$D$9902,4,FALSE),0)*$B$2+IFERROR(VLOOKUP(CONCATENATE($A$3,F143),[1]BD_Formule!$A$2:$D$9902,4,FALSE),0)*$B$3+IFERROR(VLOOKUP(CONCATENATE($A$4,F143),[1]BD_Formule!$A$2:$D$9902,4,FALSE),0)*$B$4+IFERROR(VLOOKUP(CONCATENATE($A$5,F143),[1]BD_Formule!$A$2:$D$9902,4,FALSE),0)*$B$5+IFERROR(VLOOKUP(CONCATENATE($A$6,F143),[1]BD_Formule!$A$2:$D$9902,4,FALSE),0)*$B$6+IFERROR(VLOOKUP(CONCATENATE($A$7,F143),[1]BD_Formule!$A$2:$D$9902,4,FALSE),0)*$B$7+IFERROR(VLOOKUP(CONCATENATE($A$8,F143),[1]BD_Formule!$A$2:$D$9902,4,FALSE),0)*$B$8+IFERROR(VLOOKUP(CONCATENATE($A$9,F143),[1]BD_Formule!$A$2:$D$9902,4,FALSE),0)*$B$9+IFERROR(VLOOKUP(CONCATENATE($A$10,F143),[1]BD_Formule!$A$2:$D$9902,4,FALSE),0)*$B$10+IFERROR(VLOOKUP(CONCATENATE($A$11,F143),[1]BD_Formule!$A$2:$D$9902,4,FALSE),0)*$B$11+IFERROR(VLOOKUP(CONCATENATE($A$12,F143),[1]BD_Formule!$A$2:$D$9902,4,FALSE),0)*$B$12+IFERROR(VLOOKUP(CONCATENATE($A$13,F143),[1]BD_Formule!$A$2:$D$9902,4,FALSE),0)*$B$13+IFERROR(VLOOKUP(CONCATENATE($A$14,F143),[1]BD_Formule!$A$2:$D$9902,4,FALSE),0)*$B$14+IFERROR(VLOOKUP(CONCATENATE($A$15,F143),[1]BD_Formule!$A$2:$D$9902,4,FALSE),0)*$B$15+IFERROR(VLOOKUP(CONCATENATE($A$16,F143),[1]BD_Formule!$A$2:$D$9902,4,FALSE),0)*$B$16+IFERROR(VLOOKUP(CONCATENATE($A$17,F143),[1]BD_Formule!$A$2:$D$9902,4,FALSE),0)*$B$17+IFERROR(VLOOKUP(CONCATENATE($A$18,F143),[1]BD_Formule!$A$2:$D$9902,4,FALSE),0)*$B$18+IFERROR(VLOOKUP(CONCATENATE($A$19,F143),[1]BD_Formule!$A$2:$D$9902,4,FALSE),0)*$B$19+IFERROR(VLOOKUP(CONCATENATE($A$20,F143),[1]BD_Formule!$A$2:$D$9902,4,FALSE),0)*$B$20+IFERROR(VLOOKUP(CONCATENATE($A$21,F143),[1]BD_Formule!$A$2:$D$9902,4,FALSE),0)*$B$21+IFERROR(VLOOKUP(CONCATENATE($A$22,F143),[1]BD_Formule!$A$2:$D$9902,4,FALSE),0)*$B$22+IFERROR(VLOOKUP(CONCATENATE($A$23,F143),[1]BD_Formule!$A$2:$D$9902,4,FALSE),0)*$B$23+IFERROR(VLOOKUP(CONCATENATE($A$24,F143),[1]BD_Formule!$A$2:$D$9902,4,FALSE),0)*$B$24+IFERROR(VLOOKUP(CONCATENATE($A$25,F143),[1]BD_Formule!$A$2:$D$9902,4,FALSE),0)*$B$25+IFERROR(VLOOKUP(CONCATENATE($A$26,F143),[1]BD_Formule!$A$2:$D$9902,4,FALSE),0)*$B$26+IFERROR(VLOOKUP(CONCATENATE($A$27,F143),[1]BD_Formule!$A$2:$D$9902,4,FALSE),0)*$B$27+IFERROR(VLOOKUP(CONCATENATE($A$28,F143),[1]BD_Formule!$A$2:$D$9902,4,FALSE),0)*$B$28+IFERROR(VLOOKUP(CONCATENATE($A$29,F143),[1]BD_Formule!$A$2:$D$9902,4,FALSE),0)*$B$29+IFERROR(VLOOKUP(CONCATENATE($A$30,F143),[1]BD_Formule!$A$2:$D$9902,4,FALSE),0)*$B$30+IFERROR(VLOOKUP(CONCATENATE($A$31,F143),[1]BD_Formule!$A$2:$D$9902,4,FALSE),0)*$B$31+IFERROR(VLOOKUP(CONCATENATE($A$32,F143),[1]BD_Formule!$A$2:$D$9902,4,FALSE),0)*$B$32+IFERROR(VLOOKUP(CONCATENATE($A$33,F143),[1]BD_Formule!$A$2:$D$9902,4,FALSE),0)*$B$33+IFERROR(VLOOKUP(CONCATENATE($A$34,F143),[1]BD_Formule!$A$2:$D$9902,4,FALSE),0)*$B$34+IFERROR(VLOOKUP(CONCATENATE($A$35,F143),[1]BD_Formule!$A$2:$D$9902,4,FALSE),0)*$B$35</f>
        <v>0</v>
      </c>
      <c r="H143" s="36">
        <f>SUMPRODUCT(N(BD_Formule!$C$2:$C$463=$F143),BD_Formule!$D$2:$D$463,BD_Formule!$E$2:$E$463)</f>
        <v>0</v>
      </c>
      <c r="I143" s="35" t="str">
        <f t="shared" si="2"/>
        <v>Correct</v>
      </c>
      <c r="J143" s="2"/>
    </row>
    <row r="144" spans="5:10" ht="23.25">
      <c r="E144" s="2"/>
      <c r="F144" s="2"/>
      <c r="G144" s="2">
        <f>IFERROR(VLOOKUP(CONCATENATE($A$2,F144),[1]BD_Formule!$A$2:$D$9902,4,FALSE),0)*$B$2+IFERROR(VLOOKUP(CONCATENATE($A$3,F144),[1]BD_Formule!$A$2:$D$9902,4,FALSE),0)*$B$3+IFERROR(VLOOKUP(CONCATENATE($A$4,F144),[1]BD_Formule!$A$2:$D$9902,4,FALSE),0)*$B$4+IFERROR(VLOOKUP(CONCATENATE($A$5,F144),[1]BD_Formule!$A$2:$D$9902,4,FALSE),0)*$B$5+IFERROR(VLOOKUP(CONCATENATE($A$6,F144),[1]BD_Formule!$A$2:$D$9902,4,FALSE),0)*$B$6+IFERROR(VLOOKUP(CONCATENATE($A$7,F144),[1]BD_Formule!$A$2:$D$9902,4,FALSE),0)*$B$7+IFERROR(VLOOKUP(CONCATENATE($A$8,F144),[1]BD_Formule!$A$2:$D$9902,4,FALSE),0)*$B$8+IFERROR(VLOOKUP(CONCATENATE($A$9,F144),[1]BD_Formule!$A$2:$D$9902,4,FALSE),0)*$B$9+IFERROR(VLOOKUP(CONCATENATE($A$10,F144),[1]BD_Formule!$A$2:$D$9902,4,FALSE),0)*$B$10+IFERROR(VLOOKUP(CONCATENATE($A$11,F144),[1]BD_Formule!$A$2:$D$9902,4,FALSE),0)*$B$11+IFERROR(VLOOKUP(CONCATENATE($A$12,F144),[1]BD_Formule!$A$2:$D$9902,4,FALSE),0)*$B$12+IFERROR(VLOOKUP(CONCATENATE($A$13,F144),[1]BD_Formule!$A$2:$D$9902,4,FALSE),0)*$B$13+IFERROR(VLOOKUP(CONCATENATE($A$14,F144),[1]BD_Formule!$A$2:$D$9902,4,FALSE),0)*$B$14+IFERROR(VLOOKUP(CONCATENATE($A$15,F144),[1]BD_Formule!$A$2:$D$9902,4,FALSE),0)*$B$15+IFERROR(VLOOKUP(CONCATENATE($A$16,F144),[1]BD_Formule!$A$2:$D$9902,4,FALSE),0)*$B$16+IFERROR(VLOOKUP(CONCATENATE($A$17,F144),[1]BD_Formule!$A$2:$D$9902,4,FALSE),0)*$B$17+IFERROR(VLOOKUP(CONCATENATE($A$18,F144),[1]BD_Formule!$A$2:$D$9902,4,FALSE),0)*$B$18+IFERROR(VLOOKUP(CONCATENATE($A$19,F144),[1]BD_Formule!$A$2:$D$9902,4,FALSE),0)*$B$19+IFERROR(VLOOKUP(CONCATENATE($A$20,F144),[1]BD_Formule!$A$2:$D$9902,4,FALSE),0)*$B$20+IFERROR(VLOOKUP(CONCATENATE($A$21,F144),[1]BD_Formule!$A$2:$D$9902,4,FALSE),0)*$B$21+IFERROR(VLOOKUP(CONCATENATE($A$22,F144),[1]BD_Formule!$A$2:$D$9902,4,FALSE),0)*$B$22+IFERROR(VLOOKUP(CONCATENATE($A$23,F144),[1]BD_Formule!$A$2:$D$9902,4,FALSE),0)*$B$23+IFERROR(VLOOKUP(CONCATENATE($A$24,F144),[1]BD_Formule!$A$2:$D$9902,4,FALSE),0)*$B$24+IFERROR(VLOOKUP(CONCATENATE($A$25,F144),[1]BD_Formule!$A$2:$D$9902,4,FALSE),0)*$B$25+IFERROR(VLOOKUP(CONCATENATE($A$26,F144),[1]BD_Formule!$A$2:$D$9902,4,FALSE),0)*$B$26+IFERROR(VLOOKUP(CONCATENATE($A$27,F144),[1]BD_Formule!$A$2:$D$9902,4,FALSE),0)*$B$27+IFERROR(VLOOKUP(CONCATENATE($A$28,F144),[1]BD_Formule!$A$2:$D$9902,4,FALSE),0)*$B$28+IFERROR(VLOOKUP(CONCATENATE($A$29,F144),[1]BD_Formule!$A$2:$D$9902,4,FALSE),0)*$B$29+IFERROR(VLOOKUP(CONCATENATE($A$30,F144),[1]BD_Formule!$A$2:$D$9902,4,FALSE),0)*$B$30+IFERROR(VLOOKUP(CONCATENATE($A$31,F144),[1]BD_Formule!$A$2:$D$9902,4,FALSE),0)*$B$31+IFERROR(VLOOKUP(CONCATENATE($A$32,F144),[1]BD_Formule!$A$2:$D$9902,4,FALSE),0)*$B$32+IFERROR(VLOOKUP(CONCATENATE($A$33,F144),[1]BD_Formule!$A$2:$D$9902,4,FALSE),0)*$B$33+IFERROR(VLOOKUP(CONCATENATE($A$34,F144),[1]BD_Formule!$A$2:$D$9902,4,FALSE),0)*$B$34+IFERROR(VLOOKUP(CONCATENATE($A$35,F144),[1]BD_Formule!$A$2:$D$9902,4,FALSE),0)*$B$35</f>
        <v>0</v>
      </c>
      <c r="H144" s="36">
        <f>SUMPRODUCT(N(BD_Formule!$C$2:$C$463=$F144),BD_Formule!$D$2:$D$463,BD_Formule!$E$2:$E$463)</f>
        <v>0</v>
      </c>
      <c r="I144" s="35" t="str">
        <f t="shared" si="2"/>
        <v>Correct</v>
      </c>
      <c r="J144" s="2"/>
    </row>
    <row r="145" spans="5:10" ht="23.25">
      <c r="E145" s="2"/>
      <c r="F145" s="2"/>
      <c r="G145" s="2">
        <f>IFERROR(VLOOKUP(CONCATENATE($A$2,F145),[1]BD_Formule!$A$2:$D$9902,4,FALSE),0)*$B$2+IFERROR(VLOOKUP(CONCATENATE($A$3,F145),[1]BD_Formule!$A$2:$D$9902,4,FALSE),0)*$B$3+IFERROR(VLOOKUP(CONCATENATE($A$4,F145),[1]BD_Formule!$A$2:$D$9902,4,FALSE),0)*$B$4+IFERROR(VLOOKUP(CONCATENATE($A$5,F145),[1]BD_Formule!$A$2:$D$9902,4,FALSE),0)*$B$5+IFERROR(VLOOKUP(CONCATENATE($A$6,F145),[1]BD_Formule!$A$2:$D$9902,4,FALSE),0)*$B$6+IFERROR(VLOOKUP(CONCATENATE($A$7,F145),[1]BD_Formule!$A$2:$D$9902,4,FALSE),0)*$B$7+IFERROR(VLOOKUP(CONCATENATE($A$8,F145),[1]BD_Formule!$A$2:$D$9902,4,FALSE),0)*$B$8+IFERROR(VLOOKUP(CONCATENATE($A$9,F145),[1]BD_Formule!$A$2:$D$9902,4,FALSE),0)*$B$9+IFERROR(VLOOKUP(CONCATENATE($A$10,F145),[1]BD_Formule!$A$2:$D$9902,4,FALSE),0)*$B$10+IFERROR(VLOOKUP(CONCATENATE($A$11,F145),[1]BD_Formule!$A$2:$D$9902,4,FALSE),0)*$B$11+IFERROR(VLOOKUP(CONCATENATE($A$12,F145),[1]BD_Formule!$A$2:$D$9902,4,FALSE),0)*$B$12+IFERROR(VLOOKUP(CONCATENATE($A$13,F145),[1]BD_Formule!$A$2:$D$9902,4,FALSE),0)*$B$13+IFERROR(VLOOKUP(CONCATENATE($A$14,F145),[1]BD_Formule!$A$2:$D$9902,4,FALSE),0)*$B$14+IFERROR(VLOOKUP(CONCATENATE($A$15,F145),[1]BD_Formule!$A$2:$D$9902,4,FALSE),0)*$B$15+IFERROR(VLOOKUP(CONCATENATE($A$16,F145),[1]BD_Formule!$A$2:$D$9902,4,FALSE),0)*$B$16+IFERROR(VLOOKUP(CONCATENATE($A$17,F145),[1]BD_Formule!$A$2:$D$9902,4,FALSE),0)*$B$17+IFERROR(VLOOKUP(CONCATENATE($A$18,F145),[1]BD_Formule!$A$2:$D$9902,4,FALSE),0)*$B$18+IFERROR(VLOOKUP(CONCATENATE($A$19,F145),[1]BD_Formule!$A$2:$D$9902,4,FALSE),0)*$B$19+IFERROR(VLOOKUP(CONCATENATE($A$20,F145),[1]BD_Formule!$A$2:$D$9902,4,FALSE),0)*$B$20+IFERROR(VLOOKUP(CONCATENATE($A$21,F145),[1]BD_Formule!$A$2:$D$9902,4,FALSE),0)*$B$21+IFERROR(VLOOKUP(CONCATENATE($A$22,F145),[1]BD_Formule!$A$2:$D$9902,4,FALSE),0)*$B$22+IFERROR(VLOOKUP(CONCATENATE($A$23,F145),[1]BD_Formule!$A$2:$D$9902,4,FALSE),0)*$B$23+IFERROR(VLOOKUP(CONCATENATE($A$24,F145),[1]BD_Formule!$A$2:$D$9902,4,FALSE),0)*$B$24+IFERROR(VLOOKUP(CONCATENATE($A$25,F145),[1]BD_Formule!$A$2:$D$9902,4,FALSE),0)*$B$25+IFERROR(VLOOKUP(CONCATENATE($A$26,F145),[1]BD_Formule!$A$2:$D$9902,4,FALSE),0)*$B$26+IFERROR(VLOOKUP(CONCATENATE($A$27,F145),[1]BD_Formule!$A$2:$D$9902,4,FALSE),0)*$B$27+IFERROR(VLOOKUP(CONCATENATE($A$28,F145),[1]BD_Formule!$A$2:$D$9902,4,FALSE),0)*$B$28+IFERROR(VLOOKUP(CONCATENATE($A$29,F145),[1]BD_Formule!$A$2:$D$9902,4,FALSE),0)*$B$29+IFERROR(VLOOKUP(CONCATENATE($A$30,F145),[1]BD_Formule!$A$2:$D$9902,4,FALSE),0)*$B$30+IFERROR(VLOOKUP(CONCATENATE($A$31,F145),[1]BD_Formule!$A$2:$D$9902,4,FALSE),0)*$B$31+IFERROR(VLOOKUP(CONCATENATE($A$32,F145),[1]BD_Formule!$A$2:$D$9902,4,FALSE),0)*$B$32+IFERROR(VLOOKUP(CONCATENATE($A$33,F145),[1]BD_Formule!$A$2:$D$9902,4,FALSE),0)*$B$33+IFERROR(VLOOKUP(CONCATENATE($A$34,F145),[1]BD_Formule!$A$2:$D$9902,4,FALSE),0)*$B$34+IFERROR(VLOOKUP(CONCATENATE($A$35,F145),[1]BD_Formule!$A$2:$D$9902,4,FALSE),0)*$B$35</f>
        <v>0</v>
      </c>
      <c r="H145" s="36">
        <f>SUMPRODUCT(N(BD_Formule!$C$2:$C$463=$F145),BD_Formule!$D$2:$D$463,BD_Formule!$E$2:$E$463)</f>
        <v>0</v>
      </c>
      <c r="I145" s="35" t="str">
        <f t="shared" si="2"/>
        <v>Correct</v>
      </c>
      <c r="J145" s="2"/>
    </row>
    <row r="146" spans="5:10" ht="23.25">
      <c r="E146" s="2"/>
      <c r="F146" s="2"/>
      <c r="G146" s="2">
        <f>IFERROR(VLOOKUP(CONCATENATE($A$2,F146),[1]BD_Formule!$A$2:$D$9902,4,FALSE),0)*$B$2+IFERROR(VLOOKUP(CONCATENATE($A$3,F146),[1]BD_Formule!$A$2:$D$9902,4,FALSE),0)*$B$3+IFERROR(VLOOKUP(CONCATENATE($A$4,F146),[1]BD_Formule!$A$2:$D$9902,4,FALSE),0)*$B$4+IFERROR(VLOOKUP(CONCATENATE($A$5,F146),[1]BD_Formule!$A$2:$D$9902,4,FALSE),0)*$B$5+IFERROR(VLOOKUP(CONCATENATE($A$6,F146),[1]BD_Formule!$A$2:$D$9902,4,FALSE),0)*$B$6+IFERROR(VLOOKUP(CONCATENATE($A$7,F146),[1]BD_Formule!$A$2:$D$9902,4,FALSE),0)*$B$7+IFERROR(VLOOKUP(CONCATENATE($A$8,F146),[1]BD_Formule!$A$2:$D$9902,4,FALSE),0)*$B$8+IFERROR(VLOOKUP(CONCATENATE($A$9,F146),[1]BD_Formule!$A$2:$D$9902,4,FALSE),0)*$B$9+IFERROR(VLOOKUP(CONCATENATE($A$10,F146),[1]BD_Formule!$A$2:$D$9902,4,FALSE),0)*$B$10+IFERROR(VLOOKUP(CONCATENATE($A$11,F146),[1]BD_Formule!$A$2:$D$9902,4,FALSE),0)*$B$11+IFERROR(VLOOKUP(CONCATENATE($A$12,F146),[1]BD_Formule!$A$2:$D$9902,4,FALSE),0)*$B$12+IFERROR(VLOOKUP(CONCATENATE($A$13,F146),[1]BD_Formule!$A$2:$D$9902,4,FALSE),0)*$B$13+IFERROR(VLOOKUP(CONCATENATE($A$14,F146),[1]BD_Formule!$A$2:$D$9902,4,FALSE),0)*$B$14+IFERROR(VLOOKUP(CONCATENATE($A$15,F146),[1]BD_Formule!$A$2:$D$9902,4,FALSE),0)*$B$15+IFERROR(VLOOKUP(CONCATENATE($A$16,F146),[1]BD_Formule!$A$2:$D$9902,4,FALSE),0)*$B$16+IFERROR(VLOOKUP(CONCATENATE($A$17,F146),[1]BD_Formule!$A$2:$D$9902,4,FALSE),0)*$B$17+IFERROR(VLOOKUP(CONCATENATE($A$18,F146),[1]BD_Formule!$A$2:$D$9902,4,FALSE),0)*$B$18+IFERROR(VLOOKUP(CONCATENATE($A$19,F146),[1]BD_Formule!$A$2:$D$9902,4,FALSE),0)*$B$19+IFERROR(VLOOKUP(CONCATENATE($A$20,F146),[1]BD_Formule!$A$2:$D$9902,4,FALSE),0)*$B$20+IFERROR(VLOOKUP(CONCATENATE($A$21,F146),[1]BD_Formule!$A$2:$D$9902,4,FALSE),0)*$B$21+IFERROR(VLOOKUP(CONCATENATE($A$22,F146),[1]BD_Formule!$A$2:$D$9902,4,FALSE),0)*$B$22+IFERROR(VLOOKUP(CONCATENATE($A$23,F146),[1]BD_Formule!$A$2:$D$9902,4,FALSE),0)*$B$23+IFERROR(VLOOKUP(CONCATENATE($A$24,F146),[1]BD_Formule!$A$2:$D$9902,4,FALSE),0)*$B$24+IFERROR(VLOOKUP(CONCATENATE($A$25,F146),[1]BD_Formule!$A$2:$D$9902,4,FALSE),0)*$B$25+IFERROR(VLOOKUP(CONCATENATE($A$26,F146),[1]BD_Formule!$A$2:$D$9902,4,FALSE),0)*$B$26+IFERROR(VLOOKUP(CONCATENATE($A$27,F146),[1]BD_Formule!$A$2:$D$9902,4,FALSE),0)*$B$27+IFERROR(VLOOKUP(CONCATENATE($A$28,F146),[1]BD_Formule!$A$2:$D$9902,4,FALSE),0)*$B$28+IFERROR(VLOOKUP(CONCATENATE($A$29,F146),[1]BD_Formule!$A$2:$D$9902,4,FALSE),0)*$B$29+IFERROR(VLOOKUP(CONCATENATE($A$30,F146),[1]BD_Formule!$A$2:$D$9902,4,FALSE),0)*$B$30+IFERROR(VLOOKUP(CONCATENATE($A$31,F146),[1]BD_Formule!$A$2:$D$9902,4,FALSE),0)*$B$31+IFERROR(VLOOKUP(CONCATENATE($A$32,F146),[1]BD_Formule!$A$2:$D$9902,4,FALSE),0)*$B$32+IFERROR(VLOOKUP(CONCATENATE($A$33,F146),[1]BD_Formule!$A$2:$D$9902,4,FALSE),0)*$B$33+IFERROR(VLOOKUP(CONCATENATE($A$34,F146),[1]BD_Formule!$A$2:$D$9902,4,FALSE),0)*$B$34+IFERROR(VLOOKUP(CONCATENATE($A$35,F146),[1]BD_Formule!$A$2:$D$9902,4,FALSE),0)*$B$35</f>
        <v>0</v>
      </c>
      <c r="H146" s="36">
        <f>SUMPRODUCT(N(BD_Formule!$C$2:$C$463=$F146),BD_Formule!$D$2:$D$463,BD_Formule!$E$2:$E$463)</f>
        <v>0</v>
      </c>
      <c r="I146" s="35" t="str">
        <f t="shared" si="2"/>
        <v>Correct</v>
      </c>
      <c r="J146" s="2"/>
    </row>
    <row r="147" spans="5:10" ht="23.25">
      <c r="E147" s="2"/>
      <c r="F147" s="2"/>
      <c r="G147" s="2">
        <f>IFERROR(VLOOKUP(CONCATENATE($A$2,F147),[1]BD_Formule!$A$2:$D$9902,4,FALSE),0)*$B$2+IFERROR(VLOOKUP(CONCATENATE($A$3,F147),[1]BD_Formule!$A$2:$D$9902,4,FALSE),0)*$B$3+IFERROR(VLOOKUP(CONCATENATE($A$4,F147),[1]BD_Formule!$A$2:$D$9902,4,FALSE),0)*$B$4+IFERROR(VLOOKUP(CONCATENATE($A$5,F147),[1]BD_Formule!$A$2:$D$9902,4,FALSE),0)*$B$5+IFERROR(VLOOKUP(CONCATENATE($A$6,F147),[1]BD_Formule!$A$2:$D$9902,4,FALSE),0)*$B$6+IFERROR(VLOOKUP(CONCATENATE($A$7,F147),[1]BD_Formule!$A$2:$D$9902,4,FALSE),0)*$B$7+IFERROR(VLOOKUP(CONCATENATE($A$8,F147),[1]BD_Formule!$A$2:$D$9902,4,FALSE),0)*$B$8+IFERROR(VLOOKUP(CONCATENATE($A$9,F147),[1]BD_Formule!$A$2:$D$9902,4,FALSE),0)*$B$9+IFERROR(VLOOKUP(CONCATENATE($A$10,F147),[1]BD_Formule!$A$2:$D$9902,4,FALSE),0)*$B$10+IFERROR(VLOOKUP(CONCATENATE($A$11,F147),[1]BD_Formule!$A$2:$D$9902,4,FALSE),0)*$B$11+IFERROR(VLOOKUP(CONCATENATE($A$12,F147),[1]BD_Formule!$A$2:$D$9902,4,FALSE),0)*$B$12+IFERROR(VLOOKUP(CONCATENATE($A$13,F147),[1]BD_Formule!$A$2:$D$9902,4,FALSE),0)*$B$13+IFERROR(VLOOKUP(CONCATENATE($A$14,F147),[1]BD_Formule!$A$2:$D$9902,4,FALSE),0)*$B$14+IFERROR(VLOOKUP(CONCATENATE($A$15,F147),[1]BD_Formule!$A$2:$D$9902,4,FALSE),0)*$B$15+IFERROR(VLOOKUP(CONCATENATE($A$16,F147),[1]BD_Formule!$A$2:$D$9902,4,FALSE),0)*$B$16+IFERROR(VLOOKUP(CONCATENATE($A$17,F147),[1]BD_Formule!$A$2:$D$9902,4,FALSE),0)*$B$17+IFERROR(VLOOKUP(CONCATENATE($A$18,F147),[1]BD_Formule!$A$2:$D$9902,4,FALSE),0)*$B$18+IFERROR(VLOOKUP(CONCATENATE($A$19,F147),[1]BD_Formule!$A$2:$D$9902,4,FALSE),0)*$B$19+IFERROR(VLOOKUP(CONCATENATE($A$20,F147),[1]BD_Formule!$A$2:$D$9902,4,FALSE),0)*$B$20+IFERROR(VLOOKUP(CONCATENATE($A$21,F147),[1]BD_Formule!$A$2:$D$9902,4,FALSE),0)*$B$21+IFERROR(VLOOKUP(CONCATENATE($A$22,F147),[1]BD_Formule!$A$2:$D$9902,4,FALSE),0)*$B$22+IFERROR(VLOOKUP(CONCATENATE($A$23,F147),[1]BD_Formule!$A$2:$D$9902,4,FALSE),0)*$B$23+IFERROR(VLOOKUP(CONCATENATE($A$24,F147),[1]BD_Formule!$A$2:$D$9902,4,FALSE),0)*$B$24+IFERROR(VLOOKUP(CONCATENATE($A$25,F147),[1]BD_Formule!$A$2:$D$9902,4,FALSE),0)*$B$25+IFERROR(VLOOKUP(CONCATENATE($A$26,F147),[1]BD_Formule!$A$2:$D$9902,4,FALSE),0)*$B$26+IFERROR(VLOOKUP(CONCATENATE($A$27,F147),[1]BD_Formule!$A$2:$D$9902,4,FALSE),0)*$B$27+IFERROR(VLOOKUP(CONCATENATE($A$28,F147),[1]BD_Formule!$A$2:$D$9902,4,FALSE),0)*$B$28+IFERROR(VLOOKUP(CONCATENATE($A$29,F147),[1]BD_Formule!$A$2:$D$9902,4,FALSE),0)*$B$29+IFERROR(VLOOKUP(CONCATENATE($A$30,F147),[1]BD_Formule!$A$2:$D$9902,4,FALSE),0)*$B$30+IFERROR(VLOOKUP(CONCATENATE($A$31,F147),[1]BD_Formule!$A$2:$D$9902,4,FALSE),0)*$B$31+IFERROR(VLOOKUP(CONCATENATE($A$32,F147),[1]BD_Formule!$A$2:$D$9902,4,FALSE),0)*$B$32+IFERROR(VLOOKUP(CONCATENATE($A$33,F147),[1]BD_Formule!$A$2:$D$9902,4,FALSE),0)*$B$33+IFERROR(VLOOKUP(CONCATENATE($A$34,F147),[1]BD_Formule!$A$2:$D$9902,4,FALSE),0)*$B$34+IFERROR(VLOOKUP(CONCATENATE($A$35,F147),[1]BD_Formule!$A$2:$D$9902,4,FALSE),0)*$B$35</f>
        <v>0</v>
      </c>
      <c r="H147" s="36">
        <f>SUMPRODUCT(N(BD_Formule!$C$2:$C$463=$F147),BD_Formule!$D$2:$D$463,BD_Formule!$E$2:$E$463)</f>
        <v>0</v>
      </c>
      <c r="I147" s="35" t="str">
        <f t="shared" si="2"/>
        <v>Correct</v>
      </c>
      <c r="J147" s="2"/>
    </row>
    <row r="148" spans="5:10" ht="23.25">
      <c r="E148" s="2"/>
      <c r="F148" s="2"/>
      <c r="G148" s="2">
        <f>IFERROR(VLOOKUP(CONCATENATE($A$2,F148),[1]BD_Formule!$A$2:$D$9902,4,FALSE),0)*$B$2+IFERROR(VLOOKUP(CONCATENATE($A$3,F148),[1]BD_Formule!$A$2:$D$9902,4,FALSE),0)*$B$3+IFERROR(VLOOKUP(CONCATENATE($A$4,F148),[1]BD_Formule!$A$2:$D$9902,4,FALSE),0)*$B$4+IFERROR(VLOOKUP(CONCATENATE($A$5,F148),[1]BD_Formule!$A$2:$D$9902,4,FALSE),0)*$B$5+IFERROR(VLOOKUP(CONCATENATE($A$6,F148),[1]BD_Formule!$A$2:$D$9902,4,FALSE),0)*$B$6+IFERROR(VLOOKUP(CONCATENATE($A$7,F148),[1]BD_Formule!$A$2:$D$9902,4,FALSE),0)*$B$7+IFERROR(VLOOKUP(CONCATENATE($A$8,F148),[1]BD_Formule!$A$2:$D$9902,4,FALSE),0)*$B$8+IFERROR(VLOOKUP(CONCATENATE($A$9,F148),[1]BD_Formule!$A$2:$D$9902,4,FALSE),0)*$B$9+IFERROR(VLOOKUP(CONCATENATE($A$10,F148),[1]BD_Formule!$A$2:$D$9902,4,FALSE),0)*$B$10+IFERROR(VLOOKUP(CONCATENATE($A$11,F148),[1]BD_Formule!$A$2:$D$9902,4,FALSE),0)*$B$11+IFERROR(VLOOKUP(CONCATENATE($A$12,F148),[1]BD_Formule!$A$2:$D$9902,4,FALSE),0)*$B$12+IFERROR(VLOOKUP(CONCATENATE($A$13,F148),[1]BD_Formule!$A$2:$D$9902,4,FALSE),0)*$B$13+IFERROR(VLOOKUP(CONCATENATE($A$14,F148),[1]BD_Formule!$A$2:$D$9902,4,FALSE),0)*$B$14+IFERROR(VLOOKUP(CONCATENATE($A$15,F148),[1]BD_Formule!$A$2:$D$9902,4,FALSE),0)*$B$15+IFERROR(VLOOKUP(CONCATENATE($A$16,F148),[1]BD_Formule!$A$2:$D$9902,4,FALSE),0)*$B$16+IFERROR(VLOOKUP(CONCATENATE($A$17,F148),[1]BD_Formule!$A$2:$D$9902,4,FALSE),0)*$B$17+IFERROR(VLOOKUP(CONCATENATE($A$18,F148),[1]BD_Formule!$A$2:$D$9902,4,FALSE),0)*$B$18+IFERROR(VLOOKUP(CONCATENATE($A$19,F148),[1]BD_Formule!$A$2:$D$9902,4,FALSE),0)*$B$19+IFERROR(VLOOKUP(CONCATENATE($A$20,F148),[1]BD_Formule!$A$2:$D$9902,4,FALSE),0)*$B$20+IFERROR(VLOOKUP(CONCATENATE($A$21,F148),[1]BD_Formule!$A$2:$D$9902,4,FALSE),0)*$B$21+IFERROR(VLOOKUP(CONCATENATE($A$22,F148),[1]BD_Formule!$A$2:$D$9902,4,FALSE),0)*$B$22+IFERROR(VLOOKUP(CONCATENATE($A$23,F148),[1]BD_Formule!$A$2:$D$9902,4,FALSE),0)*$B$23+IFERROR(VLOOKUP(CONCATENATE($A$24,F148),[1]BD_Formule!$A$2:$D$9902,4,FALSE),0)*$B$24+IFERROR(VLOOKUP(CONCATENATE($A$25,F148),[1]BD_Formule!$A$2:$D$9902,4,FALSE),0)*$B$25+IFERROR(VLOOKUP(CONCATENATE($A$26,F148),[1]BD_Formule!$A$2:$D$9902,4,FALSE),0)*$B$26+IFERROR(VLOOKUP(CONCATENATE($A$27,F148),[1]BD_Formule!$A$2:$D$9902,4,FALSE),0)*$B$27+IFERROR(VLOOKUP(CONCATENATE($A$28,F148),[1]BD_Formule!$A$2:$D$9902,4,FALSE),0)*$B$28+IFERROR(VLOOKUP(CONCATENATE($A$29,F148),[1]BD_Formule!$A$2:$D$9902,4,FALSE),0)*$B$29+IFERROR(VLOOKUP(CONCATENATE($A$30,F148),[1]BD_Formule!$A$2:$D$9902,4,FALSE),0)*$B$30+IFERROR(VLOOKUP(CONCATENATE($A$31,F148),[1]BD_Formule!$A$2:$D$9902,4,FALSE),0)*$B$31+IFERROR(VLOOKUP(CONCATENATE($A$32,F148),[1]BD_Formule!$A$2:$D$9902,4,FALSE),0)*$B$32+IFERROR(VLOOKUP(CONCATENATE($A$33,F148),[1]BD_Formule!$A$2:$D$9902,4,FALSE),0)*$B$33+IFERROR(VLOOKUP(CONCATENATE($A$34,F148),[1]BD_Formule!$A$2:$D$9902,4,FALSE),0)*$B$34+IFERROR(VLOOKUP(CONCATENATE($A$35,F148),[1]BD_Formule!$A$2:$D$9902,4,FALSE),0)*$B$35</f>
        <v>0</v>
      </c>
      <c r="H148" s="36">
        <f>SUMPRODUCT(N(BD_Formule!$C$2:$C$463=$F148),BD_Formule!$D$2:$D$463,BD_Formule!$E$2:$E$463)</f>
        <v>0</v>
      </c>
      <c r="I148" s="35" t="str">
        <f t="shared" si="2"/>
        <v>Correct</v>
      </c>
      <c r="J148" s="2"/>
    </row>
    <row r="149" spans="5:10" ht="23.25">
      <c r="E149" s="2"/>
      <c r="F149" s="2"/>
      <c r="G149" s="2">
        <f>IFERROR(VLOOKUP(CONCATENATE($A$2,F149),[1]BD_Formule!$A$2:$D$9902,4,FALSE),0)*$B$2+IFERROR(VLOOKUP(CONCATENATE($A$3,F149),[1]BD_Formule!$A$2:$D$9902,4,FALSE),0)*$B$3+IFERROR(VLOOKUP(CONCATENATE($A$4,F149),[1]BD_Formule!$A$2:$D$9902,4,FALSE),0)*$B$4+IFERROR(VLOOKUP(CONCATENATE($A$5,F149),[1]BD_Formule!$A$2:$D$9902,4,FALSE),0)*$B$5+IFERROR(VLOOKUP(CONCATENATE($A$6,F149),[1]BD_Formule!$A$2:$D$9902,4,FALSE),0)*$B$6+IFERROR(VLOOKUP(CONCATENATE($A$7,F149),[1]BD_Formule!$A$2:$D$9902,4,FALSE),0)*$B$7+IFERROR(VLOOKUP(CONCATENATE($A$8,F149),[1]BD_Formule!$A$2:$D$9902,4,FALSE),0)*$B$8+IFERROR(VLOOKUP(CONCATENATE($A$9,F149),[1]BD_Formule!$A$2:$D$9902,4,FALSE),0)*$B$9+IFERROR(VLOOKUP(CONCATENATE($A$10,F149),[1]BD_Formule!$A$2:$D$9902,4,FALSE),0)*$B$10+IFERROR(VLOOKUP(CONCATENATE($A$11,F149),[1]BD_Formule!$A$2:$D$9902,4,FALSE),0)*$B$11+IFERROR(VLOOKUP(CONCATENATE($A$12,F149),[1]BD_Formule!$A$2:$D$9902,4,FALSE),0)*$B$12+IFERROR(VLOOKUP(CONCATENATE($A$13,F149),[1]BD_Formule!$A$2:$D$9902,4,FALSE),0)*$B$13+IFERROR(VLOOKUP(CONCATENATE($A$14,F149),[1]BD_Formule!$A$2:$D$9902,4,FALSE),0)*$B$14+IFERROR(VLOOKUP(CONCATENATE($A$15,F149),[1]BD_Formule!$A$2:$D$9902,4,FALSE),0)*$B$15+IFERROR(VLOOKUP(CONCATENATE($A$16,F149),[1]BD_Formule!$A$2:$D$9902,4,FALSE),0)*$B$16+IFERROR(VLOOKUP(CONCATENATE($A$17,F149),[1]BD_Formule!$A$2:$D$9902,4,FALSE),0)*$B$17+IFERROR(VLOOKUP(CONCATENATE($A$18,F149),[1]BD_Formule!$A$2:$D$9902,4,FALSE),0)*$B$18+IFERROR(VLOOKUP(CONCATENATE($A$19,F149),[1]BD_Formule!$A$2:$D$9902,4,FALSE),0)*$B$19+IFERROR(VLOOKUP(CONCATENATE($A$20,F149),[1]BD_Formule!$A$2:$D$9902,4,FALSE),0)*$B$20+IFERROR(VLOOKUP(CONCATENATE($A$21,F149),[1]BD_Formule!$A$2:$D$9902,4,FALSE),0)*$B$21+IFERROR(VLOOKUP(CONCATENATE($A$22,F149),[1]BD_Formule!$A$2:$D$9902,4,FALSE),0)*$B$22+IFERROR(VLOOKUP(CONCATENATE($A$23,F149),[1]BD_Formule!$A$2:$D$9902,4,FALSE),0)*$B$23+IFERROR(VLOOKUP(CONCATENATE($A$24,F149),[1]BD_Formule!$A$2:$D$9902,4,FALSE),0)*$B$24+IFERROR(VLOOKUP(CONCATENATE($A$25,F149),[1]BD_Formule!$A$2:$D$9902,4,FALSE),0)*$B$25+IFERROR(VLOOKUP(CONCATENATE($A$26,F149),[1]BD_Formule!$A$2:$D$9902,4,FALSE),0)*$B$26+IFERROR(VLOOKUP(CONCATENATE($A$27,F149),[1]BD_Formule!$A$2:$D$9902,4,FALSE),0)*$B$27+IFERROR(VLOOKUP(CONCATENATE($A$28,F149),[1]BD_Formule!$A$2:$D$9902,4,FALSE),0)*$B$28+IFERROR(VLOOKUP(CONCATENATE($A$29,F149),[1]BD_Formule!$A$2:$D$9902,4,FALSE),0)*$B$29+IFERROR(VLOOKUP(CONCATENATE($A$30,F149),[1]BD_Formule!$A$2:$D$9902,4,FALSE),0)*$B$30+IFERROR(VLOOKUP(CONCATENATE($A$31,F149),[1]BD_Formule!$A$2:$D$9902,4,FALSE),0)*$B$31+IFERROR(VLOOKUP(CONCATENATE($A$32,F149),[1]BD_Formule!$A$2:$D$9902,4,FALSE),0)*$B$32+IFERROR(VLOOKUP(CONCATENATE($A$33,F149),[1]BD_Formule!$A$2:$D$9902,4,FALSE),0)*$B$33+IFERROR(VLOOKUP(CONCATENATE($A$34,F149),[1]BD_Formule!$A$2:$D$9902,4,FALSE),0)*$B$34+IFERROR(VLOOKUP(CONCATENATE($A$35,F149),[1]BD_Formule!$A$2:$D$9902,4,FALSE),0)*$B$35</f>
        <v>0</v>
      </c>
      <c r="H149" s="36">
        <f>SUMPRODUCT(N(BD_Formule!$C$2:$C$463=$F149),BD_Formule!$D$2:$D$463,BD_Formule!$E$2:$E$463)</f>
        <v>0</v>
      </c>
      <c r="I149" s="35" t="str">
        <f t="shared" si="2"/>
        <v>Correct</v>
      </c>
      <c r="J149" s="2"/>
    </row>
    <row r="150" spans="5:10" ht="23.25">
      <c r="E150" s="2"/>
      <c r="F150" s="2"/>
      <c r="G150" s="2">
        <f>IFERROR(VLOOKUP(CONCATENATE($A$2,F150),[1]BD_Formule!$A$2:$D$9902,4,FALSE),0)*$B$2+IFERROR(VLOOKUP(CONCATENATE($A$3,F150),[1]BD_Formule!$A$2:$D$9902,4,FALSE),0)*$B$3+IFERROR(VLOOKUP(CONCATENATE($A$4,F150),[1]BD_Formule!$A$2:$D$9902,4,FALSE),0)*$B$4+IFERROR(VLOOKUP(CONCATENATE($A$5,F150),[1]BD_Formule!$A$2:$D$9902,4,FALSE),0)*$B$5+IFERROR(VLOOKUP(CONCATENATE($A$6,F150),[1]BD_Formule!$A$2:$D$9902,4,FALSE),0)*$B$6+IFERROR(VLOOKUP(CONCATENATE($A$7,F150),[1]BD_Formule!$A$2:$D$9902,4,FALSE),0)*$B$7+IFERROR(VLOOKUP(CONCATENATE($A$8,F150),[1]BD_Formule!$A$2:$D$9902,4,FALSE),0)*$B$8+IFERROR(VLOOKUP(CONCATENATE($A$9,F150),[1]BD_Formule!$A$2:$D$9902,4,FALSE),0)*$B$9+IFERROR(VLOOKUP(CONCATENATE($A$10,F150),[1]BD_Formule!$A$2:$D$9902,4,FALSE),0)*$B$10+IFERROR(VLOOKUP(CONCATENATE($A$11,F150),[1]BD_Formule!$A$2:$D$9902,4,FALSE),0)*$B$11+IFERROR(VLOOKUP(CONCATENATE($A$12,F150),[1]BD_Formule!$A$2:$D$9902,4,FALSE),0)*$B$12+IFERROR(VLOOKUP(CONCATENATE($A$13,F150),[1]BD_Formule!$A$2:$D$9902,4,FALSE),0)*$B$13+IFERROR(VLOOKUP(CONCATENATE($A$14,F150),[1]BD_Formule!$A$2:$D$9902,4,FALSE),0)*$B$14+IFERROR(VLOOKUP(CONCATENATE($A$15,F150),[1]BD_Formule!$A$2:$D$9902,4,FALSE),0)*$B$15+IFERROR(VLOOKUP(CONCATENATE($A$16,F150),[1]BD_Formule!$A$2:$D$9902,4,FALSE),0)*$B$16+IFERROR(VLOOKUP(CONCATENATE($A$17,F150),[1]BD_Formule!$A$2:$D$9902,4,FALSE),0)*$B$17+IFERROR(VLOOKUP(CONCATENATE($A$18,F150),[1]BD_Formule!$A$2:$D$9902,4,FALSE),0)*$B$18+IFERROR(VLOOKUP(CONCATENATE($A$19,F150),[1]BD_Formule!$A$2:$D$9902,4,FALSE),0)*$B$19+IFERROR(VLOOKUP(CONCATENATE($A$20,F150),[1]BD_Formule!$A$2:$D$9902,4,FALSE),0)*$B$20+IFERROR(VLOOKUP(CONCATENATE($A$21,F150),[1]BD_Formule!$A$2:$D$9902,4,FALSE),0)*$B$21+IFERROR(VLOOKUP(CONCATENATE($A$22,F150),[1]BD_Formule!$A$2:$D$9902,4,FALSE),0)*$B$22+IFERROR(VLOOKUP(CONCATENATE($A$23,F150),[1]BD_Formule!$A$2:$D$9902,4,FALSE),0)*$B$23+IFERROR(VLOOKUP(CONCATENATE($A$24,F150),[1]BD_Formule!$A$2:$D$9902,4,FALSE),0)*$B$24+IFERROR(VLOOKUP(CONCATENATE($A$25,F150),[1]BD_Formule!$A$2:$D$9902,4,FALSE),0)*$B$25+IFERROR(VLOOKUP(CONCATENATE($A$26,F150),[1]BD_Formule!$A$2:$D$9902,4,FALSE),0)*$B$26+IFERROR(VLOOKUP(CONCATENATE($A$27,F150),[1]BD_Formule!$A$2:$D$9902,4,FALSE),0)*$B$27+IFERROR(VLOOKUP(CONCATENATE($A$28,F150),[1]BD_Formule!$A$2:$D$9902,4,FALSE),0)*$B$28+IFERROR(VLOOKUP(CONCATENATE($A$29,F150),[1]BD_Formule!$A$2:$D$9902,4,FALSE),0)*$B$29+IFERROR(VLOOKUP(CONCATENATE($A$30,F150),[1]BD_Formule!$A$2:$D$9902,4,FALSE),0)*$B$30+IFERROR(VLOOKUP(CONCATENATE($A$31,F150),[1]BD_Formule!$A$2:$D$9902,4,FALSE),0)*$B$31+IFERROR(VLOOKUP(CONCATENATE($A$32,F150),[1]BD_Formule!$A$2:$D$9902,4,FALSE),0)*$B$32+IFERROR(VLOOKUP(CONCATENATE($A$33,F150),[1]BD_Formule!$A$2:$D$9902,4,FALSE),0)*$B$33+IFERROR(VLOOKUP(CONCATENATE($A$34,F150),[1]BD_Formule!$A$2:$D$9902,4,FALSE),0)*$B$34+IFERROR(VLOOKUP(CONCATENATE($A$35,F150),[1]BD_Formule!$A$2:$D$9902,4,FALSE),0)*$B$35</f>
        <v>0</v>
      </c>
      <c r="H150" s="36">
        <f>SUMPRODUCT(N(BD_Formule!$C$2:$C$463=$F150),BD_Formule!$D$2:$D$463,BD_Formule!$E$2:$E$463)</f>
        <v>0</v>
      </c>
      <c r="I150" s="35" t="str">
        <f t="shared" si="2"/>
        <v>Correct</v>
      </c>
      <c r="J150" s="2"/>
    </row>
    <row r="151" spans="5:10" ht="23.25">
      <c r="E151" s="2"/>
      <c r="F151" s="2"/>
      <c r="G151" s="2">
        <f>IFERROR(VLOOKUP(CONCATENATE($A$2,F151),[1]BD_Formule!$A$2:$D$9902,4,FALSE),0)*$B$2+IFERROR(VLOOKUP(CONCATENATE($A$3,F151),[1]BD_Formule!$A$2:$D$9902,4,FALSE),0)*$B$3+IFERROR(VLOOKUP(CONCATENATE($A$4,F151),[1]BD_Formule!$A$2:$D$9902,4,FALSE),0)*$B$4+IFERROR(VLOOKUP(CONCATENATE($A$5,F151),[1]BD_Formule!$A$2:$D$9902,4,FALSE),0)*$B$5+IFERROR(VLOOKUP(CONCATENATE($A$6,F151),[1]BD_Formule!$A$2:$D$9902,4,FALSE),0)*$B$6+IFERROR(VLOOKUP(CONCATENATE($A$7,F151),[1]BD_Formule!$A$2:$D$9902,4,FALSE),0)*$B$7+IFERROR(VLOOKUP(CONCATENATE($A$8,F151),[1]BD_Formule!$A$2:$D$9902,4,FALSE),0)*$B$8+IFERROR(VLOOKUP(CONCATENATE($A$9,F151),[1]BD_Formule!$A$2:$D$9902,4,FALSE),0)*$B$9+IFERROR(VLOOKUP(CONCATENATE($A$10,F151),[1]BD_Formule!$A$2:$D$9902,4,FALSE),0)*$B$10+IFERROR(VLOOKUP(CONCATENATE($A$11,F151),[1]BD_Formule!$A$2:$D$9902,4,FALSE),0)*$B$11+IFERROR(VLOOKUP(CONCATENATE($A$12,F151),[1]BD_Formule!$A$2:$D$9902,4,FALSE),0)*$B$12+IFERROR(VLOOKUP(CONCATENATE($A$13,F151),[1]BD_Formule!$A$2:$D$9902,4,FALSE),0)*$B$13+IFERROR(VLOOKUP(CONCATENATE($A$14,F151),[1]BD_Formule!$A$2:$D$9902,4,FALSE),0)*$B$14+IFERROR(VLOOKUP(CONCATENATE($A$15,F151),[1]BD_Formule!$A$2:$D$9902,4,FALSE),0)*$B$15+IFERROR(VLOOKUP(CONCATENATE($A$16,F151),[1]BD_Formule!$A$2:$D$9902,4,FALSE),0)*$B$16+IFERROR(VLOOKUP(CONCATENATE($A$17,F151),[1]BD_Formule!$A$2:$D$9902,4,FALSE),0)*$B$17+IFERROR(VLOOKUP(CONCATENATE($A$18,F151),[1]BD_Formule!$A$2:$D$9902,4,FALSE),0)*$B$18+IFERROR(VLOOKUP(CONCATENATE($A$19,F151),[1]BD_Formule!$A$2:$D$9902,4,FALSE),0)*$B$19+IFERROR(VLOOKUP(CONCATENATE($A$20,F151),[1]BD_Formule!$A$2:$D$9902,4,FALSE),0)*$B$20+IFERROR(VLOOKUP(CONCATENATE($A$21,F151),[1]BD_Formule!$A$2:$D$9902,4,FALSE),0)*$B$21+IFERROR(VLOOKUP(CONCATENATE($A$22,F151),[1]BD_Formule!$A$2:$D$9902,4,FALSE),0)*$B$22+IFERROR(VLOOKUP(CONCATENATE($A$23,F151),[1]BD_Formule!$A$2:$D$9902,4,FALSE),0)*$B$23+IFERROR(VLOOKUP(CONCATENATE($A$24,F151),[1]BD_Formule!$A$2:$D$9902,4,FALSE),0)*$B$24+IFERROR(VLOOKUP(CONCATENATE($A$25,F151),[1]BD_Formule!$A$2:$D$9902,4,FALSE),0)*$B$25+IFERROR(VLOOKUP(CONCATENATE($A$26,F151),[1]BD_Formule!$A$2:$D$9902,4,FALSE),0)*$B$26+IFERROR(VLOOKUP(CONCATENATE($A$27,F151),[1]BD_Formule!$A$2:$D$9902,4,FALSE),0)*$B$27+IFERROR(VLOOKUP(CONCATENATE($A$28,F151),[1]BD_Formule!$A$2:$D$9902,4,FALSE),0)*$B$28+IFERROR(VLOOKUP(CONCATENATE($A$29,F151),[1]BD_Formule!$A$2:$D$9902,4,FALSE),0)*$B$29+IFERROR(VLOOKUP(CONCATENATE($A$30,F151),[1]BD_Formule!$A$2:$D$9902,4,FALSE),0)*$B$30+IFERROR(VLOOKUP(CONCATENATE($A$31,F151),[1]BD_Formule!$A$2:$D$9902,4,FALSE),0)*$B$31+IFERROR(VLOOKUP(CONCATENATE($A$32,F151),[1]BD_Formule!$A$2:$D$9902,4,FALSE),0)*$B$32+IFERROR(VLOOKUP(CONCATENATE($A$33,F151),[1]BD_Formule!$A$2:$D$9902,4,FALSE),0)*$B$33+IFERROR(VLOOKUP(CONCATENATE($A$34,F151),[1]BD_Formule!$A$2:$D$9902,4,FALSE),0)*$B$34+IFERROR(VLOOKUP(CONCATENATE($A$35,F151),[1]BD_Formule!$A$2:$D$9902,4,FALSE),0)*$B$35</f>
        <v>0</v>
      </c>
      <c r="H151" s="36">
        <f>SUMPRODUCT(N(BD_Formule!$C$2:$C$463=$F151),BD_Formule!$D$2:$D$463,BD_Formule!$E$2:$E$463)</f>
        <v>0</v>
      </c>
      <c r="I151" s="35" t="str">
        <f t="shared" si="2"/>
        <v>Correct</v>
      </c>
      <c r="J151" s="2"/>
    </row>
    <row r="152" spans="5:10" ht="23.25">
      <c r="E152" s="2"/>
      <c r="F152" s="2"/>
      <c r="G152" s="2">
        <f>IFERROR(VLOOKUP(CONCATENATE($A$2,F152),[1]BD_Formule!$A$2:$D$9902,4,FALSE),0)*$B$2+IFERROR(VLOOKUP(CONCATENATE($A$3,F152),[1]BD_Formule!$A$2:$D$9902,4,FALSE),0)*$B$3+IFERROR(VLOOKUP(CONCATENATE($A$4,F152),[1]BD_Formule!$A$2:$D$9902,4,FALSE),0)*$B$4+IFERROR(VLOOKUP(CONCATENATE($A$5,F152),[1]BD_Formule!$A$2:$D$9902,4,FALSE),0)*$B$5+IFERROR(VLOOKUP(CONCATENATE($A$6,F152),[1]BD_Formule!$A$2:$D$9902,4,FALSE),0)*$B$6+IFERROR(VLOOKUP(CONCATENATE($A$7,F152),[1]BD_Formule!$A$2:$D$9902,4,FALSE),0)*$B$7+IFERROR(VLOOKUP(CONCATENATE($A$8,F152),[1]BD_Formule!$A$2:$D$9902,4,FALSE),0)*$B$8+IFERROR(VLOOKUP(CONCATENATE($A$9,F152),[1]BD_Formule!$A$2:$D$9902,4,FALSE),0)*$B$9+IFERROR(VLOOKUP(CONCATENATE($A$10,F152),[1]BD_Formule!$A$2:$D$9902,4,FALSE),0)*$B$10+IFERROR(VLOOKUP(CONCATENATE($A$11,F152),[1]BD_Formule!$A$2:$D$9902,4,FALSE),0)*$B$11+IFERROR(VLOOKUP(CONCATENATE($A$12,F152),[1]BD_Formule!$A$2:$D$9902,4,FALSE),0)*$B$12+IFERROR(VLOOKUP(CONCATENATE($A$13,F152),[1]BD_Formule!$A$2:$D$9902,4,FALSE),0)*$B$13+IFERROR(VLOOKUP(CONCATENATE($A$14,F152),[1]BD_Formule!$A$2:$D$9902,4,FALSE),0)*$B$14+IFERROR(VLOOKUP(CONCATENATE($A$15,F152),[1]BD_Formule!$A$2:$D$9902,4,FALSE),0)*$B$15+IFERROR(VLOOKUP(CONCATENATE($A$16,F152),[1]BD_Formule!$A$2:$D$9902,4,FALSE),0)*$B$16+IFERROR(VLOOKUP(CONCATENATE($A$17,F152),[1]BD_Formule!$A$2:$D$9902,4,FALSE),0)*$B$17+IFERROR(VLOOKUP(CONCATENATE($A$18,F152),[1]BD_Formule!$A$2:$D$9902,4,FALSE),0)*$B$18+IFERROR(VLOOKUP(CONCATENATE($A$19,F152),[1]BD_Formule!$A$2:$D$9902,4,FALSE),0)*$B$19+IFERROR(VLOOKUP(CONCATENATE($A$20,F152),[1]BD_Formule!$A$2:$D$9902,4,FALSE),0)*$B$20+IFERROR(VLOOKUP(CONCATENATE($A$21,F152),[1]BD_Formule!$A$2:$D$9902,4,FALSE),0)*$B$21+IFERROR(VLOOKUP(CONCATENATE($A$22,F152),[1]BD_Formule!$A$2:$D$9902,4,FALSE),0)*$B$22+IFERROR(VLOOKUP(CONCATENATE($A$23,F152),[1]BD_Formule!$A$2:$D$9902,4,FALSE),0)*$B$23+IFERROR(VLOOKUP(CONCATENATE($A$24,F152),[1]BD_Formule!$A$2:$D$9902,4,FALSE),0)*$B$24+IFERROR(VLOOKUP(CONCATENATE($A$25,F152),[1]BD_Formule!$A$2:$D$9902,4,FALSE),0)*$B$25+IFERROR(VLOOKUP(CONCATENATE($A$26,F152),[1]BD_Formule!$A$2:$D$9902,4,FALSE),0)*$B$26+IFERROR(VLOOKUP(CONCATENATE($A$27,F152),[1]BD_Formule!$A$2:$D$9902,4,FALSE),0)*$B$27+IFERROR(VLOOKUP(CONCATENATE($A$28,F152),[1]BD_Formule!$A$2:$D$9902,4,FALSE),0)*$B$28+IFERROR(VLOOKUP(CONCATENATE($A$29,F152),[1]BD_Formule!$A$2:$D$9902,4,FALSE),0)*$B$29+IFERROR(VLOOKUP(CONCATENATE($A$30,F152),[1]BD_Formule!$A$2:$D$9902,4,FALSE),0)*$B$30+IFERROR(VLOOKUP(CONCATENATE($A$31,F152),[1]BD_Formule!$A$2:$D$9902,4,FALSE),0)*$B$31+IFERROR(VLOOKUP(CONCATENATE($A$32,F152),[1]BD_Formule!$A$2:$D$9902,4,FALSE),0)*$B$32+IFERROR(VLOOKUP(CONCATENATE($A$33,F152),[1]BD_Formule!$A$2:$D$9902,4,FALSE),0)*$B$33+IFERROR(VLOOKUP(CONCATENATE($A$34,F152),[1]BD_Formule!$A$2:$D$9902,4,FALSE),0)*$B$34+IFERROR(VLOOKUP(CONCATENATE($A$35,F152),[1]BD_Formule!$A$2:$D$9902,4,FALSE),0)*$B$35</f>
        <v>0</v>
      </c>
      <c r="H152" s="36">
        <f>SUMPRODUCT(N(BD_Formule!$C$2:$C$463=$F152),BD_Formule!$D$2:$D$463,BD_Formule!$E$2:$E$463)</f>
        <v>0</v>
      </c>
      <c r="I152" s="35" t="str">
        <f t="shared" si="2"/>
        <v>Correct</v>
      </c>
      <c r="J152" s="2"/>
    </row>
    <row r="153" spans="5:10" ht="23.25">
      <c r="E153" s="2"/>
      <c r="F153" s="2"/>
      <c r="G153" s="2">
        <f>IFERROR(VLOOKUP(CONCATENATE($A$2,F153),[1]BD_Formule!$A$2:$D$9902,4,FALSE),0)*$B$2+IFERROR(VLOOKUP(CONCATENATE($A$3,F153),[1]BD_Formule!$A$2:$D$9902,4,FALSE),0)*$B$3+IFERROR(VLOOKUP(CONCATENATE($A$4,F153),[1]BD_Formule!$A$2:$D$9902,4,FALSE),0)*$B$4+IFERROR(VLOOKUP(CONCATENATE($A$5,F153),[1]BD_Formule!$A$2:$D$9902,4,FALSE),0)*$B$5+IFERROR(VLOOKUP(CONCATENATE($A$6,F153),[1]BD_Formule!$A$2:$D$9902,4,FALSE),0)*$B$6+IFERROR(VLOOKUP(CONCATENATE($A$7,F153),[1]BD_Formule!$A$2:$D$9902,4,FALSE),0)*$B$7+IFERROR(VLOOKUP(CONCATENATE($A$8,F153),[1]BD_Formule!$A$2:$D$9902,4,FALSE),0)*$B$8+IFERROR(VLOOKUP(CONCATENATE($A$9,F153),[1]BD_Formule!$A$2:$D$9902,4,FALSE),0)*$B$9+IFERROR(VLOOKUP(CONCATENATE($A$10,F153),[1]BD_Formule!$A$2:$D$9902,4,FALSE),0)*$B$10+IFERROR(VLOOKUP(CONCATENATE($A$11,F153),[1]BD_Formule!$A$2:$D$9902,4,FALSE),0)*$B$11+IFERROR(VLOOKUP(CONCATENATE($A$12,F153),[1]BD_Formule!$A$2:$D$9902,4,FALSE),0)*$B$12+IFERROR(VLOOKUP(CONCATENATE($A$13,F153),[1]BD_Formule!$A$2:$D$9902,4,FALSE),0)*$B$13+IFERROR(VLOOKUP(CONCATENATE($A$14,F153),[1]BD_Formule!$A$2:$D$9902,4,FALSE),0)*$B$14+IFERROR(VLOOKUP(CONCATENATE($A$15,F153),[1]BD_Formule!$A$2:$D$9902,4,FALSE),0)*$B$15+IFERROR(VLOOKUP(CONCATENATE($A$16,F153),[1]BD_Formule!$A$2:$D$9902,4,FALSE),0)*$B$16+IFERROR(VLOOKUP(CONCATENATE($A$17,F153),[1]BD_Formule!$A$2:$D$9902,4,FALSE),0)*$B$17+IFERROR(VLOOKUP(CONCATENATE($A$18,F153),[1]BD_Formule!$A$2:$D$9902,4,FALSE),0)*$B$18+IFERROR(VLOOKUP(CONCATENATE($A$19,F153),[1]BD_Formule!$A$2:$D$9902,4,FALSE),0)*$B$19+IFERROR(VLOOKUP(CONCATENATE($A$20,F153),[1]BD_Formule!$A$2:$D$9902,4,FALSE),0)*$B$20+IFERROR(VLOOKUP(CONCATENATE($A$21,F153),[1]BD_Formule!$A$2:$D$9902,4,FALSE),0)*$B$21+IFERROR(VLOOKUP(CONCATENATE($A$22,F153),[1]BD_Formule!$A$2:$D$9902,4,FALSE),0)*$B$22+IFERROR(VLOOKUP(CONCATENATE($A$23,F153),[1]BD_Formule!$A$2:$D$9902,4,FALSE),0)*$B$23+IFERROR(VLOOKUP(CONCATENATE($A$24,F153),[1]BD_Formule!$A$2:$D$9902,4,FALSE),0)*$B$24+IFERROR(VLOOKUP(CONCATENATE($A$25,F153),[1]BD_Formule!$A$2:$D$9902,4,FALSE),0)*$B$25+IFERROR(VLOOKUP(CONCATENATE($A$26,F153),[1]BD_Formule!$A$2:$D$9902,4,FALSE),0)*$B$26+IFERROR(VLOOKUP(CONCATENATE($A$27,F153),[1]BD_Formule!$A$2:$D$9902,4,FALSE),0)*$B$27+IFERROR(VLOOKUP(CONCATENATE($A$28,F153),[1]BD_Formule!$A$2:$D$9902,4,FALSE),0)*$B$28+IFERROR(VLOOKUP(CONCATENATE($A$29,F153),[1]BD_Formule!$A$2:$D$9902,4,FALSE),0)*$B$29+IFERROR(VLOOKUP(CONCATENATE($A$30,F153),[1]BD_Formule!$A$2:$D$9902,4,FALSE),0)*$B$30+IFERROR(VLOOKUP(CONCATENATE($A$31,F153),[1]BD_Formule!$A$2:$D$9902,4,FALSE),0)*$B$31+IFERROR(VLOOKUP(CONCATENATE($A$32,F153),[1]BD_Formule!$A$2:$D$9902,4,FALSE),0)*$B$32+IFERROR(VLOOKUP(CONCATENATE($A$33,F153),[1]BD_Formule!$A$2:$D$9902,4,FALSE),0)*$B$33+IFERROR(VLOOKUP(CONCATENATE($A$34,F153),[1]BD_Formule!$A$2:$D$9902,4,FALSE),0)*$B$34+IFERROR(VLOOKUP(CONCATENATE($A$35,F153),[1]BD_Formule!$A$2:$D$9902,4,FALSE),0)*$B$35</f>
        <v>0</v>
      </c>
      <c r="H153" s="36">
        <f>SUMPRODUCT(N(BD_Formule!$C$2:$C$463=$F153),BD_Formule!$D$2:$D$463,BD_Formule!$E$2:$E$463)</f>
        <v>0</v>
      </c>
      <c r="I153" s="35" t="str">
        <f t="shared" si="2"/>
        <v>Correct</v>
      </c>
      <c r="J153" s="2"/>
    </row>
    <row r="154" spans="5:10" ht="23.25">
      <c r="E154" s="2"/>
      <c r="F154" s="2"/>
      <c r="G154" s="2">
        <f>IFERROR(VLOOKUP(CONCATENATE($A$2,F154),[1]BD_Formule!$A$2:$D$9902,4,FALSE),0)*$B$2+IFERROR(VLOOKUP(CONCATENATE($A$3,F154),[1]BD_Formule!$A$2:$D$9902,4,FALSE),0)*$B$3+IFERROR(VLOOKUP(CONCATENATE($A$4,F154),[1]BD_Formule!$A$2:$D$9902,4,FALSE),0)*$B$4+IFERROR(VLOOKUP(CONCATENATE($A$5,F154),[1]BD_Formule!$A$2:$D$9902,4,FALSE),0)*$B$5+IFERROR(VLOOKUP(CONCATENATE($A$6,F154),[1]BD_Formule!$A$2:$D$9902,4,FALSE),0)*$B$6+IFERROR(VLOOKUP(CONCATENATE($A$7,F154),[1]BD_Formule!$A$2:$D$9902,4,FALSE),0)*$B$7+IFERROR(VLOOKUP(CONCATENATE($A$8,F154),[1]BD_Formule!$A$2:$D$9902,4,FALSE),0)*$B$8+IFERROR(VLOOKUP(CONCATENATE($A$9,F154),[1]BD_Formule!$A$2:$D$9902,4,FALSE),0)*$B$9+IFERROR(VLOOKUP(CONCATENATE($A$10,F154),[1]BD_Formule!$A$2:$D$9902,4,FALSE),0)*$B$10+IFERROR(VLOOKUP(CONCATENATE($A$11,F154),[1]BD_Formule!$A$2:$D$9902,4,FALSE),0)*$B$11+IFERROR(VLOOKUP(CONCATENATE($A$12,F154),[1]BD_Formule!$A$2:$D$9902,4,FALSE),0)*$B$12+IFERROR(VLOOKUP(CONCATENATE($A$13,F154),[1]BD_Formule!$A$2:$D$9902,4,FALSE),0)*$B$13+IFERROR(VLOOKUP(CONCATENATE($A$14,F154),[1]BD_Formule!$A$2:$D$9902,4,FALSE),0)*$B$14+IFERROR(VLOOKUP(CONCATENATE($A$15,F154),[1]BD_Formule!$A$2:$D$9902,4,FALSE),0)*$B$15+IFERROR(VLOOKUP(CONCATENATE($A$16,F154),[1]BD_Formule!$A$2:$D$9902,4,FALSE),0)*$B$16+IFERROR(VLOOKUP(CONCATENATE($A$17,F154),[1]BD_Formule!$A$2:$D$9902,4,FALSE),0)*$B$17+IFERROR(VLOOKUP(CONCATENATE($A$18,F154),[1]BD_Formule!$A$2:$D$9902,4,FALSE),0)*$B$18+IFERROR(VLOOKUP(CONCATENATE($A$19,F154),[1]BD_Formule!$A$2:$D$9902,4,FALSE),0)*$B$19+IFERROR(VLOOKUP(CONCATENATE($A$20,F154),[1]BD_Formule!$A$2:$D$9902,4,FALSE),0)*$B$20+IFERROR(VLOOKUP(CONCATENATE($A$21,F154),[1]BD_Formule!$A$2:$D$9902,4,FALSE),0)*$B$21+IFERROR(VLOOKUP(CONCATENATE($A$22,F154),[1]BD_Formule!$A$2:$D$9902,4,FALSE),0)*$B$22+IFERROR(VLOOKUP(CONCATENATE($A$23,F154),[1]BD_Formule!$A$2:$D$9902,4,FALSE),0)*$B$23+IFERROR(VLOOKUP(CONCATENATE($A$24,F154),[1]BD_Formule!$A$2:$D$9902,4,FALSE),0)*$B$24+IFERROR(VLOOKUP(CONCATENATE($A$25,F154),[1]BD_Formule!$A$2:$D$9902,4,FALSE),0)*$B$25+IFERROR(VLOOKUP(CONCATENATE($A$26,F154),[1]BD_Formule!$A$2:$D$9902,4,FALSE),0)*$B$26+IFERROR(VLOOKUP(CONCATENATE($A$27,F154),[1]BD_Formule!$A$2:$D$9902,4,FALSE),0)*$B$27+IFERROR(VLOOKUP(CONCATENATE($A$28,F154),[1]BD_Formule!$A$2:$D$9902,4,FALSE),0)*$B$28+IFERROR(VLOOKUP(CONCATENATE($A$29,F154),[1]BD_Formule!$A$2:$D$9902,4,FALSE),0)*$B$29+IFERROR(VLOOKUP(CONCATENATE($A$30,F154),[1]BD_Formule!$A$2:$D$9902,4,FALSE),0)*$B$30+IFERROR(VLOOKUP(CONCATENATE($A$31,F154),[1]BD_Formule!$A$2:$D$9902,4,FALSE),0)*$B$31+IFERROR(VLOOKUP(CONCATENATE($A$32,F154),[1]BD_Formule!$A$2:$D$9902,4,FALSE),0)*$B$32+IFERROR(VLOOKUP(CONCATENATE($A$33,F154),[1]BD_Formule!$A$2:$D$9902,4,FALSE),0)*$B$33+IFERROR(VLOOKUP(CONCATENATE($A$34,F154),[1]BD_Formule!$A$2:$D$9902,4,FALSE),0)*$B$34+IFERROR(VLOOKUP(CONCATENATE($A$35,F154),[1]BD_Formule!$A$2:$D$9902,4,FALSE),0)*$B$35</f>
        <v>0</v>
      </c>
      <c r="H154" s="36">
        <f>SUMPRODUCT(N(BD_Formule!$C$2:$C$463=$F154),BD_Formule!$D$2:$D$463,BD_Formule!$E$2:$E$463)</f>
        <v>0</v>
      </c>
      <c r="I154" s="35" t="str">
        <f t="shared" si="2"/>
        <v>Correct</v>
      </c>
      <c r="J154" s="2"/>
    </row>
    <row r="155" spans="5:10" ht="23.25">
      <c r="E155" s="2"/>
      <c r="F155" s="2"/>
      <c r="G155" s="2">
        <f>IFERROR(VLOOKUP(CONCATENATE($A$2,F155),[1]BD_Formule!$A$2:$D$9902,4,FALSE),0)*$B$2+IFERROR(VLOOKUP(CONCATENATE($A$3,F155),[1]BD_Formule!$A$2:$D$9902,4,FALSE),0)*$B$3+IFERROR(VLOOKUP(CONCATENATE($A$4,F155),[1]BD_Formule!$A$2:$D$9902,4,FALSE),0)*$B$4+IFERROR(VLOOKUP(CONCATENATE($A$5,F155),[1]BD_Formule!$A$2:$D$9902,4,FALSE),0)*$B$5+IFERROR(VLOOKUP(CONCATENATE($A$6,F155),[1]BD_Formule!$A$2:$D$9902,4,FALSE),0)*$B$6+IFERROR(VLOOKUP(CONCATENATE($A$7,F155),[1]BD_Formule!$A$2:$D$9902,4,FALSE),0)*$B$7+IFERROR(VLOOKUP(CONCATENATE($A$8,F155),[1]BD_Formule!$A$2:$D$9902,4,FALSE),0)*$B$8+IFERROR(VLOOKUP(CONCATENATE($A$9,F155),[1]BD_Formule!$A$2:$D$9902,4,FALSE),0)*$B$9+IFERROR(VLOOKUP(CONCATENATE($A$10,F155),[1]BD_Formule!$A$2:$D$9902,4,FALSE),0)*$B$10+IFERROR(VLOOKUP(CONCATENATE($A$11,F155),[1]BD_Formule!$A$2:$D$9902,4,FALSE),0)*$B$11+IFERROR(VLOOKUP(CONCATENATE($A$12,F155),[1]BD_Formule!$A$2:$D$9902,4,FALSE),0)*$B$12+IFERROR(VLOOKUP(CONCATENATE($A$13,F155),[1]BD_Formule!$A$2:$D$9902,4,FALSE),0)*$B$13+IFERROR(VLOOKUP(CONCATENATE($A$14,F155),[1]BD_Formule!$A$2:$D$9902,4,FALSE),0)*$B$14+IFERROR(VLOOKUP(CONCATENATE($A$15,F155),[1]BD_Formule!$A$2:$D$9902,4,FALSE),0)*$B$15+IFERROR(VLOOKUP(CONCATENATE($A$16,F155),[1]BD_Formule!$A$2:$D$9902,4,FALSE),0)*$B$16+IFERROR(VLOOKUP(CONCATENATE($A$17,F155),[1]BD_Formule!$A$2:$D$9902,4,FALSE),0)*$B$17+IFERROR(VLOOKUP(CONCATENATE($A$18,F155),[1]BD_Formule!$A$2:$D$9902,4,FALSE),0)*$B$18+IFERROR(VLOOKUP(CONCATENATE($A$19,F155),[1]BD_Formule!$A$2:$D$9902,4,FALSE),0)*$B$19+IFERROR(VLOOKUP(CONCATENATE($A$20,F155),[1]BD_Formule!$A$2:$D$9902,4,FALSE),0)*$B$20+IFERROR(VLOOKUP(CONCATENATE($A$21,F155),[1]BD_Formule!$A$2:$D$9902,4,FALSE),0)*$B$21+IFERROR(VLOOKUP(CONCATENATE($A$22,F155),[1]BD_Formule!$A$2:$D$9902,4,FALSE),0)*$B$22+IFERROR(VLOOKUP(CONCATENATE($A$23,F155),[1]BD_Formule!$A$2:$D$9902,4,FALSE),0)*$B$23+IFERROR(VLOOKUP(CONCATENATE($A$24,F155),[1]BD_Formule!$A$2:$D$9902,4,FALSE),0)*$B$24+IFERROR(VLOOKUP(CONCATENATE($A$25,F155),[1]BD_Formule!$A$2:$D$9902,4,FALSE),0)*$B$25+IFERROR(VLOOKUP(CONCATENATE($A$26,F155),[1]BD_Formule!$A$2:$D$9902,4,FALSE),0)*$B$26+IFERROR(VLOOKUP(CONCATENATE($A$27,F155),[1]BD_Formule!$A$2:$D$9902,4,FALSE),0)*$B$27+IFERROR(VLOOKUP(CONCATENATE($A$28,F155),[1]BD_Formule!$A$2:$D$9902,4,FALSE),0)*$B$28+IFERROR(VLOOKUP(CONCATENATE($A$29,F155),[1]BD_Formule!$A$2:$D$9902,4,FALSE),0)*$B$29+IFERROR(VLOOKUP(CONCATENATE($A$30,F155),[1]BD_Formule!$A$2:$D$9902,4,FALSE),0)*$B$30+IFERROR(VLOOKUP(CONCATENATE($A$31,F155),[1]BD_Formule!$A$2:$D$9902,4,FALSE),0)*$B$31+IFERROR(VLOOKUP(CONCATENATE($A$32,F155),[1]BD_Formule!$A$2:$D$9902,4,FALSE),0)*$B$32+IFERROR(VLOOKUP(CONCATENATE($A$33,F155),[1]BD_Formule!$A$2:$D$9902,4,FALSE),0)*$B$33+IFERROR(VLOOKUP(CONCATENATE($A$34,F155),[1]BD_Formule!$A$2:$D$9902,4,FALSE),0)*$B$34+IFERROR(VLOOKUP(CONCATENATE($A$35,F155),[1]BD_Formule!$A$2:$D$9902,4,FALSE),0)*$B$35</f>
        <v>0</v>
      </c>
      <c r="H155" s="36">
        <f>SUMPRODUCT(N(BD_Formule!$C$2:$C$463=$F155),BD_Formule!$D$2:$D$463,BD_Formule!$E$2:$E$463)</f>
        <v>0</v>
      </c>
      <c r="I155" s="35" t="str">
        <f t="shared" si="2"/>
        <v>Correct</v>
      </c>
      <c r="J155" s="2"/>
    </row>
    <row r="156" spans="5:10" ht="23.25">
      <c r="E156" s="2"/>
      <c r="F156" s="2"/>
      <c r="G156" s="2">
        <f>IFERROR(VLOOKUP(CONCATENATE($A$2,F156),[1]BD_Formule!$A$2:$D$9902,4,FALSE),0)*$B$2+IFERROR(VLOOKUP(CONCATENATE($A$3,F156),[1]BD_Formule!$A$2:$D$9902,4,FALSE),0)*$B$3+IFERROR(VLOOKUP(CONCATENATE($A$4,F156),[1]BD_Formule!$A$2:$D$9902,4,FALSE),0)*$B$4+IFERROR(VLOOKUP(CONCATENATE($A$5,F156),[1]BD_Formule!$A$2:$D$9902,4,FALSE),0)*$B$5+IFERROR(VLOOKUP(CONCATENATE($A$6,F156),[1]BD_Formule!$A$2:$D$9902,4,FALSE),0)*$B$6+IFERROR(VLOOKUP(CONCATENATE($A$7,F156),[1]BD_Formule!$A$2:$D$9902,4,FALSE),0)*$B$7+IFERROR(VLOOKUP(CONCATENATE($A$8,F156),[1]BD_Formule!$A$2:$D$9902,4,FALSE),0)*$B$8+IFERROR(VLOOKUP(CONCATENATE($A$9,F156),[1]BD_Formule!$A$2:$D$9902,4,FALSE),0)*$B$9+IFERROR(VLOOKUP(CONCATENATE($A$10,F156),[1]BD_Formule!$A$2:$D$9902,4,FALSE),0)*$B$10+IFERROR(VLOOKUP(CONCATENATE($A$11,F156),[1]BD_Formule!$A$2:$D$9902,4,FALSE),0)*$B$11+IFERROR(VLOOKUP(CONCATENATE($A$12,F156),[1]BD_Formule!$A$2:$D$9902,4,FALSE),0)*$B$12+IFERROR(VLOOKUP(CONCATENATE($A$13,F156),[1]BD_Formule!$A$2:$D$9902,4,FALSE),0)*$B$13+IFERROR(VLOOKUP(CONCATENATE($A$14,F156),[1]BD_Formule!$A$2:$D$9902,4,FALSE),0)*$B$14+IFERROR(VLOOKUP(CONCATENATE($A$15,F156),[1]BD_Formule!$A$2:$D$9902,4,FALSE),0)*$B$15+IFERROR(VLOOKUP(CONCATENATE($A$16,F156),[1]BD_Formule!$A$2:$D$9902,4,FALSE),0)*$B$16+IFERROR(VLOOKUP(CONCATENATE($A$17,F156),[1]BD_Formule!$A$2:$D$9902,4,FALSE),0)*$B$17+IFERROR(VLOOKUP(CONCATENATE($A$18,F156),[1]BD_Formule!$A$2:$D$9902,4,FALSE),0)*$B$18+IFERROR(VLOOKUP(CONCATENATE($A$19,F156),[1]BD_Formule!$A$2:$D$9902,4,FALSE),0)*$B$19+IFERROR(VLOOKUP(CONCATENATE($A$20,F156),[1]BD_Formule!$A$2:$D$9902,4,FALSE),0)*$B$20+IFERROR(VLOOKUP(CONCATENATE($A$21,F156),[1]BD_Formule!$A$2:$D$9902,4,FALSE),0)*$B$21+IFERROR(VLOOKUP(CONCATENATE($A$22,F156),[1]BD_Formule!$A$2:$D$9902,4,FALSE),0)*$B$22+IFERROR(VLOOKUP(CONCATENATE($A$23,F156),[1]BD_Formule!$A$2:$D$9902,4,FALSE),0)*$B$23+IFERROR(VLOOKUP(CONCATENATE($A$24,F156),[1]BD_Formule!$A$2:$D$9902,4,FALSE),0)*$B$24+IFERROR(VLOOKUP(CONCATENATE($A$25,F156),[1]BD_Formule!$A$2:$D$9902,4,FALSE),0)*$B$25+IFERROR(VLOOKUP(CONCATENATE($A$26,F156),[1]BD_Formule!$A$2:$D$9902,4,FALSE),0)*$B$26+IFERROR(VLOOKUP(CONCATENATE($A$27,F156),[1]BD_Formule!$A$2:$D$9902,4,FALSE),0)*$B$27+IFERROR(VLOOKUP(CONCATENATE($A$28,F156),[1]BD_Formule!$A$2:$D$9902,4,FALSE),0)*$B$28+IFERROR(VLOOKUP(CONCATENATE($A$29,F156),[1]BD_Formule!$A$2:$D$9902,4,FALSE),0)*$B$29+IFERROR(VLOOKUP(CONCATENATE($A$30,F156),[1]BD_Formule!$A$2:$D$9902,4,FALSE),0)*$B$30+IFERROR(VLOOKUP(CONCATENATE($A$31,F156),[1]BD_Formule!$A$2:$D$9902,4,FALSE),0)*$B$31+IFERROR(VLOOKUP(CONCATENATE($A$32,F156),[1]BD_Formule!$A$2:$D$9902,4,FALSE),0)*$B$32+IFERROR(VLOOKUP(CONCATENATE($A$33,F156),[1]BD_Formule!$A$2:$D$9902,4,FALSE),0)*$B$33+IFERROR(VLOOKUP(CONCATENATE($A$34,F156),[1]BD_Formule!$A$2:$D$9902,4,FALSE),0)*$B$34+IFERROR(VLOOKUP(CONCATENATE($A$35,F156),[1]BD_Formule!$A$2:$D$9902,4,FALSE),0)*$B$35</f>
        <v>0</v>
      </c>
      <c r="H156" s="36">
        <f>SUMPRODUCT(N(BD_Formule!$C$2:$C$463=$F156),BD_Formule!$D$2:$D$463,BD_Formule!$E$2:$E$463)</f>
        <v>0</v>
      </c>
      <c r="I156" s="35" t="str">
        <f t="shared" si="2"/>
        <v>Correct</v>
      </c>
      <c r="J156" s="2"/>
    </row>
    <row r="157" spans="5:10" ht="23.25">
      <c r="E157" s="2"/>
      <c r="F157" s="2"/>
      <c r="G157" s="2">
        <f>IFERROR(VLOOKUP(CONCATENATE($A$2,F157),[1]BD_Formule!$A$2:$D$9902,4,FALSE),0)*$B$2+IFERROR(VLOOKUP(CONCATENATE($A$3,F157),[1]BD_Formule!$A$2:$D$9902,4,FALSE),0)*$B$3+IFERROR(VLOOKUP(CONCATENATE($A$4,F157),[1]BD_Formule!$A$2:$D$9902,4,FALSE),0)*$B$4+IFERROR(VLOOKUP(CONCATENATE($A$5,F157),[1]BD_Formule!$A$2:$D$9902,4,FALSE),0)*$B$5+IFERROR(VLOOKUP(CONCATENATE($A$6,F157),[1]BD_Formule!$A$2:$D$9902,4,FALSE),0)*$B$6+IFERROR(VLOOKUP(CONCATENATE($A$7,F157),[1]BD_Formule!$A$2:$D$9902,4,FALSE),0)*$B$7+IFERROR(VLOOKUP(CONCATENATE($A$8,F157),[1]BD_Formule!$A$2:$D$9902,4,FALSE),0)*$B$8+IFERROR(VLOOKUP(CONCATENATE($A$9,F157),[1]BD_Formule!$A$2:$D$9902,4,FALSE),0)*$B$9+IFERROR(VLOOKUP(CONCATENATE($A$10,F157),[1]BD_Formule!$A$2:$D$9902,4,FALSE),0)*$B$10+IFERROR(VLOOKUP(CONCATENATE($A$11,F157),[1]BD_Formule!$A$2:$D$9902,4,FALSE),0)*$B$11+IFERROR(VLOOKUP(CONCATENATE($A$12,F157),[1]BD_Formule!$A$2:$D$9902,4,FALSE),0)*$B$12+IFERROR(VLOOKUP(CONCATENATE($A$13,F157),[1]BD_Formule!$A$2:$D$9902,4,FALSE),0)*$B$13+IFERROR(VLOOKUP(CONCATENATE($A$14,F157),[1]BD_Formule!$A$2:$D$9902,4,FALSE),0)*$B$14+IFERROR(VLOOKUP(CONCATENATE($A$15,F157),[1]BD_Formule!$A$2:$D$9902,4,FALSE),0)*$B$15+IFERROR(VLOOKUP(CONCATENATE($A$16,F157),[1]BD_Formule!$A$2:$D$9902,4,FALSE),0)*$B$16+IFERROR(VLOOKUP(CONCATENATE($A$17,F157),[1]BD_Formule!$A$2:$D$9902,4,FALSE),0)*$B$17+IFERROR(VLOOKUP(CONCATENATE($A$18,F157),[1]BD_Formule!$A$2:$D$9902,4,FALSE),0)*$B$18+IFERROR(VLOOKUP(CONCATENATE($A$19,F157),[1]BD_Formule!$A$2:$D$9902,4,FALSE),0)*$B$19+IFERROR(VLOOKUP(CONCATENATE($A$20,F157),[1]BD_Formule!$A$2:$D$9902,4,FALSE),0)*$B$20+IFERROR(VLOOKUP(CONCATENATE($A$21,F157),[1]BD_Formule!$A$2:$D$9902,4,FALSE),0)*$B$21+IFERROR(VLOOKUP(CONCATENATE($A$22,F157),[1]BD_Formule!$A$2:$D$9902,4,FALSE),0)*$B$22+IFERROR(VLOOKUP(CONCATENATE($A$23,F157),[1]BD_Formule!$A$2:$D$9902,4,FALSE),0)*$B$23+IFERROR(VLOOKUP(CONCATENATE($A$24,F157),[1]BD_Formule!$A$2:$D$9902,4,FALSE),0)*$B$24+IFERROR(VLOOKUP(CONCATENATE($A$25,F157),[1]BD_Formule!$A$2:$D$9902,4,FALSE),0)*$B$25+IFERROR(VLOOKUP(CONCATENATE($A$26,F157),[1]BD_Formule!$A$2:$D$9902,4,FALSE),0)*$B$26+IFERROR(VLOOKUP(CONCATENATE($A$27,F157),[1]BD_Formule!$A$2:$D$9902,4,FALSE),0)*$B$27+IFERROR(VLOOKUP(CONCATENATE($A$28,F157),[1]BD_Formule!$A$2:$D$9902,4,FALSE),0)*$B$28+IFERROR(VLOOKUP(CONCATENATE($A$29,F157),[1]BD_Formule!$A$2:$D$9902,4,FALSE),0)*$B$29+IFERROR(VLOOKUP(CONCATENATE($A$30,F157),[1]BD_Formule!$A$2:$D$9902,4,FALSE),0)*$B$30+IFERROR(VLOOKUP(CONCATENATE($A$31,F157),[1]BD_Formule!$A$2:$D$9902,4,FALSE),0)*$B$31+IFERROR(VLOOKUP(CONCATENATE($A$32,F157),[1]BD_Formule!$A$2:$D$9902,4,FALSE),0)*$B$32+IFERROR(VLOOKUP(CONCATENATE($A$33,F157),[1]BD_Formule!$A$2:$D$9902,4,FALSE),0)*$B$33+IFERROR(VLOOKUP(CONCATENATE($A$34,F157),[1]BD_Formule!$A$2:$D$9902,4,FALSE),0)*$B$34+IFERROR(VLOOKUP(CONCATENATE($A$35,F157),[1]BD_Formule!$A$2:$D$9902,4,FALSE),0)*$B$35</f>
        <v>0</v>
      </c>
      <c r="H157" s="36">
        <f>SUMPRODUCT(N(BD_Formule!$C$2:$C$463=$F157),BD_Formule!$D$2:$D$463,BD_Formule!$E$2:$E$463)</f>
        <v>0</v>
      </c>
      <c r="I157" s="35" t="str">
        <f t="shared" si="2"/>
        <v>Correct</v>
      </c>
      <c r="J157" s="2"/>
    </row>
    <row r="158" spans="5:10" ht="23.25">
      <c r="E158" s="2"/>
      <c r="F158" s="2"/>
      <c r="G158" s="2">
        <f>IFERROR(VLOOKUP(CONCATENATE($A$2,F158),[1]BD_Formule!$A$2:$D$9902,4,FALSE),0)*$B$2+IFERROR(VLOOKUP(CONCATENATE($A$3,F158),[1]BD_Formule!$A$2:$D$9902,4,FALSE),0)*$B$3+IFERROR(VLOOKUP(CONCATENATE($A$4,F158),[1]BD_Formule!$A$2:$D$9902,4,FALSE),0)*$B$4+IFERROR(VLOOKUP(CONCATENATE($A$5,F158),[1]BD_Formule!$A$2:$D$9902,4,FALSE),0)*$B$5+IFERROR(VLOOKUP(CONCATENATE($A$6,F158),[1]BD_Formule!$A$2:$D$9902,4,FALSE),0)*$B$6+IFERROR(VLOOKUP(CONCATENATE($A$7,F158),[1]BD_Formule!$A$2:$D$9902,4,FALSE),0)*$B$7+IFERROR(VLOOKUP(CONCATENATE($A$8,F158),[1]BD_Formule!$A$2:$D$9902,4,FALSE),0)*$B$8+IFERROR(VLOOKUP(CONCATENATE($A$9,F158),[1]BD_Formule!$A$2:$D$9902,4,FALSE),0)*$B$9+IFERROR(VLOOKUP(CONCATENATE($A$10,F158),[1]BD_Formule!$A$2:$D$9902,4,FALSE),0)*$B$10+IFERROR(VLOOKUP(CONCATENATE($A$11,F158),[1]BD_Formule!$A$2:$D$9902,4,FALSE),0)*$B$11+IFERROR(VLOOKUP(CONCATENATE($A$12,F158),[1]BD_Formule!$A$2:$D$9902,4,FALSE),0)*$B$12+IFERROR(VLOOKUP(CONCATENATE($A$13,F158),[1]BD_Formule!$A$2:$D$9902,4,FALSE),0)*$B$13+IFERROR(VLOOKUP(CONCATENATE($A$14,F158),[1]BD_Formule!$A$2:$D$9902,4,FALSE),0)*$B$14+IFERROR(VLOOKUP(CONCATENATE($A$15,F158),[1]BD_Formule!$A$2:$D$9902,4,FALSE),0)*$B$15+IFERROR(VLOOKUP(CONCATENATE($A$16,F158),[1]BD_Formule!$A$2:$D$9902,4,FALSE),0)*$B$16+IFERROR(VLOOKUP(CONCATENATE($A$17,F158),[1]BD_Formule!$A$2:$D$9902,4,FALSE),0)*$B$17+IFERROR(VLOOKUP(CONCATENATE($A$18,F158),[1]BD_Formule!$A$2:$D$9902,4,FALSE),0)*$B$18+IFERROR(VLOOKUP(CONCATENATE($A$19,F158),[1]BD_Formule!$A$2:$D$9902,4,FALSE),0)*$B$19+IFERROR(VLOOKUP(CONCATENATE($A$20,F158),[1]BD_Formule!$A$2:$D$9902,4,FALSE),0)*$B$20+IFERROR(VLOOKUP(CONCATENATE($A$21,F158),[1]BD_Formule!$A$2:$D$9902,4,FALSE),0)*$B$21+IFERROR(VLOOKUP(CONCATENATE($A$22,F158),[1]BD_Formule!$A$2:$D$9902,4,FALSE),0)*$B$22+IFERROR(VLOOKUP(CONCATENATE($A$23,F158),[1]BD_Formule!$A$2:$D$9902,4,FALSE),0)*$B$23+IFERROR(VLOOKUP(CONCATENATE($A$24,F158),[1]BD_Formule!$A$2:$D$9902,4,FALSE),0)*$B$24+IFERROR(VLOOKUP(CONCATENATE($A$25,F158),[1]BD_Formule!$A$2:$D$9902,4,FALSE),0)*$B$25+IFERROR(VLOOKUP(CONCATENATE($A$26,F158),[1]BD_Formule!$A$2:$D$9902,4,FALSE),0)*$B$26+IFERROR(VLOOKUP(CONCATENATE($A$27,F158),[1]BD_Formule!$A$2:$D$9902,4,FALSE),0)*$B$27+IFERROR(VLOOKUP(CONCATENATE($A$28,F158),[1]BD_Formule!$A$2:$D$9902,4,FALSE),0)*$B$28+IFERROR(VLOOKUP(CONCATENATE($A$29,F158),[1]BD_Formule!$A$2:$D$9902,4,FALSE),0)*$B$29+IFERROR(VLOOKUP(CONCATENATE($A$30,F158),[1]BD_Formule!$A$2:$D$9902,4,FALSE),0)*$B$30+IFERROR(VLOOKUP(CONCATENATE($A$31,F158),[1]BD_Formule!$A$2:$D$9902,4,FALSE),0)*$B$31+IFERROR(VLOOKUP(CONCATENATE($A$32,F158),[1]BD_Formule!$A$2:$D$9902,4,FALSE),0)*$B$32+IFERROR(VLOOKUP(CONCATENATE($A$33,F158),[1]BD_Formule!$A$2:$D$9902,4,FALSE),0)*$B$33+IFERROR(VLOOKUP(CONCATENATE($A$34,F158),[1]BD_Formule!$A$2:$D$9902,4,FALSE),0)*$B$34+IFERROR(VLOOKUP(CONCATENATE($A$35,F158),[1]BD_Formule!$A$2:$D$9902,4,FALSE),0)*$B$35</f>
        <v>0</v>
      </c>
      <c r="H158" s="36">
        <f>SUMPRODUCT(N(BD_Formule!$C$2:$C$463=$F158),BD_Formule!$D$2:$D$463,BD_Formule!$E$2:$E$463)</f>
        <v>0</v>
      </c>
      <c r="I158" s="35" t="str">
        <f t="shared" si="2"/>
        <v>Correct</v>
      </c>
      <c r="J158" s="2"/>
    </row>
    <row r="159" spans="5:10" ht="23.25">
      <c r="E159" s="2"/>
      <c r="F159" s="2"/>
      <c r="G159" s="2">
        <f>IFERROR(VLOOKUP(CONCATENATE($A$2,F159),[1]BD_Formule!$A$2:$D$9902,4,FALSE),0)*$B$2+IFERROR(VLOOKUP(CONCATENATE($A$3,F159),[1]BD_Formule!$A$2:$D$9902,4,FALSE),0)*$B$3+IFERROR(VLOOKUP(CONCATENATE($A$4,F159),[1]BD_Formule!$A$2:$D$9902,4,FALSE),0)*$B$4+IFERROR(VLOOKUP(CONCATENATE($A$5,F159),[1]BD_Formule!$A$2:$D$9902,4,FALSE),0)*$B$5+IFERROR(VLOOKUP(CONCATENATE($A$6,F159),[1]BD_Formule!$A$2:$D$9902,4,FALSE),0)*$B$6+IFERROR(VLOOKUP(CONCATENATE($A$7,F159),[1]BD_Formule!$A$2:$D$9902,4,FALSE),0)*$B$7+IFERROR(VLOOKUP(CONCATENATE($A$8,F159),[1]BD_Formule!$A$2:$D$9902,4,FALSE),0)*$B$8+IFERROR(VLOOKUP(CONCATENATE($A$9,F159),[1]BD_Formule!$A$2:$D$9902,4,FALSE),0)*$B$9+IFERROR(VLOOKUP(CONCATENATE($A$10,F159),[1]BD_Formule!$A$2:$D$9902,4,FALSE),0)*$B$10+IFERROR(VLOOKUP(CONCATENATE($A$11,F159),[1]BD_Formule!$A$2:$D$9902,4,FALSE),0)*$B$11+IFERROR(VLOOKUP(CONCATENATE($A$12,F159),[1]BD_Formule!$A$2:$D$9902,4,FALSE),0)*$B$12+IFERROR(VLOOKUP(CONCATENATE($A$13,F159),[1]BD_Formule!$A$2:$D$9902,4,FALSE),0)*$B$13+IFERROR(VLOOKUP(CONCATENATE($A$14,F159),[1]BD_Formule!$A$2:$D$9902,4,FALSE),0)*$B$14+IFERROR(VLOOKUP(CONCATENATE($A$15,F159),[1]BD_Formule!$A$2:$D$9902,4,FALSE),0)*$B$15+IFERROR(VLOOKUP(CONCATENATE($A$16,F159),[1]BD_Formule!$A$2:$D$9902,4,FALSE),0)*$B$16+IFERROR(VLOOKUP(CONCATENATE($A$17,F159),[1]BD_Formule!$A$2:$D$9902,4,FALSE),0)*$B$17+IFERROR(VLOOKUP(CONCATENATE($A$18,F159),[1]BD_Formule!$A$2:$D$9902,4,FALSE),0)*$B$18+IFERROR(VLOOKUP(CONCATENATE($A$19,F159),[1]BD_Formule!$A$2:$D$9902,4,FALSE),0)*$B$19+IFERROR(VLOOKUP(CONCATENATE($A$20,F159),[1]BD_Formule!$A$2:$D$9902,4,FALSE),0)*$B$20+IFERROR(VLOOKUP(CONCATENATE($A$21,F159),[1]BD_Formule!$A$2:$D$9902,4,FALSE),0)*$B$21+IFERROR(VLOOKUP(CONCATENATE($A$22,F159),[1]BD_Formule!$A$2:$D$9902,4,FALSE),0)*$B$22+IFERROR(VLOOKUP(CONCATENATE($A$23,F159),[1]BD_Formule!$A$2:$D$9902,4,FALSE),0)*$B$23+IFERROR(VLOOKUP(CONCATENATE($A$24,F159),[1]BD_Formule!$A$2:$D$9902,4,FALSE),0)*$B$24+IFERROR(VLOOKUP(CONCATENATE($A$25,F159),[1]BD_Formule!$A$2:$D$9902,4,FALSE),0)*$B$25+IFERROR(VLOOKUP(CONCATENATE($A$26,F159),[1]BD_Formule!$A$2:$D$9902,4,FALSE),0)*$B$26+IFERROR(VLOOKUP(CONCATENATE($A$27,F159),[1]BD_Formule!$A$2:$D$9902,4,FALSE),0)*$B$27+IFERROR(VLOOKUP(CONCATENATE($A$28,F159),[1]BD_Formule!$A$2:$D$9902,4,FALSE),0)*$B$28+IFERROR(VLOOKUP(CONCATENATE($A$29,F159),[1]BD_Formule!$A$2:$D$9902,4,FALSE),0)*$B$29+IFERROR(VLOOKUP(CONCATENATE($A$30,F159),[1]BD_Formule!$A$2:$D$9902,4,FALSE),0)*$B$30+IFERROR(VLOOKUP(CONCATENATE($A$31,F159),[1]BD_Formule!$A$2:$D$9902,4,FALSE),0)*$B$31+IFERROR(VLOOKUP(CONCATENATE($A$32,F159),[1]BD_Formule!$A$2:$D$9902,4,FALSE),0)*$B$32+IFERROR(VLOOKUP(CONCATENATE($A$33,F159),[1]BD_Formule!$A$2:$D$9902,4,FALSE),0)*$B$33+IFERROR(VLOOKUP(CONCATENATE($A$34,F159),[1]BD_Formule!$A$2:$D$9902,4,FALSE),0)*$B$34+IFERROR(VLOOKUP(CONCATENATE($A$35,F159),[1]BD_Formule!$A$2:$D$9902,4,FALSE),0)*$B$35</f>
        <v>0</v>
      </c>
      <c r="H159" s="36">
        <f>SUMPRODUCT(N(BD_Formule!$C$2:$C$463=$F159),BD_Formule!$D$2:$D$463,BD_Formule!$E$2:$E$463)</f>
        <v>0</v>
      </c>
      <c r="I159" s="35" t="str">
        <f t="shared" si="2"/>
        <v>Correct</v>
      </c>
      <c r="J159" s="2"/>
    </row>
    <row r="160" spans="5:10" ht="23.25">
      <c r="E160" s="2"/>
      <c r="F160" s="2"/>
      <c r="G160" s="2">
        <f>IFERROR(VLOOKUP(CONCATENATE($A$2,F160),[1]BD_Formule!$A$2:$D$9902,4,FALSE),0)*$B$2+IFERROR(VLOOKUP(CONCATENATE($A$3,F160),[1]BD_Formule!$A$2:$D$9902,4,FALSE),0)*$B$3+IFERROR(VLOOKUP(CONCATENATE($A$4,F160),[1]BD_Formule!$A$2:$D$9902,4,FALSE),0)*$B$4+IFERROR(VLOOKUP(CONCATENATE($A$5,F160),[1]BD_Formule!$A$2:$D$9902,4,FALSE),0)*$B$5+IFERROR(VLOOKUP(CONCATENATE($A$6,F160),[1]BD_Formule!$A$2:$D$9902,4,FALSE),0)*$B$6+IFERROR(VLOOKUP(CONCATENATE($A$7,F160),[1]BD_Formule!$A$2:$D$9902,4,FALSE),0)*$B$7+IFERROR(VLOOKUP(CONCATENATE($A$8,F160),[1]BD_Formule!$A$2:$D$9902,4,FALSE),0)*$B$8+IFERROR(VLOOKUP(CONCATENATE($A$9,F160),[1]BD_Formule!$A$2:$D$9902,4,FALSE),0)*$B$9+IFERROR(VLOOKUP(CONCATENATE($A$10,F160),[1]BD_Formule!$A$2:$D$9902,4,FALSE),0)*$B$10+IFERROR(VLOOKUP(CONCATENATE($A$11,F160),[1]BD_Formule!$A$2:$D$9902,4,FALSE),0)*$B$11+IFERROR(VLOOKUP(CONCATENATE($A$12,F160),[1]BD_Formule!$A$2:$D$9902,4,FALSE),0)*$B$12+IFERROR(VLOOKUP(CONCATENATE($A$13,F160),[1]BD_Formule!$A$2:$D$9902,4,FALSE),0)*$B$13+IFERROR(VLOOKUP(CONCATENATE($A$14,F160),[1]BD_Formule!$A$2:$D$9902,4,FALSE),0)*$B$14+IFERROR(VLOOKUP(CONCATENATE($A$15,F160),[1]BD_Formule!$A$2:$D$9902,4,FALSE),0)*$B$15+IFERROR(VLOOKUP(CONCATENATE($A$16,F160),[1]BD_Formule!$A$2:$D$9902,4,FALSE),0)*$B$16+IFERROR(VLOOKUP(CONCATENATE($A$17,F160),[1]BD_Formule!$A$2:$D$9902,4,FALSE),0)*$B$17+IFERROR(VLOOKUP(CONCATENATE($A$18,F160),[1]BD_Formule!$A$2:$D$9902,4,FALSE),0)*$B$18+IFERROR(VLOOKUP(CONCATENATE($A$19,F160),[1]BD_Formule!$A$2:$D$9902,4,FALSE),0)*$B$19+IFERROR(VLOOKUP(CONCATENATE($A$20,F160),[1]BD_Formule!$A$2:$D$9902,4,FALSE),0)*$B$20+IFERROR(VLOOKUP(CONCATENATE($A$21,F160),[1]BD_Formule!$A$2:$D$9902,4,FALSE),0)*$B$21+IFERROR(VLOOKUP(CONCATENATE($A$22,F160),[1]BD_Formule!$A$2:$D$9902,4,FALSE),0)*$B$22+IFERROR(VLOOKUP(CONCATENATE($A$23,F160),[1]BD_Formule!$A$2:$D$9902,4,FALSE),0)*$B$23+IFERROR(VLOOKUP(CONCATENATE($A$24,F160),[1]BD_Formule!$A$2:$D$9902,4,FALSE),0)*$B$24+IFERROR(VLOOKUP(CONCATENATE($A$25,F160),[1]BD_Formule!$A$2:$D$9902,4,FALSE),0)*$B$25+IFERROR(VLOOKUP(CONCATENATE($A$26,F160),[1]BD_Formule!$A$2:$D$9902,4,FALSE),0)*$B$26+IFERROR(VLOOKUP(CONCATENATE($A$27,F160),[1]BD_Formule!$A$2:$D$9902,4,FALSE),0)*$B$27+IFERROR(VLOOKUP(CONCATENATE($A$28,F160),[1]BD_Formule!$A$2:$D$9902,4,FALSE),0)*$B$28+IFERROR(VLOOKUP(CONCATENATE($A$29,F160),[1]BD_Formule!$A$2:$D$9902,4,FALSE),0)*$B$29+IFERROR(VLOOKUP(CONCATENATE($A$30,F160),[1]BD_Formule!$A$2:$D$9902,4,FALSE),0)*$B$30+IFERROR(VLOOKUP(CONCATENATE($A$31,F160),[1]BD_Formule!$A$2:$D$9902,4,FALSE),0)*$B$31+IFERROR(VLOOKUP(CONCATENATE($A$32,F160),[1]BD_Formule!$A$2:$D$9902,4,FALSE),0)*$B$32+IFERROR(VLOOKUP(CONCATENATE($A$33,F160),[1]BD_Formule!$A$2:$D$9902,4,FALSE),0)*$B$33+IFERROR(VLOOKUP(CONCATENATE($A$34,F160),[1]BD_Formule!$A$2:$D$9902,4,FALSE),0)*$B$34+IFERROR(VLOOKUP(CONCATENATE($A$35,F160),[1]BD_Formule!$A$2:$D$9902,4,FALSE),0)*$B$35</f>
        <v>0</v>
      </c>
      <c r="H160" s="36">
        <f>SUMPRODUCT(N(BD_Formule!$C$2:$C$463=$F160),BD_Formule!$D$2:$D$463,BD_Formule!$E$2:$E$463)</f>
        <v>0</v>
      </c>
      <c r="I160" s="35" t="str">
        <f t="shared" si="2"/>
        <v>Correct</v>
      </c>
      <c r="J160" s="2"/>
    </row>
    <row r="161" spans="5:10" ht="23.25">
      <c r="E161" s="2"/>
      <c r="F161" s="2"/>
      <c r="G161" s="2">
        <f>IFERROR(VLOOKUP(CONCATENATE($A$2,F161),[1]BD_Formule!$A$2:$D$9902,4,FALSE),0)*$B$2+IFERROR(VLOOKUP(CONCATENATE($A$3,F161),[1]BD_Formule!$A$2:$D$9902,4,FALSE),0)*$B$3+IFERROR(VLOOKUP(CONCATENATE($A$4,F161),[1]BD_Formule!$A$2:$D$9902,4,FALSE),0)*$B$4+IFERROR(VLOOKUP(CONCATENATE($A$5,F161),[1]BD_Formule!$A$2:$D$9902,4,FALSE),0)*$B$5+IFERROR(VLOOKUP(CONCATENATE($A$6,F161),[1]BD_Formule!$A$2:$D$9902,4,FALSE),0)*$B$6+IFERROR(VLOOKUP(CONCATENATE($A$7,F161),[1]BD_Formule!$A$2:$D$9902,4,FALSE),0)*$B$7+IFERROR(VLOOKUP(CONCATENATE($A$8,F161),[1]BD_Formule!$A$2:$D$9902,4,FALSE),0)*$B$8+IFERROR(VLOOKUP(CONCATENATE($A$9,F161),[1]BD_Formule!$A$2:$D$9902,4,FALSE),0)*$B$9+IFERROR(VLOOKUP(CONCATENATE($A$10,F161),[1]BD_Formule!$A$2:$D$9902,4,FALSE),0)*$B$10+IFERROR(VLOOKUP(CONCATENATE($A$11,F161),[1]BD_Formule!$A$2:$D$9902,4,FALSE),0)*$B$11+IFERROR(VLOOKUP(CONCATENATE($A$12,F161),[1]BD_Formule!$A$2:$D$9902,4,FALSE),0)*$B$12+IFERROR(VLOOKUP(CONCATENATE($A$13,F161),[1]BD_Formule!$A$2:$D$9902,4,FALSE),0)*$B$13+IFERROR(VLOOKUP(CONCATENATE($A$14,F161),[1]BD_Formule!$A$2:$D$9902,4,FALSE),0)*$B$14+IFERROR(VLOOKUP(CONCATENATE($A$15,F161),[1]BD_Formule!$A$2:$D$9902,4,FALSE),0)*$B$15+IFERROR(VLOOKUP(CONCATENATE($A$16,F161),[1]BD_Formule!$A$2:$D$9902,4,FALSE),0)*$B$16+IFERROR(VLOOKUP(CONCATENATE($A$17,F161),[1]BD_Formule!$A$2:$D$9902,4,FALSE),0)*$B$17+IFERROR(VLOOKUP(CONCATENATE($A$18,F161),[1]BD_Formule!$A$2:$D$9902,4,FALSE),0)*$B$18+IFERROR(VLOOKUP(CONCATENATE($A$19,F161),[1]BD_Formule!$A$2:$D$9902,4,FALSE),0)*$B$19+IFERROR(VLOOKUP(CONCATENATE($A$20,F161),[1]BD_Formule!$A$2:$D$9902,4,FALSE),0)*$B$20+IFERROR(VLOOKUP(CONCATENATE($A$21,F161),[1]BD_Formule!$A$2:$D$9902,4,FALSE),0)*$B$21+IFERROR(VLOOKUP(CONCATENATE($A$22,F161),[1]BD_Formule!$A$2:$D$9902,4,FALSE),0)*$B$22+IFERROR(VLOOKUP(CONCATENATE($A$23,F161),[1]BD_Formule!$A$2:$D$9902,4,FALSE),0)*$B$23+IFERROR(VLOOKUP(CONCATENATE($A$24,F161),[1]BD_Formule!$A$2:$D$9902,4,FALSE),0)*$B$24+IFERROR(VLOOKUP(CONCATENATE($A$25,F161),[1]BD_Formule!$A$2:$D$9902,4,FALSE),0)*$B$25+IFERROR(VLOOKUP(CONCATENATE($A$26,F161),[1]BD_Formule!$A$2:$D$9902,4,FALSE),0)*$B$26+IFERROR(VLOOKUP(CONCATENATE($A$27,F161),[1]BD_Formule!$A$2:$D$9902,4,FALSE),0)*$B$27+IFERROR(VLOOKUP(CONCATENATE($A$28,F161),[1]BD_Formule!$A$2:$D$9902,4,FALSE),0)*$B$28+IFERROR(VLOOKUP(CONCATENATE($A$29,F161),[1]BD_Formule!$A$2:$D$9902,4,FALSE),0)*$B$29+IFERROR(VLOOKUP(CONCATENATE($A$30,F161),[1]BD_Formule!$A$2:$D$9902,4,FALSE),0)*$B$30+IFERROR(VLOOKUP(CONCATENATE($A$31,F161),[1]BD_Formule!$A$2:$D$9902,4,FALSE),0)*$B$31+IFERROR(VLOOKUP(CONCATENATE($A$32,F161),[1]BD_Formule!$A$2:$D$9902,4,FALSE),0)*$B$32+IFERROR(VLOOKUP(CONCATENATE($A$33,F161),[1]BD_Formule!$A$2:$D$9902,4,FALSE),0)*$B$33+IFERROR(VLOOKUP(CONCATENATE($A$34,F161),[1]BD_Formule!$A$2:$D$9902,4,FALSE),0)*$B$34+IFERROR(VLOOKUP(CONCATENATE($A$35,F161),[1]BD_Formule!$A$2:$D$9902,4,FALSE),0)*$B$35</f>
        <v>0</v>
      </c>
      <c r="H161" s="36">
        <f>SUMPRODUCT(N(BD_Formule!$C$2:$C$463=$F161),BD_Formule!$D$2:$D$463,BD_Formule!$E$2:$E$463)</f>
        <v>0</v>
      </c>
      <c r="I161" s="35" t="str">
        <f t="shared" si="2"/>
        <v>Correct</v>
      </c>
      <c r="J161" s="2"/>
    </row>
    <row r="162" spans="5:10" ht="23.25">
      <c r="E162" s="2"/>
      <c r="F162" s="2"/>
      <c r="G162" s="2">
        <f>IFERROR(VLOOKUP(CONCATENATE($A$2,F162),[1]BD_Formule!$A$2:$D$9902,4,FALSE),0)*$B$2+IFERROR(VLOOKUP(CONCATENATE($A$3,F162),[1]BD_Formule!$A$2:$D$9902,4,FALSE),0)*$B$3+IFERROR(VLOOKUP(CONCATENATE($A$4,F162),[1]BD_Formule!$A$2:$D$9902,4,FALSE),0)*$B$4+IFERROR(VLOOKUP(CONCATENATE($A$5,F162),[1]BD_Formule!$A$2:$D$9902,4,FALSE),0)*$B$5+IFERROR(VLOOKUP(CONCATENATE($A$6,F162),[1]BD_Formule!$A$2:$D$9902,4,FALSE),0)*$B$6+IFERROR(VLOOKUP(CONCATENATE($A$7,F162),[1]BD_Formule!$A$2:$D$9902,4,FALSE),0)*$B$7+IFERROR(VLOOKUP(CONCATENATE($A$8,F162),[1]BD_Formule!$A$2:$D$9902,4,FALSE),0)*$B$8+IFERROR(VLOOKUP(CONCATENATE($A$9,F162),[1]BD_Formule!$A$2:$D$9902,4,FALSE),0)*$B$9+IFERROR(VLOOKUP(CONCATENATE($A$10,F162),[1]BD_Formule!$A$2:$D$9902,4,FALSE),0)*$B$10+IFERROR(VLOOKUP(CONCATENATE($A$11,F162),[1]BD_Formule!$A$2:$D$9902,4,FALSE),0)*$B$11+IFERROR(VLOOKUP(CONCATENATE($A$12,F162),[1]BD_Formule!$A$2:$D$9902,4,FALSE),0)*$B$12+IFERROR(VLOOKUP(CONCATENATE($A$13,F162),[1]BD_Formule!$A$2:$D$9902,4,FALSE),0)*$B$13+IFERROR(VLOOKUP(CONCATENATE($A$14,F162),[1]BD_Formule!$A$2:$D$9902,4,FALSE),0)*$B$14+IFERROR(VLOOKUP(CONCATENATE($A$15,F162),[1]BD_Formule!$A$2:$D$9902,4,FALSE),0)*$B$15+IFERROR(VLOOKUP(CONCATENATE($A$16,F162),[1]BD_Formule!$A$2:$D$9902,4,FALSE),0)*$B$16+IFERROR(VLOOKUP(CONCATENATE($A$17,F162),[1]BD_Formule!$A$2:$D$9902,4,FALSE),0)*$B$17+IFERROR(VLOOKUP(CONCATENATE($A$18,F162),[1]BD_Formule!$A$2:$D$9902,4,FALSE),0)*$B$18+IFERROR(VLOOKUP(CONCATENATE($A$19,F162),[1]BD_Formule!$A$2:$D$9902,4,FALSE),0)*$B$19+IFERROR(VLOOKUP(CONCATENATE($A$20,F162),[1]BD_Formule!$A$2:$D$9902,4,FALSE),0)*$B$20+IFERROR(VLOOKUP(CONCATENATE($A$21,F162),[1]BD_Formule!$A$2:$D$9902,4,FALSE),0)*$B$21+IFERROR(VLOOKUP(CONCATENATE($A$22,F162),[1]BD_Formule!$A$2:$D$9902,4,FALSE),0)*$B$22+IFERROR(VLOOKUP(CONCATENATE($A$23,F162),[1]BD_Formule!$A$2:$D$9902,4,FALSE),0)*$B$23+IFERROR(VLOOKUP(CONCATENATE($A$24,F162),[1]BD_Formule!$A$2:$D$9902,4,FALSE),0)*$B$24+IFERROR(VLOOKUP(CONCATENATE($A$25,F162),[1]BD_Formule!$A$2:$D$9902,4,FALSE),0)*$B$25+IFERROR(VLOOKUP(CONCATENATE($A$26,F162),[1]BD_Formule!$A$2:$D$9902,4,FALSE),0)*$B$26+IFERROR(VLOOKUP(CONCATENATE($A$27,F162),[1]BD_Formule!$A$2:$D$9902,4,FALSE),0)*$B$27+IFERROR(VLOOKUP(CONCATENATE($A$28,F162),[1]BD_Formule!$A$2:$D$9902,4,FALSE),0)*$B$28+IFERROR(VLOOKUP(CONCATENATE($A$29,F162),[1]BD_Formule!$A$2:$D$9902,4,FALSE),0)*$B$29+IFERROR(VLOOKUP(CONCATENATE($A$30,F162),[1]BD_Formule!$A$2:$D$9902,4,FALSE),0)*$B$30+IFERROR(VLOOKUP(CONCATENATE($A$31,F162),[1]BD_Formule!$A$2:$D$9902,4,FALSE),0)*$B$31+IFERROR(VLOOKUP(CONCATENATE($A$32,F162),[1]BD_Formule!$A$2:$D$9902,4,FALSE),0)*$B$32+IFERROR(VLOOKUP(CONCATENATE($A$33,F162),[1]BD_Formule!$A$2:$D$9902,4,FALSE),0)*$B$33+IFERROR(VLOOKUP(CONCATENATE($A$34,F162),[1]BD_Formule!$A$2:$D$9902,4,FALSE),0)*$B$34+IFERROR(VLOOKUP(CONCATENATE($A$35,F162),[1]BD_Formule!$A$2:$D$9902,4,FALSE),0)*$B$35</f>
        <v>0</v>
      </c>
      <c r="H162" s="36">
        <f>SUMPRODUCT(N(BD_Formule!$C$2:$C$463=$F162),BD_Formule!$D$2:$D$463,BD_Formule!$E$2:$E$463)</f>
        <v>0</v>
      </c>
      <c r="I162" s="35" t="str">
        <f t="shared" si="2"/>
        <v>Correct</v>
      </c>
      <c r="J162" s="2"/>
    </row>
    <row r="163" spans="5:10" ht="23.25">
      <c r="E163" s="2"/>
      <c r="F163" s="2"/>
      <c r="G163" s="2">
        <f>IFERROR(VLOOKUP(CONCATENATE($A$2,F163),[1]BD_Formule!$A$2:$D$9902,4,FALSE),0)*$B$2+IFERROR(VLOOKUP(CONCATENATE($A$3,F163),[1]BD_Formule!$A$2:$D$9902,4,FALSE),0)*$B$3+IFERROR(VLOOKUP(CONCATENATE($A$4,F163),[1]BD_Formule!$A$2:$D$9902,4,FALSE),0)*$B$4+IFERROR(VLOOKUP(CONCATENATE($A$5,F163),[1]BD_Formule!$A$2:$D$9902,4,FALSE),0)*$B$5+IFERROR(VLOOKUP(CONCATENATE($A$6,F163),[1]BD_Formule!$A$2:$D$9902,4,FALSE),0)*$B$6+IFERROR(VLOOKUP(CONCATENATE($A$7,F163),[1]BD_Formule!$A$2:$D$9902,4,FALSE),0)*$B$7+IFERROR(VLOOKUP(CONCATENATE($A$8,F163),[1]BD_Formule!$A$2:$D$9902,4,FALSE),0)*$B$8+IFERROR(VLOOKUP(CONCATENATE($A$9,F163),[1]BD_Formule!$A$2:$D$9902,4,FALSE),0)*$B$9+IFERROR(VLOOKUP(CONCATENATE($A$10,F163),[1]BD_Formule!$A$2:$D$9902,4,FALSE),0)*$B$10+IFERROR(VLOOKUP(CONCATENATE($A$11,F163),[1]BD_Formule!$A$2:$D$9902,4,FALSE),0)*$B$11+IFERROR(VLOOKUP(CONCATENATE($A$12,F163),[1]BD_Formule!$A$2:$D$9902,4,FALSE),0)*$B$12+IFERROR(VLOOKUP(CONCATENATE($A$13,F163),[1]BD_Formule!$A$2:$D$9902,4,FALSE),0)*$B$13+IFERROR(VLOOKUP(CONCATENATE($A$14,F163),[1]BD_Formule!$A$2:$D$9902,4,FALSE),0)*$B$14+IFERROR(VLOOKUP(CONCATENATE($A$15,F163),[1]BD_Formule!$A$2:$D$9902,4,FALSE),0)*$B$15+IFERROR(VLOOKUP(CONCATENATE($A$16,F163),[1]BD_Formule!$A$2:$D$9902,4,FALSE),0)*$B$16+IFERROR(VLOOKUP(CONCATENATE($A$17,F163),[1]BD_Formule!$A$2:$D$9902,4,FALSE),0)*$B$17+IFERROR(VLOOKUP(CONCATENATE($A$18,F163),[1]BD_Formule!$A$2:$D$9902,4,FALSE),0)*$B$18+IFERROR(VLOOKUP(CONCATENATE($A$19,F163),[1]BD_Formule!$A$2:$D$9902,4,FALSE),0)*$B$19+IFERROR(VLOOKUP(CONCATENATE($A$20,F163),[1]BD_Formule!$A$2:$D$9902,4,FALSE),0)*$B$20+IFERROR(VLOOKUP(CONCATENATE($A$21,F163),[1]BD_Formule!$A$2:$D$9902,4,FALSE),0)*$B$21+IFERROR(VLOOKUP(CONCATENATE($A$22,F163),[1]BD_Formule!$A$2:$D$9902,4,FALSE),0)*$B$22+IFERROR(VLOOKUP(CONCATENATE($A$23,F163),[1]BD_Formule!$A$2:$D$9902,4,FALSE),0)*$B$23+IFERROR(VLOOKUP(CONCATENATE($A$24,F163),[1]BD_Formule!$A$2:$D$9902,4,FALSE),0)*$B$24+IFERROR(VLOOKUP(CONCATENATE($A$25,F163),[1]BD_Formule!$A$2:$D$9902,4,FALSE),0)*$B$25+IFERROR(VLOOKUP(CONCATENATE($A$26,F163),[1]BD_Formule!$A$2:$D$9902,4,FALSE),0)*$B$26+IFERROR(VLOOKUP(CONCATENATE($A$27,F163),[1]BD_Formule!$A$2:$D$9902,4,FALSE),0)*$B$27+IFERROR(VLOOKUP(CONCATENATE($A$28,F163),[1]BD_Formule!$A$2:$D$9902,4,FALSE),0)*$B$28+IFERROR(VLOOKUP(CONCATENATE($A$29,F163),[1]BD_Formule!$A$2:$D$9902,4,FALSE),0)*$B$29+IFERROR(VLOOKUP(CONCATENATE($A$30,F163),[1]BD_Formule!$A$2:$D$9902,4,FALSE),0)*$B$30+IFERROR(VLOOKUP(CONCATENATE($A$31,F163),[1]BD_Formule!$A$2:$D$9902,4,FALSE),0)*$B$31+IFERROR(VLOOKUP(CONCATENATE($A$32,F163),[1]BD_Formule!$A$2:$D$9902,4,FALSE),0)*$B$32+IFERROR(VLOOKUP(CONCATENATE($A$33,F163),[1]BD_Formule!$A$2:$D$9902,4,FALSE),0)*$B$33+IFERROR(VLOOKUP(CONCATENATE($A$34,F163),[1]BD_Formule!$A$2:$D$9902,4,FALSE),0)*$B$34+IFERROR(VLOOKUP(CONCATENATE($A$35,F163),[1]BD_Formule!$A$2:$D$9902,4,FALSE),0)*$B$35</f>
        <v>0</v>
      </c>
      <c r="H163" s="36">
        <f>SUMPRODUCT(N(BD_Formule!$C$2:$C$463=$F163),BD_Formule!$D$2:$D$463,BD_Formule!$E$2:$E$463)</f>
        <v>0</v>
      </c>
      <c r="I163" s="35" t="str">
        <f t="shared" si="2"/>
        <v>Correct</v>
      </c>
      <c r="J163" s="2"/>
    </row>
    <row r="164" spans="5:10" ht="23.25">
      <c r="E164" s="2"/>
      <c r="F164" s="2"/>
      <c r="G164" s="2">
        <f>IFERROR(VLOOKUP(CONCATENATE($A$2,F164),[1]BD_Formule!$A$2:$D$9902,4,FALSE),0)*$B$2+IFERROR(VLOOKUP(CONCATENATE($A$3,F164),[1]BD_Formule!$A$2:$D$9902,4,FALSE),0)*$B$3+IFERROR(VLOOKUP(CONCATENATE($A$4,F164),[1]BD_Formule!$A$2:$D$9902,4,FALSE),0)*$B$4+IFERROR(VLOOKUP(CONCATENATE($A$5,F164),[1]BD_Formule!$A$2:$D$9902,4,FALSE),0)*$B$5+IFERROR(VLOOKUP(CONCATENATE($A$6,F164),[1]BD_Formule!$A$2:$D$9902,4,FALSE),0)*$B$6+IFERROR(VLOOKUP(CONCATENATE($A$7,F164),[1]BD_Formule!$A$2:$D$9902,4,FALSE),0)*$B$7+IFERROR(VLOOKUP(CONCATENATE($A$8,F164),[1]BD_Formule!$A$2:$D$9902,4,FALSE),0)*$B$8+IFERROR(VLOOKUP(CONCATENATE($A$9,F164),[1]BD_Formule!$A$2:$D$9902,4,FALSE),0)*$B$9+IFERROR(VLOOKUP(CONCATENATE($A$10,F164),[1]BD_Formule!$A$2:$D$9902,4,FALSE),0)*$B$10+IFERROR(VLOOKUP(CONCATENATE($A$11,F164),[1]BD_Formule!$A$2:$D$9902,4,FALSE),0)*$B$11+IFERROR(VLOOKUP(CONCATENATE($A$12,F164),[1]BD_Formule!$A$2:$D$9902,4,FALSE),0)*$B$12+IFERROR(VLOOKUP(CONCATENATE($A$13,F164),[1]BD_Formule!$A$2:$D$9902,4,FALSE),0)*$B$13+IFERROR(VLOOKUP(CONCATENATE($A$14,F164),[1]BD_Formule!$A$2:$D$9902,4,FALSE),0)*$B$14+IFERROR(VLOOKUP(CONCATENATE($A$15,F164),[1]BD_Formule!$A$2:$D$9902,4,FALSE),0)*$B$15+IFERROR(VLOOKUP(CONCATENATE($A$16,F164),[1]BD_Formule!$A$2:$D$9902,4,FALSE),0)*$B$16+IFERROR(VLOOKUP(CONCATENATE($A$17,F164),[1]BD_Formule!$A$2:$D$9902,4,FALSE),0)*$B$17+IFERROR(VLOOKUP(CONCATENATE($A$18,F164),[1]BD_Formule!$A$2:$D$9902,4,FALSE),0)*$B$18+IFERROR(VLOOKUP(CONCATENATE($A$19,F164),[1]BD_Formule!$A$2:$D$9902,4,FALSE),0)*$B$19+IFERROR(VLOOKUP(CONCATENATE($A$20,F164),[1]BD_Formule!$A$2:$D$9902,4,FALSE),0)*$B$20+IFERROR(VLOOKUP(CONCATENATE($A$21,F164),[1]BD_Formule!$A$2:$D$9902,4,FALSE),0)*$B$21+IFERROR(VLOOKUP(CONCATENATE($A$22,F164),[1]BD_Formule!$A$2:$D$9902,4,FALSE),0)*$B$22+IFERROR(VLOOKUP(CONCATENATE($A$23,F164),[1]BD_Formule!$A$2:$D$9902,4,FALSE),0)*$B$23+IFERROR(VLOOKUP(CONCATENATE($A$24,F164),[1]BD_Formule!$A$2:$D$9902,4,FALSE),0)*$B$24+IFERROR(VLOOKUP(CONCATENATE($A$25,F164),[1]BD_Formule!$A$2:$D$9902,4,FALSE),0)*$B$25+IFERROR(VLOOKUP(CONCATENATE($A$26,F164),[1]BD_Formule!$A$2:$D$9902,4,FALSE),0)*$B$26+IFERROR(VLOOKUP(CONCATENATE($A$27,F164),[1]BD_Formule!$A$2:$D$9902,4,FALSE),0)*$B$27+IFERROR(VLOOKUP(CONCATENATE($A$28,F164),[1]BD_Formule!$A$2:$D$9902,4,FALSE),0)*$B$28+IFERROR(VLOOKUP(CONCATENATE($A$29,F164),[1]BD_Formule!$A$2:$D$9902,4,FALSE),0)*$B$29+IFERROR(VLOOKUP(CONCATENATE($A$30,F164),[1]BD_Formule!$A$2:$D$9902,4,FALSE),0)*$B$30+IFERROR(VLOOKUP(CONCATENATE($A$31,F164),[1]BD_Formule!$A$2:$D$9902,4,FALSE),0)*$B$31+IFERROR(VLOOKUP(CONCATENATE($A$32,F164),[1]BD_Formule!$A$2:$D$9902,4,FALSE),0)*$B$32+IFERROR(VLOOKUP(CONCATENATE($A$33,F164),[1]BD_Formule!$A$2:$D$9902,4,FALSE),0)*$B$33+IFERROR(VLOOKUP(CONCATENATE($A$34,F164),[1]BD_Formule!$A$2:$D$9902,4,FALSE),0)*$B$34+IFERROR(VLOOKUP(CONCATENATE($A$35,F164),[1]BD_Formule!$A$2:$D$9902,4,FALSE),0)*$B$35</f>
        <v>0</v>
      </c>
      <c r="H164" s="36">
        <f>SUMPRODUCT(N(BD_Formule!$C$2:$C$463=$F164),BD_Formule!$D$2:$D$463,BD_Formule!$E$2:$E$463)</f>
        <v>0</v>
      </c>
      <c r="I164" s="35" t="str">
        <f t="shared" si="2"/>
        <v>Correct</v>
      </c>
      <c r="J164" s="2"/>
    </row>
    <row r="165" spans="5:10" ht="23.25">
      <c r="E165" s="2"/>
      <c r="F165" s="2"/>
      <c r="G165" s="2">
        <f>IFERROR(VLOOKUP(CONCATENATE($A$2,F165),[1]BD_Formule!$A$2:$D$9902,4,FALSE),0)*$B$2+IFERROR(VLOOKUP(CONCATENATE($A$3,F165),[1]BD_Formule!$A$2:$D$9902,4,FALSE),0)*$B$3+IFERROR(VLOOKUP(CONCATENATE($A$4,F165),[1]BD_Formule!$A$2:$D$9902,4,FALSE),0)*$B$4+IFERROR(VLOOKUP(CONCATENATE($A$5,F165),[1]BD_Formule!$A$2:$D$9902,4,FALSE),0)*$B$5+IFERROR(VLOOKUP(CONCATENATE($A$6,F165),[1]BD_Formule!$A$2:$D$9902,4,FALSE),0)*$B$6+IFERROR(VLOOKUP(CONCATENATE($A$7,F165),[1]BD_Formule!$A$2:$D$9902,4,FALSE),0)*$B$7+IFERROR(VLOOKUP(CONCATENATE($A$8,F165),[1]BD_Formule!$A$2:$D$9902,4,FALSE),0)*$B$8+IFERROR(VLOOKUP(CONCATENATE($A$9,F165),[1]BD_Formule!$A$2:$D$9902,4,FALSE),0)*$B$9+IFERROR(VLOOKUP(CONCATENATE($A$10,F165),[1]BD_Formule!$A$2:$D$9902,4,FALSE),0)*$B$10+IFERROR(VLOOKUP(CONCATENATE($A$11,F165),[1]BD_Formule!$A$2:$D$9902,4,FALSE),0)*$B$11+IFERROR(VLOOKUP(CONCATENATE($A$12,F165),[1]BD_Formule!$A$2:$D$9902,4,FALSE),0)*$B$12+IFERROR(VLOOKUP(CONCATENATE($A$13,F165),[1]BD_Formule!$A$2:$D$9902,4,FALSE),0)*$B$13+IFERROR(VLOOKUP(CONCATENATE($A$14,F165),[1]BD_Formule!$A$2:$D$9902,4,FALSE),0)*$B$14+IFERROR(VLOOKUP(CONCATENATE($A$15,F165),[1]BD_Formule!$A$2:$D$9902,4,FALSE),0)*$B$15+IFERROR(VLOOKUP(CONCATENATE($A$16,F165),[1]BD_Formule!$A$2:$D$9902,4,FALSE),0)*$B$16+IFERROR(VLOOKUP(CONCATENATE($A$17,F165),[1]BD_Formule!$A$2:$D$9902,4,FALSE),0)*$B$17+IFERROR(VLOOKUP(CONCATENATE($A$18,F165),[1]BD_Formule!$A$2:$D$9902,4,FALSE),0)*$B$18+IFERROR(VLOOKUP(CONCATENATE($A$19,F165),[1]BD_Formule!$A$2:$D$9902,4,FALSE),0)*$B$19+IFERROR(VLOOKUP(CONCATENATE($A$20,F165),[1]BD_Formule!$A$2:$D$9902,4,FALSE),0)*$B$20+IFERROR(VLOOKUP(CONCATENATE($A$21,F165),[1]BD_Formule!$A$2:$D$9902,4,FALSE),0)*$B$21+IFERROR(VLOOKUP(CONCATENATE($A$22,F165),[1]BD_Formule!$A$2:$D$9902,4,FALSE),0)*$B$22+IFERROR(VLOOKUP(CONCATENATE($A$23,F165),[1]BD_Formule!$A$2:$D$9902,4,FALSE),0)*$B$23+IFERROR(VLOOKUP(CONCATENATE($A$24,F165),[1]BD_Formule!$A$2:$D$9902,4,FALSE),0)*$B$24+IFERROR(VLOOKUP(CONCATENATE($A$25,F165),[1]BD_Formule!$A$2:$D$9902,4,FALSE),0)*$B$25+IFERROR(VLOOKUP(CONCATENATE($A$26,F165),[1]BD_Formule!$A$2:$D$9902,4,FALSE),0)*$B$26+IFERROR(VLOOKUP(CONCATENATE($A$27,F165),[1]BD_Formule!$A$2:$D$9902,4,FALSE),0)*$B$27+IFERROR(VLOOKUP(CONCATENATE($A$28,F165),[1]BD_Formule!$A$2:$D$9902,4,FALSE),0)*$B$28+IFERROR(VLOOKUP(CONCATENATE($A$29,F165),[1]BD_Formule!$A$2:$D$9902,4,FALSE),0)*$B$29+IFERROR(VLOOKUP(CONCATENATE($A$30,F165),[1]BD_Formule!$A$2:$D$9902,4,FALSE),0)*$B$30+IFERROR(VLOOKUP(CONCATENATE($A$31,F165),[1]BD_Formule!$A$2:$D$9902,4,FALSE),0)*$B$31+IFERROR(VLOOKUP(CONCATENATE($A$32,F165),[1]BD_Formule!$A$2:$D$9902,4,FALSE),0)*$B$32+IFERROR(VLOOKUP(CONCATENATE($A$33,F165),[1]BD_Formule!$A$2:$D$9902,4,FALSE),0)*$B$33+IFERROR(VLOOKUP(CONCATENATE($A$34,F165),[1]BD_Formule!$A$2:$D$9902,4,FALSE),0)*$B$34+IFERROR(VLOOKUP(CONCATENATE($A$35,F165),[1]BD_Formule!$A$2:$D$9902,4,FALSE),0)*$B$35</f>
        <v>0</v>
      </c>
      <c r="H165" s="36">
        <f>SUMPRODUCT(N(BD_Formule!$C$2:$C$463=$F165),BD_Formule!$D$2:$D$463,BD_Formule!$E$2:$E$463)</f>
        <v>0</v>
      </c>
      <c r="I165" s="35" t="str">
        <f t="shared" si="2"/>
        <v>Correct</v>
      </c>
      <c r="J165" s="2"/>
    </row>
    <row r="166" spans="5:10" ht="23.25">
      <c r="E166" s="2"/>
      <c r="F166" s="2"/>
      <c r="G166" s="2">
        <f>IFERROR(VLOOKUP(CONCATENATE($A$2,F166),[1]BD_Formule!$A$2:$D$9902,4,FALSE),0)*$B$2+IFERROR(VLOOKUP(CONCATENATE($A$3,F166),[1]BD_Formule!$A$2:$D$9902,4,FALSE),0)*$B$3+IFERROR(VLOOKUP(CONCATENATE($A$4,F166),[1]BD_Formule!$A$2:$D$9902,4,FALSE),0)*$B$4+IFERROR(VLOOKUP(CONCATENATE($A$5,F166),[1]BD_Formule!$A$2:$D$9902,4,FALSE),0)*$B$5+IFERROR(VLOOKUP(CONCATENATE($A$6,F166),[1]BD_Formule!$A$2:$D$9902,4,FALSE),0)*$B$6+IFERROR(VLOOKUP(CONCATENATE($A$7,F166),[1]BD_Formule!$A$2:$D$9902,4,FALSE),0)*$B$7+IFERROR(VLOOKUP(CONCATENATE($A$8,F166),[1]BD_Formule!$A$2:$D$9902,4,FALSE),0)*$B$8+IFERROR(VLOOKUP(CONCATENATE($A$9,F166),[1]BD_Formule!$A$2:$D$9902,4,FALSE),0)*$B$9+IFERROR(VLOOKUP(CONCATENATE($A$10,F166),[1]BD_Formule!$A$2:$D$9902,4,FALSE),0)*$B$10+IFERROR(VLOOKUP(CONCATENATE($A$11,F166),[1]BD_Formule!$A$2:$D$9902,4,FALSE),0)*$B$11+IFERROR(VLOOKUP(CONCATENATE($A$12,F166),[1]BD_Formule!$A$2:$D$9902,4,FALSE),0)*$B$12+IFERROR(VLOOKUP(CONCATENATE($A$13,F166),[1]BD_Formule!$A$2:$D$9902,4,FALSE),0)*$B$13+IFERROR(VLOOKUP(CONCATENATE($A$14,F166),[1]BD_Formule!$A$2:$D$9902,4,FALSE),0)*$B$14+IFERROR(VLOOKUP(CONCATENATE($A$15,F166),[1]BD_Formule!$A$2:$D$9902,4,FALSE),0)*$B$15+IFERROR(VLOOKUP(CONCATENATE($A$16,F166),[1]BD_Formule!$A$2:$D$9902,4,FALSE),0)*$B$16+IFERROR(VLOOKUP(CONCATENATE($A$17,F166),[1]BD_Formule!$A$2:$D$9902,4,FALSE),0)*$B$17+IFERROR(VLOOKUP(CONCATENATE($A$18,F166),[1]BD_Formule!$A$2:$D$9902,4,FALSE),0)*$B$18+IFERROR(VLOOKUP(CONCATENATE($A$19,F166),[1]BD_Formule!$A$2:$D$9902,4,FALSE),0)*$B$19+IFERROR(VLOOKUP(CONCATENATE($A$20,F166),[1]BD_Formule!$A$2:$D$9902,4,FALSE),0)*$B$20+IFERROR(VLOOKUP(CONCATENATE($A$21,F166),[1]BD_Formule!$A$2:$D$9902,4,FALSE),0)*$B$21+IFERROR(VLOOKUP(CONCATENATE($A$22,F166),[1]BD_Formule!$A$2:$D$9902,4,FALSE),0)*$B$22+IFERROR(VLOOKUP(CONCATENATE($A$23,F166),[1]BD_Formule!$A$2:$D$9902,4,FALSE),0)*$B$23+IFERROR(VLOOKUP(CONCATENATE($A$24,F166),[1]BD_Formule!$A$2:$D$9902,4,FALSE),0)*$B$24+IFERROR(VLOOKUP(CONCATENATE($A$25,F166),[1]BD_Formule!$A$2:$D$9902,4,FALSE),0)*$B$25+IFERROR(VLOOKUP(CONCATENATE($A$26,F166),[1]BD_Formule!$A$2:$D$9902,4,FALSE),0)*$B$26+IFERROR(VLOOKUP(CONCATENATE($A$27,F166),[1]BD_Formule!$A$2:$D$9902,4,FALSE),0)*$B$27+IFERROR(VLOOKUP(CONCATENATE($A$28,F166),[1]BD_Formule!$A$2:$D$9902,4,FALSE),0)*$B$28+IFERROR(VLOOKUP(CONCATENATE($A$29,F166),[1]BD_Formule!$A$2:$D$9902,4,FALSE),0)*$B$29+IFERROR(VLOOKUP(CONCATENATE($A$30,F166),[1]BD_Formule!$A$2:$D$9902,4,FALSE),0)*$B$30+IFERROR(VLOOKUP(CONCATENATE($A$31,F166),[1]BD_Formule!$A$2:$D$9902,4,FALSE),0)*$B$31+IFERROR(VLOOKUP(CONCATENATE($A$32,F166),[1]BD_Formule!$A$2:$D$9902,4,FALSE),0)*$B$32+IFERROR(VLOOKUP(CONCATENATE($A$33,F166),[1]BD_Formule!$A$2:$D$9902,4,FALSE),0)*$B$33+IFERROR(VLOOKUP(CONCATENATE($A$34,F166),[1]BD_Formule!$A$2:$D$9902,4,FALSE),0)*$B$34+IFERROR(VLOOKUP(CONCATENATE($A$35,F166),[1]BD_Formule!$A$2:$D$9902,4,FALSE),0)*$B$35</f>
        <v>0</v>
      </c>
      <c r="H166" s="36">
        <f>SUMPRODUCT(N(BD_Formule!$C$2:$C$463=$F166),BD_Formule!$D$2:$D$463,BD_Formule!$E$2:$E$463)</f>
        <v>0</v>
      </c>
      <c r="I166" s="35" t="str">
        <f t="shared" si="2"/>
        <v>Correct</v>
      </c>
      <c r="J166" s="2"/>
    </row>
    <row r="167" spans="5:10" ht="23.25">
      <c r="E167" s="2"/>
      <c r="F167" s="2"/>
      <c r="G167" s="2">
        <f>IFERROR(VLOOKUP(CONCATENATE($A$2,F167),[1]BD_Formule!$A$2:$D$9902,4,FALSE),0)*$B$2+IFERROR(VLOOKUP(CONCATENATE($A$3,F167),[1]BD_Formule!$A$2:$D$9902,4,FALSE),0)*$B$3+IFERROR(VLOOKUP(CONCATENATE($A$4,F167),[1]BD_Formule!$A$2:$D$9902,4,FALSE),0)*$B$4+IFERROR(VLOOKUP(CONCATENATE($A$5,F167),[1]BD_Formule!$A$2:$D$9902,4,FALSE),0)*$B$5+IFERROR(VLOOKUP(CONCATENATE($A$6,F167),[1]BD_Formule!$A$2:$D$9902,4,FALSE),0)*$B$6+IFERROR(VLOOKUP(CONCATENATE($A$7,F167),[1]BD_Formule!$A$2:$D$9902,4,FALSE),0)*$B$7+IFERROR(VLOOKUP(CONCATENATE($A$8,F167),[1]BD_Formule!$A$2:$D$9902,4,FALSE),0)*$B$8+IFERROR(VLOOKUP(CONCATENATE($A$9,F167),[1]BD_Formule!$A$2:$D$9902,4,FALSE),0)*$B$9+IFERROR(VLOOKUP(CONCATENATE($A$10,F167),[1]BD_Formule!$A$2:$D$9902,4,FALSE),0)*$B$10+IFERROR(VLOOKUP(CONCATENATE($A$11,F167),[1]BD_Formule!$A$2:$D$9902,4,FALSE),0)*$B$11+IFERROR(VLOOKUP(CONCATENATE($A$12,F167),[1]BD_Formule!$A$2:$D$9902,4,FALSE),0)*$B$12+IFERROR(VLOOKUP(CONCATENATE($A$13,F167),[1]BD_Formule!$A$2:$D$9902,4,FALSE),0)*$B$13+IFERROR(VLOOKUP(CONCATENATE($A$14,F167),[1]BD_Formule!$A$2:$D$9902,4,FALSE),0)*$B$14+IFERROR(VLOOKUP(CONCATENATE($A$15,F167),[1]BD_Formule!$A$2:$D$9902,4,FALSE),0)*$B$15+IFERROR(VLOOKUP(CONCATENATE($A$16,F167),[1]BD_Formule!$A$2:$D$9902,4,FALSE),0)*$B$16+IFERROR(VLOOKUP(CONCATENATE($A$17,F167),[1]BD_Formule!$A$2:$D$9902,4,FALSE),0)*$B$17+IFERROR(VLOOKUP(CONCATENATE($A$18,F167),[1]BD_Formule!$A$2:$D$9902,4,FALSE),0)*$B$18+IFERROR(VLOOKUP(CONCATENATE($A$19,F167),[1]BD_Formule!$A$2:$D$9902,4,FALSE),0)*$B$19+IFERROR(VLOOKUP(CONCATENATE($A$20,F167),[1]BD_Formule!$A$2:$D$9902,4,FALSE),0)*$B$20+IFERROR(VLOOKUP(CONCATENATE($A$21,F167),[1]BD_Formule!$A$2:$D$9902,4,FALSE),0)*$B$21+IFERROR(VLOOKUP(CONCATENATE($A$22,F167),[1]BD_Formule!$A$2:$D$9902,4,FALSE),0)*$B$22+IFERROR(VLOOKUP(CONCATENATE($A$23,F167),[1]BD_Formule!$A$2:$D$9902,4,FALSE),0)*$B$23+IFERROR(VLOOKUP(CONCATENATE($A$24,F167),[1]BD_Formule!$A$2:$D$9902,4,FALSE),0)*$B$24+IFERROR(VLOOKUP(CONCATENATE($A$25,F167),[1]BD_Formule!$A$2:$D$9902,4,FALSE),0)*$B$25+IFERROR(VLOOKUP(CONCATENATE($A$26,F167),[1]BD_Formule!$A$2:$D$9902,4,FALSE),0)*$B$26+IFERROR(VLOOKUP(CONCATENATE($A$27,F167),[1]BD_Formule!$A$2:$D$9902,4,FALSE),0)*$B$27+IFERROR(VLOOKUP(CONCATENATE($A$28,F167),[1]BD_Formule!$A$2:$D$9902,4,FALSE),0)*$B$28+IFERROR(VLOOKUP(CONCATENATE($A$29,F167),[1]BD_Formule!$A$2:$D$9902,4,FALSE),0)*$B$29+IFERROR(VLOOKUP(CONCATENATE($A$30,F167),[1]BD_Formule!$A$2:$D$9902,4,FALSE),0)*$B$30+IFERROR(VLOOKUP(CONCATENATE($A$31,F167),[1]BD_Formule!$A$2:$D$9902,4,FALSE),0)*$B$31+IFERROR(VLOOKUP(CONCATENATE($A$32,F167),[1]BD_Formule!$A$2:$D$9902,4,FALSE),0)*$B$32+IFERROR(VLOOKUP(CONCATENATE($A$33,F167),[1]BD_Formule!$A$2:$D$9902,4,FALSE),0)*$B$33+IFERROR(VLOOKUP(CONCATENATE($A$34,F167),[1]BD_Formule!$A$2:$D$9902,4,FALSE),0)*$B$34+IFERROR(VLOOKUP(CONCATENATE($A$35,F167),[1]BD_Formule!$A$2:$D$9902,4,FALSE),0)*$B$35</f>
        <v>0</v>
      </c>
      <c r="H167" s="36">
        <f>SUMPRODUCT(N(BD_Formule!$C$2:$C$463=$F167),BD_Formule!$D$2:$D$463,BD_Formule!$E$2:$E$463)</f>
        <v>0</v>
      </c>
      <c r="I167" s="35" t="str">
        <f t="shared" si="2"/>
        <v>Correct</v>
      </c>
      <c r="J167" s="2"/>
    </row>
    <row r="168" spans="5:10" ht="23.25">
      <c r="E168" s="2"/>
      <c r="F168" s="2"/>
      <c r="G168" s="2">
        <f>IFERROR(VLOOKUP(CONCATENATE($A$2,F168),[1]BD_Formule!$A$2:$D$9902,4,FALSE),0)*$B$2+IFERROR(VLOOKUP(CONCATENATE($A$3,F168),[1]BD_Formule!$A$2:$D$9902,4,FALSE),0)*$B$3+IFERROR(VLOOKUP(CONCATENATE($A$4,F168),[1]BD_Formule!$A$2:$D$9902,4,FALSE),0)*$B$4+IFERROR(VLOOKUP(CONCATENATE($A$5,F168),[1]BD_Formule!$A$2:$D$9902,4,FALSE),0)*$B$5+IFERROR(VLOOKUP(CONCATENATE($A$6,F168),[1]BD_Formule!$A$2:$D$9902,4,FALSE),0)*$B$6+IFERROR(VLOOKUP(CONCATENATE($A$7,F168),[1]BD_Formule!$A$2:$D$9902,4,FALSE),0)*$B$7+IFERROR(VLOOKUP(CONCATENATE($A$8,F168),[1]BD_Formule!$A$2:$D$9902,4,FALSE),0)*$B$8+IFERROR(VLOOKUP(CONCATENATE($A$9,F168),[1]BD_Formule!$A$2:$D$9902,4,FALSE),0)*$B$9+IFERROR(VLOOKUP(CONCATENATE($A$10,F168),[1]BD_Formule!$A$2:$D$9902,4,FALSE),0)*$B$10+IFERROR(VLOOKUP(CONCATENATE($A$11,F168),[1]BD_Formule!$A$2:$D$9902,4,FALSE),0)*$B$11+IFERROR(VLOOKUP(CONCATENATE($A$12,F168),[1]BD_Formule!$A$2:$D$9902,4,FALSE),0)*$B$12+IFERROR(VLOOKUP(CONCATENATE($A$13,F168),[1]BD_Formule!$A$2:$D$9902,4,FALSE),0)*$B$13+IFERROR(VLOOKUP(CONCATENATE($A$14,F168),[1]BD_Formule!$A$2:$D$9902,4,FALSE),0)*$B$14+IFERROR(VLOOKUP(CONCATENATE($A$15,F168),[1]BD_Formule!$A$2:$D$9902,4,FALSE),0)*$B$15+IFERROR(VLOOKUP(CONCATENATE($A$16,F168),[1]BD_Formule!$A$2:$D$9902,4,FALSE),0)*$B$16+IFERROR(VLOOKUP(CONCATENATE($A$17,F168),[1]BD_Formule!$A$2:$D$9902,4,FALSE),0)*$B$17+IFERROR(VLOOKUP(CONCATENATE($A$18,F168),[1]BD_Formule!$A$2:$D$9902,4,FALSE),0)*$B$18+IFERROR(VLOOKUP(CONCATENATE($A$19,F168),[1]BD_Formule!$A$2:$D$9902,4,FALSE),0)*$B$19+IFERROR(VLOOKUP(CONCATENATE($A$20,F168),[1]BD_Formule!$A$2:$D$9902,4,FALSE),0)*$B$20+IFERROR(VLOOKUP(CONCATENATE($A$21,F168),[1]BD_Formule!$A$2:$D$9902,4,FALSE),0)*$B$21+IFERROR(VLOOKUP(CONCATENATE($A$22,F168),[1]BD_Formule!$A$2:$D$9902,4,FALSE),0)*$B$22+IFERROR(VLOOKUP(CONCATENATE($A$23,F168),[1]BD_Formule!$A$2:$D$9902,4,FALSE),0)*$B$23+IFERROR(VLOOKUP(CONCATENATE($A$24,F168),[1]BD_Formule!$A$2:$D$9902,4,FALSE),0)*$B$24+IFERROR(VLOOKUP(CONCATENATE($A$25,F168),[1]BD_Formule!$A$2:$D$9902,4,FALSE),0)*$B$25+IFERROR(VLOOKUP(CONCATENATE($A$26,F168),[1]BD_Formule!$A$2:$D$9902,4,FALSE),0)*$B$26+IFERROR(VLOOKUP(CONCATENATE($A$27,F168),[1]BD_Formule!$A$2:$D$9902,4,FALSE),0)*$B$27+IFERROR(VLOOKUP(CONCATENATE($A$28,F168),[1]BD_Formule!$A$2:$D$9902,4,FALSE),0)*$B$28+IFERROR(VLOOKUP(CONCATENATE($A$29,F168),[1]BD_Formule!$A$2:$D$9902,4,FALSE),0)*$B$29+IFERROR(VLOOKUP(CONCATENATE($A$30,F168),[1]BD_Formule!$A$2:$D$9902,4,FALSE),0)*$B$30+IFERROR(VLOOKUP(CONCATENATE($A$31,F168),[1]BD_Formule!$A$2:$D$9902,4,FALSE),0)*$B$31+IFERROR(VLOOKUP(CONCATENATE($A$32,F168),[1]BD_Formule!$A$2:$D$9902,4,FALSE),0)*$B$32+IFERROR(VLOOKUP(CONCATENATE($A$33,F168),[1]BD_Formule!$A$2:$D$9902,4,FALSE),0)*$B$33+IFERROR(VLOOKUP(CONCATENATE($A$34,F168),[1]BD_Formule!$A$2:$D$9902,4,FALSE),0)*$B$34+IFERROR(VLOOKUP(CONCATENATE($A$35,F168),[1]BD_Formule!$A$2:$D$9902,4,FALSE),0)*$B$35</f>
        <v>0</v>
      </c>
      <c r="H168" s="36">
        <f>SUMPRODUCT(N(BD_Formule!$C$2:$C$463=$F168),BD_Formule!$D$2:$D$463,BD_Formule!$E$2:$E$463)</f>
        <v>0</v>
      </c>
      <c r="I168" s="35" t="str">
        <f t="shared" si="2"/>
        <v>Correct</v>
      </c>
      <c r="J168" s="2"/>
    </row>
    <row r="169" spans="5:10" ht="23.25">
      <c r="E169" s="2"/>
      <c r="F169" s="2"/>
      <c r="G169" s="2">
        <f>IFERROR(VLOOKUP(CONCATENATE($A$2,F169),[1]BD_Formule!$A$2:$D$9902,4,FALSE),0)*$B$2+IFERROR(VLOOKUP(CONCATENATE($A$3,F169),[1]BD_Formule!$A$2:$D$9902,4,FALSE),0)*$B$3+IFERROR(VLOOKUP(CONCATENATE($A$4,F169),[1]BD_Formule!$A$2:$D$9902,4,FALSE),0)*$B$4+IFERROR(VLOOKUP(CONCATENATE($A$5,F169),[1]BD_Formule!$A$2:$D$9902,4,FALSE),0)*$B$5+IFERROR(VLOOKUP(CONCATENATE($A$6,F169),[1]BD_Formule!$A$2:$D$9902,4,FALSE),0)*$B$6+IFERROR(VLOOKUP(CONCATENATE($A$7,F169),[1]BD_Formule!$A$2:$D$9902,4,FALSE),0)*$B$7+IFERROR(VLOOKUP(CONCATENATE($A$8,F169),[1]BD_Formule!$A$2:$D$9902,4,FALSE),0)*$B$8+IFERROR(VLOOKUP(CONCATENATE($A$9,F169),[1]BD_Formule!$A$2:$D$9902,4,FALSE),0)*$B$9+IFERROR(VLOOKUP(CONCATENATE($A$10,F169),[1]BD_Formule!$A$2:$D$9902,4,FALSE),0)*$B$10+IFERROR(VLOOKUP(CONCATENATE($A$11,F169),[1]BD_Formule!$A$2:$D$9902,4,FALSE),0)*$B$11+IFERROR(VLOOKUP(CONCATENATE($A$12,F169),[1]BD_Formule!$A$2:$D$9902,4,FALSE),0)*$B$12+IFERROR(VLOOKUP(CONCATENATE($A$13,F169),[1]BD_Formule!$A$2:$D$9902,4,FALSE),0)*$B$13+IFERROR(VLOOKUP(CONCATENATE($A$14,F169),[1]BD_Formule!$A$2:$D$9902,4,FALSE),0)*$B$14+IFERROR(VLOOKUP(CONCATENATE($A$15,F169),[1]BD_Formule!$A$2:$D$9902,4,FALSE),0)*$B$15+IFERROR(VLOOKUP(CONCATENATE($A$16,F169),[1]BD_Formule!$A$2:$D$9902,4,FALSE),0)*$B$16+IFERROR(VLOOKUP(CONCATENATE($A$17,F169),[1]BD_Formule!$A$2:$D$9902,4,FALSE),0)*$B$17+IFERROR(VLOOKUP(CONCATENATE($A$18,F169),[1]BD_Formule!$A$2:$D$9902,4,FALSE),0)*$B$18+IFERROR(VLOOKUP(CONCATENATE($A$19,F169),[1]BD_Formule!$A$2:$D$9902,4,FALSE),0)*$B$19+IFERROR(VLOOKUP(CONCATENATE($A$20,F169),[1]BD_Formule!$A$2:$D$9902,4,FALSE),0)*$B$20+IFERROR(VLOOKUP(CONCATENATE($A$21,F169),[1]BD_Formule!$A$2:$D$9902,4,FALSE),0)*$B$21+IFERROR(VLOOKUP(CONCATENATE($A$22,F169),[1]BD_Formule!$A$2:$D$9902,4,FALSE),0)*$B$22+IFERROR(VLOOKUP(CONCATENATE($A$23,F169),[1]BD_Formule!$A$2:$D$9902,4,FALSE),0)*$B$23+IFERROR(VLOOKUP(CONCATENATE($A$24,F169),[1]BD_Formule!$A$2:$D$9902,4,FALSE),0)*$B$24+IFERROR(VLOOKUP(CONCATENATE($A$25,F169),[1]BD_Formule!$A$2:$D$9902,4,FALSE),0)*$B$25+IFERROR(VLOOKUP(CONCATENATE($A$26,F169),[1]BD_Formule!$A$2:$D$9902,4,FALSE),0)*$B$26+IFERROR(VLOOKUP(CONCATENATE($A$27,F169),[1]BD_Formule!$A$2:$D$9902,4,FALSE),0)*$B$27+IFERROR(VLOOKUP(CONCATENATE($A$28,F169),[1]BD_Formule!$A$2:$D$9902,4,FALSE),0)*$B$28+IFERROR(VLOOKUP(CONCATENATE($A$29,F169),[1]BD_Formule!$A$2:$D$9902,4,FALSE),0)*$B$29+IFERROR(VLOOKUP(CONCATENATE($A$30,F169),[1]BD_Formule!$A$2:$D$9902,4,FALSE),0)*$B$30+IFERROR(VLOOKUP(CONCATENATE($A$31,F169),[1]BD_Formule!$A$2:$D$9902,4,FALSE),0)*$B$31+IFERROR(VLOOKUP(CONCATENATE($A$32,F169),[1]BD_Formule!$A$2:$D$9902,4,FALSE),0)*$B$32+IFERROR(VLOOKUP(CONCATENATE($A$33,F169),[1]BD_Formule!$A$2:$D$9902,4,FALSE),0)*$B$33+IFERROR(VLOOKUP(CONCATENATE($A$34,F169),[1]BD_Formule!$A$2:$D$9902,4,FALSE),0)*$B$34+IFERROR(VLOOKUP(CONCATENATE($A$35,F169),[1]BD_Formule!$A$2:$D$9902,4,FALSE),0)*$B$35</f>
        <v>0</v>
      </c>
      <c r="H169" s="36">
        <f>SUMPRODUCT(N(BD_Formule!$C$2:$C$463=$F169),BD_Formule!$D$2:$D$463,BD_Formule!$E$2:$E$463)</f>
        <v>0</v>
      </c>
      <c r="I169" s="35" t="str">
        <f t="shared" si="2"/>
        <v>Correct</v>
      </c>
      <c r="J169" s="2"/>
    </row>
    <row r="170" spans="5:10" ht="23.25">
      <c r="E170" s="2"/>
      <c r="F170" s="2"/>
      <c r="G170" s="2">
        <f>IFERROR(VLOOKUP(CONCATENATE($A$2,F170),[1]BD_Formule!$A$2:$D$9902,4,FALSE),0)*$B$2+IFERROR(VLOOKUP(CONCATENATE($A$3,F170),[1]BD_Formule!$A$2:$D$9902,4,FALSE),0)*$B$3+IFERROR(VLOOKUP(CONCATENATE($A$4,F170),[1]BD_Formule!$A$2:$D$9902,4,FALSE),0)*$B$4+IFERROR(VLOOKUP(CONCATENATE($A$5,F170),[1]BD_Formule!$A$2:$D$9902,4,FALSE),0)*$B$5+IFERROR(VLOOKUP(CONCATENATE($A$6,F170),[1]BD_Formule!$A$2:$D$9902,4,FALSE),0)*$B$6+IFERROR(VLOOKUP(CONCATENATE($A$7,F170),[1]BD_Formule!$A$2:$D$9902,4,FALSE),0)*$B$7+IFERROR(VLOOKUP(CONCATENATE($A$8,F170),[1]BD_Formule!$A$2:$D$9902,4,FALSE),0)*$B$8+IFERROR(VLOOKUP(CONCATENATE($A$9,F170),[1]BD_Formule!$A$2:$D$9902,4,FALSE),0)*$B$9+IFERROR(VLOOKUP(CONCATENATE($A$10,F170),[1]BD_Formule!$A$2:$D$9902,4,FALSE),0)*$B$10+IFERROR(VLOOKUP(CONCATENATE($A$11,F170),[1]BD_Formule!$A$2:$D$9902,4,FALSE),0)*$B$11+IFERROR(VLOOKUP(CONCATENATE($A$12,F170),[1]BD_Formule!$A$2:$D$9902,4,FALSE),0)*$B$12+IFERROR(VLOOKUP(CONCATENATE($A$13,F170),[1]BD_Formule!$A$2:$D$9902,4,FALSE),0)*$B$13+IFERROR(VLOOKUP(CONCATENATE($A$14,F170),[1]BD_Formule!$A$2:$D$9902,4,FALSE),0)*$B$14+IFERROR(VLOOKUP(CONCATENATE($A$15,F170),[1]BD_Formule!$A$2:$D$9902,4,FALSE),0)*$B$15+IFERROR(VLOOKUP(CONCATENATE($A$16,F170),[1]BD_Formule!$A$2:$D$9902,4,FALSE),0)*$B$16+IFERROR(VLOOKUP(CONCATENATE($A$17,F170),[1]BD_Formule!$A$2:$D$9902,4,FALSE),0)*$B$17+IFERROR(VLOOKUP(CONCATENATE($A$18,F170),[1]BD_Formule!$A$2:$D$9902,4,FALSE),0)*$B$18+IFERROR(VLOOKUP(CONCATENATE($A$19,F170),[1]BD_Formule!$A$2:$D$9902,4,FALSE),0)*$B$19+IFERROR(VLOOKUP(CONCATENATE($A$20,F170),[1]BD_Formule!$A$2:$D$9902,4,FALSE),0)*$B$20+IFERROR(VLOOKUP(CONCATENATE($A$21,F170),[1]BD_Formule!$A$2:$D$9902,4,FALSE),0)*$B$21+IFERROR(VLOOKUP(CONCATENATE($A$22,F170),[1]BD_Formule!$A$2:$D$9902,4,FALSE),0)*$B$22+IFERROR(VLOOKUP(CONCATENATE($A$23,F170),[1]BD_Formule!$A$2:$D$9902,4,FALSE),0)*$B$23+IFERROR(VLOOKUP(CONCATENATE($A$24,F170),[1]BD_Formule!$A$2:$D$9902,4,FALSE),0)*$B$24+IFERROR(VLOOKUP(CONCATENATE($A$25,F170),[1]BD_Formule!$A$2:$D$9902,4,FALSE),0)*$B$25+IFERROR(VLOOKUP(CONCATENATE($A$26,F170),[1]BD_Formule!$A$2:$D$9902,4,FALSE),0)*$B$26+IFERROR(VLOOKUP(CONCATENATE($A$27,F170),[1]BD_Formule!$A$2:$D$9902,4,FALSE),0)*$B$27+IFERROR(VLOOKUP(CONCATENATE($A$28,F170),[1]BD_Formule!$A$2:$D$9902,4,FALSE),0)*$B$28+IFERROR(VLOOKUP(CONCATENATE($A$29,F170),[1]BD_Formule!$A$2:$D$9902,4,FALSE),0)*$B$29+IFERROR(VLOOKUP(CONCATENATE($A$30,F170),[1]BD_Formule!$A$2:$D$9902,4,FALSE),0)*$B$30+IFERROR(VLOOKUP(CONCATENATE($A$31,F170),[1]BD_Formule!$A$2:$D$9902,4,FALSE),0)*$B$31+IFERROR(VLOOKUP(CONCATENATE($A$32,F170),[1]BD_Formule!$A$2:$D$9902,4,FALSE),0)*$B$32+IFERROR(VLOOKUP(CONCATENATE($A$33,F170),[1]BD_Formule!$A$2:$D$9902,4,FALSE),0)*$B$33+IFERROR(VLOOKUP(CONCATENATE($A$34,F170),[1]BD_Formule!$A$2:$D$9902,4,FALSE),0)*$B$34+IFERROR(VLOOKUP(CONCATENATE($A$35,F170),[1]BD_Formule!$A$2:$D$9902,4,FALSE),0)*$B$35</f>
        <v>0</v>
      </c>
      <c r="H170" s="36">
        <f>SUMPRODUCT(N(BD_Formule!$C$2:$C$463=$F170),BD_Formule!$D$2:$D$463,BD_Formule!$E$2:$E$463)</f>
        <v>0</v>
      </c>
      <c r="I170" s="35" t="str">
        <f t="shared" si="2"/>
        <v>Correct</v>
      </c>
      <c r="J170" s="2"/>
    </row>
    <row r="171" spans="5:10" ht="23.25">
      <c r="E171" s="2"/>
      <c r="F171" s="2"/>
      <c r="G171" s="2">
        <f>IFERROR(VLOOKUP(CONCATENATE($A$2,F171),[1]BD_Formule!$A$2:$D$9902,4,FALSE),0)*$B$2+IFERROR(VLOOKUP(CONCATENATE($A$3,F171),[1]BD_Formule!$A$2:$D$9902,4,FALSE),0)*$B$3+IFERROR(VLOOKUP(CONCATENATE($A$4,F171),[1]BD_Formule!$A$2:$D$9902,4,FALSE),0)*$B$4+IFERROR(VLOOKUP(CONCATENATE($A$5,F171),[1]BD_Formule!$A$2:$D$9902,4,FALSE),0)*$B$5+IFERROR(VLOOKUP(CONCATENATE($A$6,F171),[1]BD_Formule!$A$2:$D$9902,4,FALSE),0)*$B$6+IFERROR(VLOOKUP(CONCATENATE($A$7,F171),[1]BD_Formule!$A$2:$D$9902,4,FALSE),0)*$B$7+IFERROR(VLOOKUP(CONCATENATE($A$8,F171),[1]BD_Formule!$A$2:$D$9902,4,FALSE),0)*$B$8+IFERROR(VLOOKUP(CONCATENATE($A$9,F171),[1]BD_Formule!$A$2:$D$9902,4,FALSE),0)*$B$9+IFERROR(VLOOKUP(CONCATENATE($A$10,F171),[1]BD_Formule!$A$2:$D$9902,4,FALSE),0)*$B$10+IFERROR(VLOOKUP(CONCATENATE($A$11,F171),[1]BD_Formule!$A$2:$D$9902,4,FALSE),0)*$B$11+IFERROR(VLOOKUP(CONCATENATE($A$12,F171),[1]BD_Formule!$A$2:$D$9902,4,FALSE),0)*$B$12+IFERROR(VLOOKUP(CONCATENATE($A$13,F171),[1]BD_Formule!$A$2:$D$9902,4,FALSE),0)*$B$13+IFERROR(VLOOKUP(CONCATENATE($A$14,F171),[1]BD_Formule!$A$2:$D$9902,4,FALSE),0)*$B$14+IFERROR(VLOOKUP(CONCATENATE($A$15,F171),[1]BD_Formule!$A$2:$D$9902,4,FALSE),0)*$B$15+IFERROR(VLOOKUP(CONCATENATE($A$16,F171),[1]BD_Formule!$A$2:$D$9902,4,FALSE),0)*$B$16+IFERROR(VLOOKUP(CONCATENATE($A$17,F171),[1]BD_Formule!$A$2:$D$9902,4,FALSE),0)*$B$17+IFERROR(VLOOKUP(CONCATENATE($A$18,F171),[1]BD_Formule!$A$2:$D$9902,4,FALSE),0)*$B$18+IFERROR(VLOOKUP(CONCATENATE($A$19,F171),[1]BD_Formule!$A$2:$D$9902,4,FALSE),0)*$B$19+IFERROR(VLOOKUP(CONCATENATE($A$20,F171),[1]BD_Formule!$A$2:$D$9902,4,FALSE),0)*$B$20+IFERROR(VLOOKUP(CONCATENATE($A$21,F171),[1]BD_Formule!$A$2:$D$9902,4,FALSE),0)*$B$21+IFERROR(VLOOKUP(CONCATENATE($A$22,F171),[1]BD_Formule!$A$2:$D$9902,4,FALSE),0)*$B$22+IFERROR(VLOOKUP(CONCATENATE($A$23,F171),[1]BD_Formule!$A$2:$D$9902,4,FALSE),0)*$B$23+IFERROR(VLOOKUP(CONCATENATE($A$24,F171),[1]BD_Formule!$A$2:$D$9902,4,FALSE),0)*$B$24+IFERROR(VLOOKUP(CONCATENATE($A$25,F171),[1]BD_Formule!$A$2:$D$9902,4,FALSE),0)*$B$25+IFERROR(VLOOKUP(CONCATENATE($A$26,F171),[1]BD_Formule!$A$2:$D$9902,4,FALSE),0)*$B$26+IFERROR(VLOOKUP(CONCATENATE($A$27,F171),[1]BD_Formule!$A$2:$D$9902,4,FALSE),0)*$B$27+IFERROR(VLOOKUP(CONCATENATE($A$28,F171),[1]BD_Formule!$A$2:$D$9902,4,FALSE),0)*$B$28+IFERROR(VLOOKUP(CONCATENATE($A$29,F171),[1]BD_Formule!$A$2:$D$9902,4,FALSE),0)*$B$29+IFERROR(VLOOKUP(CONCATENATE($A$30,F171),[1]BD_Formule!$A$2:$D$9902,4,FALSE),0)*$B$30+IFERROR(VLOOKUP(CONCATENATE($A$31,F171),[1]BD_Formule!$A$2:$D$9902,4,FALSE),0)*$B$31+IFERROR(VLOOKUP(CONCATENATE($A$32,F171),[1]BD_Formule!$A$2:$D$9902,4,FALSE),0)*$B$32+IFERROR(VLOOKUP(CONCATENATE($A$33,F171),[1]BD_Formule!$A$2:$D$9902,4,FALSE),0)*$B$33+IFERROR(VLOOKUP(CONCATENATE($A$34,F171),[1]BD_Formule!$A$2:$D$9902,4,FALSE),0)*$B$34+IFERROR(VLOOKUP(CONCATENATE($A$35,F171),[1]BD_Formule!$A$2:$D$9902,4,FALSE),0)*$B$35</f>
        <v>0</v>
      </c>
      <c r="H171" s="36">
        <f>SUMPRODUCT(N(BD_Formule!$C$2:$C$463=$F171),BD_Formule!$D$2:$D$463,BD_Formule!$E$2:$E$463)</f>
        <v>0</v>
      </c>
      <c r="I171" s="35" t="str">
        <f t="shared" si="2"/>
        <v>Correct</v>
      </c>
      <c r="J171" s="2"/>
    </row>
    <row r="172" spans="5:10" ht="23.25">
      <c r="E172" s="2"/>
      <c r="F172" s="2"/>
      <c r="G172" s="2">
        <f>IFERROR(VLOOKUP(CONCATENATE($A$2,F172),[1]BD_Formule!$A$2:$D$9902,4,FALSE),0)*$B$2+IFERROR(VLOOKUP(CONCATENATE($A$3,F172),[1]BD_Formule!$A$2:$D$9902,4,FALSE),0)*$B$3+IFERROR(VLOOKUP(CONCATENATE($A$4,F172),[1]BD_Formule!$A$2:$D$9902,4,FALSE),0)*$B$4+IFERROR(VLOOKUP(CONCATENATE($A$5,F172),[1]BD_Formule!$A$2:$D$9902,4,FALSE),0)*$B$5+IFERROR(VLOOKUP(CONCATENATE($A$6,F172),[1]BD_Formule!$A$2:$D$9902,4,FALSE),0)*$B$6+IFERROR(VLOOKUP(CONCATENATE($A$7,F172),[1]BD_Formule!$A$2:$D$9902,4,FALSE),0)*$B$7+IFERROR(VLOOKUP(CONCATENATE($A$8,F172),[1]BD_Formule!$A$2:$D$9902,4,FALSE),0)*$B$8+IFERROR(VLOOKUP(CONCATENATE($A$9,F172),[1]BD_Formule!$A$2:$D$9902,4,FALSE),0)*$B$9+IFERROR(VLOOKUP(CONCATENATE($A$10,F172),[1]BD_Formule!$A$2:$D$9902,4,FALSE),0)*$B$10+IFERROR(VLOOKUP(CONCATENATE($A$11,F172),[1]BD_Formule!$A$2:$D$9902,4,FALSE),0)*$B$11+IFERROR(VLOOKUP(CONCATENATE($A$12,F172),[1]BD_Formule!$A$2:$D$9902,4,FALSE),0)*$B$12+IFERROR(VLOOKUP(CONCATENATE($A$13,F172),[1]BD_Formule!$A$2:$D$9902,4,FALSE),0)*$B$13+IFERROR(VLOOKUP(CONCATENATE($A$14,F172),[1]BD_Formule!$A$2:$D$9902,4,FALSE),0)*$B$14+IFERROR(VLOOKUP(CONCATENATE($A$15,F172),[1]BD_Formule!$A$2:$D$9902,4,FALSE),0)*$B$15+IFERROR(VLOOKUP(CONCATENATE($A$16,F172),[1]BD_Formule!$A$2:$D$9902,4,FALSE),0)*$B$16+IFERROR(VLOOKUP(CONCATENATE($A$17,F172),[1]BD_Formule!$A$2:$D$9902,4,FALSE),0)*$B$17+IFERROR(VLOOKUP(CONCATENATE($A$18,F172),[1]BD_Formule!$A$2:$D$9902,4,FALSE),0)*$B$18+IFERROR(VLOOKUP(CONCATENATE($A$19,F172),[1]BD_Formule!$A$2:$D$9902,4,FALSE),0)*$B$19+IFERROR(VLOOKUP(CONCATENATE($A$20,F172),[1]BD_Formule!$A$2:$D$9902,4,FALSE),0)*$B$20+IFERROR(VLOOKUP(CONCATENATE($A$21,F172),[1]BD_Formule!$A$2:$D$9902,4,FALSE),0)*$B$21+IFERROR(VLOOKUP(CONCATENATE($A$22,F172),[1]BD_Formule!$A$2:$D$9902,4,FALSE),0)*$B$22+IFERROR(VLOOKUP(CONCATENATE($A$23,F172),[1]BD_Formule!$A$2:$D$9902,4,FALSE),0)*$B$23+IFERROR(VLOOKUP(CONCATENATE($A$24,F172),[1]BD_Formule!$A$2:$D$9902,4,FALSE),0)*$B$24+IFERROR(VLOOKUP(CONCATENATE($A$25,F172),[1]BD_Formule!$A$2:$D$9902,4,FALSE),0)*$B$25+IFERROR(VLOOKUP(CONCATENATE($A$26,F172),[1]BD_Formule!$A$2:$D$9902,4,FALSE),0)*$B$26+IFERROR(VLOOKUP(CONCATENATE($A$27,F172),[1]BD_Formule!$A$2:$D$9902,4,FALSE),0)*$B$27+IFERROR(VLOOKUP(CONCATENATE($A$28,F172),[1]BD_Formule!$A$2:$D$9902,4,FALSE),0)*$B$28+IFERROR(VLOOKUP(CONCATENATE($A$29,F172),[1]BD_Formule!$A$2:$D$9902,4,FALSE),0)*$B$29+IFERROR(VLOOKUP(CONCATENATE($A$30,F172),[1]BD_Formule!$A$2:$D$9902,4,FALSE),0)*$B$30+IFERROR(VLOOKUP(CONCATENATE($A$31,F172),[1]BD_Formule!$A$2:$D$9902,4,FALSE),0)*$B$31+IFERROR(VLOOKUP(CONCATENATE($A$32,F172),[1]BD_Formule!$A$2:$D$9902,4,FALSE),0)*$B$32+IFERROR(VLOOKUP(CONCATENATE($A$33,F172),[1]BD_Formule!$A$2:$D$9902,4,FALSE),0)*$B$33+IFERROR(VLOOKUP(CONCATENATE($A$34,F172),[1]BD_Formule!$A$2:$D$9902,4,FALSE),0)*$B$34+IFERROR(VLOOKUP(CONCATENATE($A$35,F172),[1]BD_Formule!$A$2:$D$9902,4,FALSE),0)*$B$35</f>
        <v>0</v>
      </c>
      <c r="H172" s="36">
        <f>SUMPRODUCT(N(BD_Formule!$C$2:$C$463=$F172),BD_Formule!$D$2:$D$463,BD_Formule!$E$2:$E$463)</f>
        <v>0</v>
      </c>
      <c r="I172" s="35" t="str">
        <f t="shared" si="2"/>
        <v>Correct</v>
      </c>
      <c r="J172" s="2"/>
    </row>
    <row r="173" spans="5:10" ht="23.25">
      <c r="E173" s="2"/>
      <c r="F173" s="2"/>
      <c r="G173" s="2">
        <f>IFERROR(VLOOKUP(CONCATENATE($A$2,F173),[1]BD_Formule!$A$2:$D$9902,4,FALSE),0)*$B$2+IFERROR(VLOOKUP(CONCATENATE($A$3,F173),[1]BD_Formule!$A$2:$D$9902,4,FALSE),0)*$B$3+IFERROR(VLOOKUP(CONCATENATE($A$4,F173),[1]BD_Formule!$A$2:$D$9902,4,FALSE),0)*$B$4+IFERROR(VLOOKUP(CONCATENATE($A$5,F173),[1]BD_Formule!$A$2:$D$9902,4,FALSE),0)*$B$5+IFERROR(VLOOKUP(CONCATENATE($A$6,F173),[1]BD_Formule!$A$2:$D$9902,4,FALSE),0)*$B$6+IFERROR(VLOOKUP(CONCATENATE($A$7,F173),[1]BD_Formule!$A$2:$D$9902,4,FALSE),0)*$B$7+IFERROR(VLOOKUP(CONCATENATE($A$8,F173),[1]BD_Formule!$A$2:$D$9902,4,FALSE),0)*$B$8+IFERROR(VLOOKUP(CONCATENATE($A$9,F173),[1]BD_Formule!$A$2:$D$9902,4,FALSE),0)*$B$9+IFERROR(VLOOKUP(CONCATENATE($A$10,F173),[1]BD_Formule!$A$2:$D$9902,4,FALSE),0)*$B$10+IFERROR(VLOOKUP(CONCATENATE($A$11,F173),[1]BD_Formule!$A$2:$D$9902,4,FALSE),0)*$B$11+IFERROR(VLOOKUP(CONCATENATE($A$12,F173),[1]BD_Formule!$A$2:$D$9902,4,FALSE),0)*$B$12+IFERROR(VLOOKUP(CONCATENATE($A$13,F173),[1]BD_Formule!$A$2:$D$9902,4,FALSE),0)*$B$13+IFERROR(VLOOKUP(CONCATENATE($A$14,F173),[1]BD_Formule!$A$2:$D$9902,4,FALSE),0)*$B$14+IFERROR(VLOOKUP(CONCATENATE($A$15,F173),[1]BD_Formule!$A$2:$D$9902,4,FALSE),0)*$B$15+IFERROR(VLOOKUP(CONCATENATE($A$16,F173),[1]BD_Formule!$A$2:$D$9902,4,FALSE),0)*$B$16+IFERROR(VLOOKUP(CONCATENATE($A$17,F173),[1]BD_Formule!$A$2:$D$9902,4,FALSE),0)*$B$17+IFERROR(VLOOKUP(CONCATENATE($A$18,F173),[1]BD_Formule!$A$2:$D$9902,4,FALSE),0)*$B$18+IFERROR(VLOOKUP(CONCATENATE($A$19,F173),[1]BD_Formule!$A$2:$D$9902,4,FALSE),0)*$B$19+IFERROR(VLOOKUP(CONCATENATE($A$20,F173),[1]BD_Formule!$A$2:$D$9902,4,FALSE),0)*$B$20+IFERROR(VLOOKUP(CONCATENATE($A$21,F173),[1]BD_Formule!$A$2:$D$9902,4,FALSE),0)*$B$21+IFERROR(VLOOKUP(CONCATENATE($A$22,F173),[1]BD_Formule!$A$2:$D$9902,4,FALSE),0)*$B$22+IFERROR(VLOOKUP(CONCATENATE($A$23,F173),[1]BD_Formule!$A$2:$D$9902,4,FALSE),0)*$B$23+IFERROR(VLOOKUP(CONCATENATE($A$24,F173),[1]BD_Formule!$A$2:$D$9902,4,FALSE),0)*$B$24+IFERROR(VLOOKUP(CONCATENATE($A$25,F173),[1]BD_Formule!$A$2:$D$9902,4,FALSE),0)*$B$25+IFERROR(VLOOKUP(CONCATENATE($A$26,F173),[1]BD_Formule!$A$2:$D$9902,4,FALSE),0)*$B$26+IFERROR(VLOOKUP(CONCATENATE($A$27,F173),[1]BD_Formule!$A$2:$D$9902,4,FALSE),0)*$B$27+IFERROR(VLOOKUP(CONCATENATE($A$28,F173),[1]BD_Formule!$A$2:$D$9902,4,FALSE),0)*$B$28+IFERROR(VLOOKUP(CONCATENATE($A$29,F173),[1]BD_Formule!$A$2:$D$9902,4,FALSE),0)*$B$29+IFERROR(VLOOKUP(CONCATENATE($A$30,F173),[1]BD_Formule!$A$2:$D$9902,4,FALSE),0)*$B$30+IFERROR(VLOOKUP(CONCATENATE($A$31,F173),[1]BD_Formule!$A$2:$D$9902,4,FALSE),0)*$B$31+IFERROR(VLOOKUP(CONCATENATE($A$32,F173),[1]BD_Formule!$A$2:$D$9902,4,FALSE),0)*$B$32+IFERROR(VLOOKUP(CONCATENATE($A$33,F173),[1]BD_Formule!$A$2:$D$9902,4,FALSE),0)*$B$33+IFERROR(VLOOKUP(CONCATENATE($A$34,F173),[1]BD_Formule!$A$2:$D$9902,4,FALSE),0)*$B$34+IFERROR(VLOOKUP(CONCATENATE($A$35,F173),[1]BD_Formule!$A$2:$D$9902,4,FALSE),0)*$B$35</f>
        <v>0</v>
      </c>
      <c r="H173" s="36">
        <f>SUMPRODUCT(N(BD_Formule!$C$2:$C$463=$F173),BD_Formule!$D$2:$D$463,BD_Formule!$E$2:$E$463)</f>
        <v>0</v>
      </c>
      <c r="I173" s="35" t="str">
        <f t="shared" si="2"/>
        <v>Correct</v>
      </c>
      <c r="J173" s="2"/>
    </row>
    <row r="174" spans="5:10" ht="23.25">
      <c r="E174" s="2"/>
      <c r="F174" s="2"/>
      <c r="G174" s="2">
        <f>IFERROR(VLOOKUP(CONCATENATE($A$2,F174),[1]BD_Formule!$A$2:$D$9902,4,FALSE),0)*$B$2+IFERROR(VLOOKUP(CONCATENATE($A$3,F174),[1]BD_Formule!$A$2:$D$9902,4,FALSE),0)*$B$3+IFERROR(VLOOKUP(CONCATENATE($A$4,F174),[1]BD_Formule!$A$2:$D$9902,4,FALSE),0)*$B$4+IFERROR(VLOOKUP(CONCATENATE($A$5,F174),[1]BD_Formule!$A$2:$D$9902,4,FALSE),0)*$B$5+IFERROR(VLOOKUP(CONCATENATE($A$6,F174),[1]BD_Formule!$A$2:$D$9902,4,FALSE),0)*$B$6+IFERROR(VLOOKUP(CONCATENATE($A$7,F174),[1]BD_Formule!$A$2:$D$9902,4,FALSE),0)*$B$7+IFERROR(VLOOKUP(CONCATENATE($A$8,F174),[1]BD_Formule!$A$2:$D$9902,4,FALSE),0)*$B$8+IFERROR(VLOOKUP(CONCATENATE($A$9,F174),[1]BD_Formule!$A$2:$D$9902,4,FALSE),0)*$B$9+IFERROR(VLOOKUP(CONCATENATE($A$10,F174),[1]BD_Formule!$A$2:$D$9902,4,FALSE),0)*$B$10+IFERROR(VLOOKUP(CONCATENATE($A$11,F174),[1]BD_Formule!$A$2:$D$9902,4,FALSE),0)*$B$11+IFERROR(VLOOKUP(CONCATENATE($A$12,F174),[1]BD_Formule!$A$2:$D$9902,4,FALSE),0)*$B$12+IFERROR(VLOOKUP(CONCATENATE($A$13,F174),[1]BD_Formule!$A$2:$D$9902,4,FALSE),0)*$B$13+IFERROR(VLOOKUP(CONCATENATE($A$14,F174),[1]BD_Formule!$A$2:$D$9902,4,FALSE),0)*$B$14+IFERROR(VLOOKUP(CONCATENATE($A$15,F174),[1]BD_Formule!$A$2:$D$9902,4,FALSE),0)*$B$15+IFERROR(VLOOKUP(CONCATENATE($A$16,F174),[1]BD_Formule!$A$2:$D$9902,4,FALSE),0)*$B$16+IFERROR(VLOOKUP(CONCATENATE($A$17,F174),[1]BD_Formule!$A$2:$D$9902,4,FALSE),0)*$B$17+IFERROR(VLOOKUP(CONCATENATE($A$18,F174),[1]BD_Formule!$A$2:$D$9902,4,FALSE),0)*$B$18+IFERROR(VLOOKUP(CONCATENATE($A$19,F174),[1]BD_Formule!$A$2:$D$9902,4,FALSE),0)*$B$19+IFERROR(VLOOKUP(CONCATENATE($A$20,F174),[1]BD_Formule!$A$2:$D$9902,4,FALSE),0)*$B$20+IFERROR(VLOOKUP(CONCATENATE($A$21,F174),[1]BD_Formule!$A$2:$D$9902,4,FALSE),0)*$B$21+IFERROR(VLOOKUP(CONCATENATE($A$22,F174),[1]BD_Formule!$A$2:$D$9902,4,FALSE),0)*$B$22+IFERROR(VLOOKUP(CONCATENATE($A$23,F174),[1]BD_Formule!$A$2:$D$9902,4,FALSE),0)*$B$23+IFERROR(VLOOKUP(CONCATENATE($A$24,F174),[1]BD_Formule!$A$2:$D$9902,4,FALSE),0)*$B$24+IFERROR(VLOOKUP(CONCATENATE($A$25,F174),[1]BD_Formule!$A$2:$D$9902,4,FALSE),0)*$B$25+IFERROR(VLOOKUP(CONCATENATE($A$26,F174),[1]BD_Formule!$A$2:$D$9902,4,FALSE),0)*$B$26+IFERROR(VLOOKUP(CONCATENATE($A$27,F174),[1]BD_Formule!$A$2:$D$9902,4,FALSE),0)*$B$27+IFERROR(VLOOKUP(CONCATENATE($A$28,F174),[1]BD_Formule!$A$2:$D$9902,4,FALSE),0)*$B$28+IFERROR(VLOOKUP(CONCATENATE($A$29,F174),[1]BD_Formule!$A$2:$D$9902,4,FALSE),0)*$B$29+IFERROR(VLOOKUP(CONCATENATE($A$30,F174),[1]BD_Formule!$A$2:$D$9902,4,FALSE),0)*$B$30+IFERROR(VLOOKUP(CONCATENATE($A$31,F174),[1]BD_Formule!$A$2:$D$9902,4,FALSE),0)*$B$31+IFERROR(VLOOKUP(CONCATENATE($A$32,F174),[1]BD_Formule!$A$2:$D$9902,4,FALSE),0)*$B$32+IFERROR(VLOOKUP(CONCATENATE($A$33,F174),[1]BD_Formule!$A$2:$D$9902,4,FALSE),0)*$B$33+IFERROR(VLOOKUP(CONCATENATE($A$34,F174),[1]BD_Formule!$A$2:$D$9902,4,FALSE),0)*$B$34+IFERROR(VLOOKUP(CONCATENATE($A$35,F174),[1]BD_Formule!$A$2:$D$9902,4,FALSE),0)*$B$35</f>
        <v>0</v>
      </c>
      <c r="H174" s="36">
        <f>SUMPRODUCT(N(BD_Formule!$C$2:$C$463=$F174),BD_Formule!$D$2:$D$463,BD_Formule!$E$2:$E$463)</f>
        <v>0</v>
      </c>
      <c r="I174" s="35" t="str">
        <f t="shared" si="2"/>
        <v>Correct</v>
      </c>
      <c r="J174" s="2"/>
    </row>
    <row r="175" spans="5:10" ht="23.25">
      <c r="E175" s="2"/>
      <c r="F175" s="2"/>
      <c r="G175" s="2">
        <f>IFERROR(VLOOKUP(CONCATENATE($A$2,F175),[1]BD_Formule!$A$2:$D$9902,4,FALSE),0)*$B$2+IFERROR(VLOOKUP(CONCATENATE($A$3,F175),[1]BD_Formule!$A$2:$D$9902,4,FALSE),0)*$B$3+IFERROR(VLOOKUP(CONCATENATE($A$4,F175),[1]BD_Formule!$A$2:$D$9902,4,FALSE),0)*$B$4+IFERROR(VLOOKUP(CONCATENATE($A$5,F175),[1]BD_Formule!$A$2:$D$9902,4,FALSE),0)*$B$5+IFERROR(VLOOKUP(CONCATENATE($A$6,F175),[1]BD_Formule!$A$2:$D$9902,4,FALSE),0)*$B$6+IFERROR(VLOOKUP(CONCATENATE($A$7,F175),[1]BD_Formule!$A$2:$D$9902,4,FALSE),0)*$B$7+IFERROR(VLOOKUP(CONCATENATE($A$8,F175),[1]BD_Formule!$A$2:$D$9902,4,FALSE),0)*$B$8+IFERROR(VLOOKUP(CONCATENATE($A$9,F175),[1]BD_Formule!$A$2:$D$9902,4,FALSE),0)*$B$9+IFERROR(VLOOKUP(CONCATENATE($A$10,F175),[1]BD_Formule!$A$2:$D$9902,4,FALSE),0)*$B$10+IFERROR(VLOOKUP(CONCATENATE($A$11,F175),[1]BD_Formule!$A$2:$D$9902,4,FALSE),0)*$B$11+IFERROR(VLOOKUP(CONCATENATE($A$12,F175),[1]BD_Formule!$A$2:$D$9902,4,FALSE),0)*$B$12+IFERROR(VLOOKUP(CONCATENATE($A$13,F175),[1]BD_Formule!$A$2:$D$9902,4,FALSE),0)*$B$13+IFERROR(VLOOKUP(CONCATENATE($A$14,F175),[1]BD_Formule!$A$2:$D$9902,4,FALSE),0)*$B$14+IFERROR(VLOOKUP(CONCATENATE($A$15,F175),[1]BD_Formule!$A$2:$D$9902,4,FALSE),0)*$B$15+IFERROR(VLOOKUP(CONCATENATE($A$16,F175),[1]BD_Formule!$A$2:$D$9902,4,FALSE),0)*$B$16+IFERROR(VLOOKUP(CONCATENATE($A$17,F175),[1]BD_Formule!$A$2:$D$9902,4,FALSE),0)*$B$17+IFERROR(VLOOKUP(CONCATENATE($A$18,F175),[1]BD_Formule!$A$2:$D$9902,4,FALSE),0)*$B$18+IFERROR(VLOOKUP(CONCATENATE($A$19,F175),[1]BD_Formule!$A$2:$D$9902,4,FALSE),0)*$B$19+IFERROR(VLOOKUP(CONCATENATE($A$20,F175),[1]BD_Formule!$A$2:$D$9902,4,FALSE),0)*$B$20+IFERROR(VLOOKUP(CONCATENATE($A$21,F175),[1]BD_Formule!$A$2:$D$9902,4,FALSE),0)*$B$21+IFERROR(VLOOKUP(CONCATENATE($A$22,F175),[1]BD_Formule!$A$2:$D$9902,4,FALSE),0)*$B$22+IFERROR(VLOOKUP(CONCATENATE($A$23,F175),[1]BD_Formule!$A$2:$D$9902,4,FALSE),0)*$B$23+IFERROR(VLOOKUP(CONCATENATE($A$24,F175),[1]BD_Formule!$A$2:$D$9902,4,FALSE),0)*$B$24+IFERROR(VLOOKUP(CONCATENATE($A$25,F175),[1]BD_Formule!$A$2:$D$9902,4,FALSE),0)*$B$25+IFERROR(VLOOKUP(CONCATENATE($A$26,F175),[1]BD_Formule!$A$2:$D$9902,4,FALSE),0)*$B$26+IFERROR(VLOOKUP(CONCATENATE($A$27,F175),[1]BD_Formule!$A$2:$D$9902,4,FALSE),0)*$B$27+IFERROR(VLOOKUP(CONCATENATE($A$28,F175),[1]BD_Formule!$A$2:$D$9902,4,FALSE),0)*$B$28+IFERROR(VLOOKUP(CONCATENATE($A$29,F175),[1]BD_Formule!$A$2:$D$9902,4,FALSE),0)*$B$29+IFERROR(VLOOKUP(CONCATENATE($A$30,F175),[1]BD_Formule!$A$2:$D$9902,4,FALSE),0)*$B$30+IFERROR(VLOOKUP(CONCATENATE($A$31,F175),[1]BD_Formule!$A$2:$D$9902,4,FALSE),0)*$B$31+IFERROR(VLOOKUP(CONCATENATE($A$32,F175),[1]BD_Formule!$A$2:$D$9902,4,FALSE),0)*$B$32+IFERROR(VLOOKUP(CONCATENATE($A$33,F175),[1]BD_Formule!$A$2:$D$9902,4,FALSE),0)*$B$33+IFERROR(VLOOKUP(CONCATENATE($A$34,F175),[1]BD_Formule!$A$2:$D$9902,4,FALSE),0)*$B$34+IFERROR(VLOOKUP(CONCATENATE($A$35,F175),[1]BD_Formule!$A$2:$D$9902,4,FALSE),0)*$B$35</f>
        <v>0</v>
      </c>
      <c r="H175" s="36">
        <f>SUMPRODUCT(N(BD_Formule!$C$2:$C$463=$F175),BD_Formule!$D$2:$D$463,BD_Formule!$E$2:$E$463)</f>
        <v>0</v>
      </c>
      <c r="I175" s="35" t="str">
        <f t="shared" si="2"/>
        <v>Correct</v>
      </c>
      <c r="J175" s="2"/>
    </row>
    <row r="176" spans="5:10" ht="23.25">
      <c r="E176" s="2"/>
      <c r="F176" s="2"/>
      <c r="G176" s="2">
        <f>IFERROR(VLOOKUP(CONCATENATE($A$2,F176),[1]BD_Formule!$A$2:$D$9902,4,FALSE),0)*$B$2+IFERROR(VLOOKUP(CONCATENATE($A$3,F176),[1]BD_Formule!$A$2:$D$9902,4,FALSE),0)*$B$3+IFERROR(VLOOKUP(CONCATENATE($A$4,F176),[1]BD_Formule!$A$2:$D$9902,4,FALSE),0)*$B$4+IFERROR(VLOOKUP(CONCATENATE($A$5,F176),[1]BD_Formule!$A$2:$D$9902,4,FALSE),0)*$B$5+IFERROR(VLOOKUP(CONCATENATE($A$6,F176),[1]BD_Formule!$A$2:$D$9902,4,FALSE),0)*$B$6+IFERROR(VLOOKUP(CONCATENATE($A$7,F176),[1]BD_Formule!$A$2:$D$9902,4,FALSE),0)*$B$7+IFERROR(VLOOKUP(CONCATENATE($A$8,F176),[1]BD_Formule!$A$2:$D$9902,4,FALSE),0)*$B$8+IFERROR(VLOOKUP(CONCATENATE($A$9,F176),[1]BD_Formule!$A$2:$D$9902,4,FALSE),0)*$B$9+IFERROR(VLOOKUP(CONCATENATE($A$10,F176),[1]BD_Formule!$A$2:$D$9902,4,FALSE),0)*$B$10+IFERROR(VLOOKUP(CONCATENATE($A$11,F176),[1]BD_Formule!$A$2:$D$9902,4,FALSE),0)*$B$11+IFERROR(VLOOKUP(CONCATENATE($A$12,F176),[1]BD_Formule!$A$2:$D$9902,4,FALSE),0)*$B$12+IFERROR(VLOOKUP(CONCATENATE($A$13,F176),[1]BD_Formule!$A$2:$D$9902,4,FALSE),0)*$B$13+IFERROR(VLOOKUP(CONCATENATE($A$14,F176),[1]BD_Formule!$A$2:$D$9902,4,FALSE),0)*$B$14+IFERROR(VLOOKUP(CONCATENATE($A$15,F176),[1]BD_Formule!$A$2:$D$9902,4,FALSE),0)*$B$15+IFERROR(VLOOKUP(CONCATENATE($A$16,F176),[1]BD_Formule!$A$2:$D$9902,4,FALSE),0)*$B$16+IFERROR(VLOOKUP(CONCATENATE($A$17,F176),[1]BD_Formule!$A$2:$D$9902,4,FALSE),0)*$B$17+IFERROR(VLOOKUP(CONCATENATE($A$18,F176),[1]BD_Formule!$A$2:$D$9902,4,FALSE),0)*$B$18+IFERROR(VLOOKUP(CONCATENATE($A$19,F176),[1]BD_Formule!$A$2:$D$9902,4,FALSE),0)*$B$19+IFERROR(VLOOKUP(CONCATENATE($A$20,F176),[1]BD_Formule!$A$2:$D$9902,4,FALSE),0)*$B$20+IFERROR(VLOOKUP(CONCATENATE($A$21,F176),[1]BD_Formule!$A$2:$D$9902,4,FALSE),0)*$B$21+IFERROR(VLOOKUP(CONCATENATE($A$22,F176),[1]BD_Formule!$A$2:$D$9902,4,FALSE),0)*$B$22+IFERROR(VLOOKUP(CONCATENATE($A$23,F176),[1]BD_Formule!$A$2:$D$9902,4,FALSE),0)*$B$23+IFERROR(VLOOKUP(CONCATENATE($A$24,F176),[1]BD_Formule!$A$2:$D$9902,4,FALSE),0)*$B$24+IFERROR(VLOOKUP(CONCATENATE($A$25,F176),[1]BD_Formule!$A$2:$D$9902,4,FALSE),0)*$B$25+IFERROR(VLOOKUP(CONCATENATE($A$26,F176),[1]BD_Formule!$A$2:$D$9902,4,FALSE),0)*$B$26+IFERROR(VLOOKUP(CONCATENATE($A$27,F176),[1]BD_Formule!$A$2:$D$9902,4,FALSE),0)*$B$27+IFERROR(VLOOKUP(CONCATENATE($A$28,F176),[1]BD_Formule!$A$2:$D$9902,4,FALSE),0)*$B$28+IFERROR(VLOOKUP(CONCATENATE($A$29,F176),[1]BD_Formule!$A$2:$D$9902,4,FALSE),0)*$B$29+IFERROR(VLOOKUP(CONCATENATE($A$30,F176),[1]BD_Formule!$A$2:$D$9902,4,FALSE),0)*$B$30+IFERROR(VLOOKUP(CONCATENATE($A$31,F176),[1]BD_Formule!$A$2:$D$9902,4,FALSE),0)*$B$31+IFERROR(VLOOKUP(CONCATENATE($A$32,F176),[1]BD_Formule!$A$2:$D$9902,4,FALSE),0)*$B$32+IFERROR(VLOOKUP(CONCATENATE($A$33,F176),[1]BD_Formule!$A$2:$D$9902,4,FALSE),0)*$B$33+IFERROR(VLOOKUP(CONCATENATE($A$34,F176),[1]BD_Formule!$A$2:$D$9902,4,FALSE),0)*$B$34+IFERROR(VLOOKUP(CONCATENATE($A$35,F176),[1]BD_Formule!$A$2:$D$9902,4,FALSE),0)*$B$35</f>
        <v>0</v>
      </c>
      <c r="H176" s="36">
        <f>SUMPRODUCT(N(BD_Formule!$C$2:$C$463=$F176),BD_Formule!$D$2:$D$463,BD_Formule!$E$2:$E$463)</f>
        <v>0</v>
      </c>
      <c r="I176" s="35" t="str">
        <f t="shared" si="2"/>
        <v>Correct</v>
      </c>
      <c r="J176" s="2"/>
    </row>
    <row r="177" spans="5:10" ht="23.25">
      <c r="E177" s="2"/>
      <c r="F177" s="2"/>
      <c r="G177" s="2">
        <f>IFERROR(VLOOKUP(CONCATENATE($A$2,F177),[1]BD_Formule!$A$2:$D$9902,4,FALSE),0)*$B$2+IFERROR(VLOOKUP(CONCATENATE($A$3,F177),[1]BD_Formule!$A$2:$D$9902,4,FALSE),0)*$B$3+IFERROR(VLOOKUP(CONCATENATE($A$4,F177),[1]BD_Formule!$A$2:$D$9902,4,FALSE),0)*$B$4+IFERROR(VLOOKUP(CONCATENATE($A$5,F177),[1]BD_Formule!$A$2:$D$9902,4,FALSE),0)*$B$5+IFERROR(VLOOKUP(CONCATENATE($A$6,F177),[1]BD_Formule!$A$2:$D$9902,4,FALSE),0)*$B$6+IFERROR(VLOOKUP(CONCATENATE($A$7,F177),[1]BD_Formule!$A$2:$D$9902,4,FALSE),0)*$B$7+IFERROR(VLOOKUP(CONCATENATE($A$8,F177),[1]BD_Formule!$A$2:$D$9902,4,FALSE),0)*$B$8+IFERROR(VLOOKUP(CONCATENATE($A$9,F177),[1]BD_Formule!$A$2:$D$9902,4,FALSE),0)*$B$9+IFERROR(VLOOKUP(CONCATENATE($A$10,F177),[1]BD_Formule!$A$2:$D$9902,4,FALSE),0)*$B$10+IFERROR(VLOOKUP(CONCATENATE($A$11,F177),[1]BD_Formule!$A$2:$D$9902,4,FALSE),0)*$B$11+IFERROR(VLOOKUP(CONCATENATE($A$12,F177),[1]BD_Formule!$A$2:$D$9902,4,FALSE),0)*$B$12+IFERROR(VLOOKUP(CONCATENATE($A$13,F177),[1]BD_Formule!$A$2:$D$9902,4,FALSE),0)*$B$13+IFERROR(VLOOKUP(CONCATENATE($A$14,F177),[1]BD_Formule!$A$2:$D$9902,4,FALSE),0)*$B$14+IFERROR(VLOOKUP(CONCATENATE($A$15,F177),[1]BD_Formule!$A$2:$D$9902,4,FALSE),0)*$B$15+IFERROR(VLOOKUP(CONCATENATE($A$16,F177),[1]BD_Formule!$A$2:$D$9902,4,FALSE),0)*$B$16+IFERROR(VLOOKUP(CONCATENATE($A$17,F177),[1]BD_Formule!$A$2:$D$9902,4,FALSE),0)*$B$17+IFERROR(VLOOKUP(CONCATENATE($A$18,F177),[1]BD_Formule!$A$2:$D$9902,4,FALSE),0)*$B$18+IFERROR(VLOOKUP(CONCATENATE($A$19,F177),[1]BD_Formule!$A$2:$D$9902,4,FALSE),0)*$B$19+IFERROR(VLOOKUP(CONCATENATE($A$20,F177),[1]BD_Formule!$A$2:$D$9902,4,FALSE),0)*$B$20+IFERROR(VLOOKUP(CONCATENATE($A$21,F177),[1]BD_Formule!$A$2:$D$9902,4,FALSE),0)*$B$21+IFERROR(VLOOKUP(CONCATENATE($A$22,F177),[1]BD_Formule!$A$2:$D$9902,4,FALSE),0)*$B$22+IFERROR(VLOOKUP(CONCATENATE($A$23,F177),[1]BD_Formule!$A$2:$D$9902,4,FALSE),0)*$B$23+IFERROR(VLOOKUP(CONCATENATE($A$24,F177),[1]BD_Formule!$A$2:$D$9902,4,FALSE),0)*$B$24+IFERROR(VLOOKUP(CONCATENATE($A$25,F177),[1]BD_Formule!$A$2:$D$9902,4,FALSE),0)*$B$25+IFERROR(VLOOKUP(CONCATENATE($A$26,F177),[1]BD_Formule!$A$2:$D$9902,4,FALSE),0)*$B$26+IFERROR(VLOOKUP(CONCATENATE($A$27,F177),[1]BD_Formule!$A$2:$D$9902,4,FALSE),0)*$B$27+IFERROR(VLOOKUP(CONCATENATE($A$28,F177),[1]BD_Formule!$A$2:$D$9902,4,FALSE),0)*$B$28+IFERROR(VLOOKUP(CONCATENATE($A$29,F177),[1]BD_Formule!$A$2:$D$9902,4,FALSE),0)*$B$29+IFERROR(VLOOKUP(CONCATENATE($A$30,F177),[1]BD_Formule!$A$2:$D$9902,4,FALSE),0)*$B$30+IFERROR(VLOOKUP(CONCATENATE($A$31,F177),[1]BD_Formule!$A$2:$D$9902,4,FALSE),0)*$B$31+IFERROR(VLOOKUP(CONCATENATE($A$32,F177),[1]BD_Formule!$A$2:$D$9902,4,FALSE),0)*$B$32+IFERROR(VLOOKUP(CONCATENATE($A$33,F177),[1]BD_Formule!$A$2:$D$9902,4,FALSE),0)*$B$33+IFERROR(VLOOKUP(CONCATENATE($A$34,F177),[1]BD_Formule!$A$2:$D$9902,4,FALSE),0)*$B$34+IFERROR(VLOOKUP(CONCATENATE($A$35,F177),[1]BD_Formule!$A$2:$D$9902,4,FALSE),0)*$B$35</f>
        <v>0</v>
      </c>
      <c r="H177" s="36">
        <f>SUMPRODUCT(N(BD_Formule!$C$2:$C$463=$F177),BD_Formule!$D$2:$D$463,BD_Formule!$E$2:$E$463)</f>
        <v>0</v>
      </c>
      <c r="I177" s="35" t="str">
        <f t="shared" si="2"/>
        <v>Correct</v>
      </c>
      <c r="J177" s="2"/>
    </row>
    <row r="178" spans="5:10" ht="23.25">
      <c r="E178" s="2"/>
      <c r="F178" s="2"/>
      <c r="G178" s="2">
        <f>IFERROR(VLOOKUP(CONCATENATE($A$2,F178),[1]BD_Formule!$A$2:$D$9902,4,FALSE),0)*$B$2+IFERROR(VLOOKUP(CONCATENATE($A$3,F178),[1]BD_Formule!$A$2:$D$9902,4,FALSE),0)*$B$3+IFERROR(VLOOKUP(CONCATENATE($A$4,F178),[1]BD_Formule!$A$2:$D$9902,4,FALSE),0)*$B$4+IFERROR(VLOOKUP(CONCATENATE($A$5,F178),[1]BD_Formule!$A$2:$D$9902,4,FALSE),0)*$B$5+IFERROR(VLOOKUP(CONCATENATE($A$6,F178),[1]BD_Formule!$A$2:$D$9902,4,FALSE),0)*$B$6+IFERROR(VLOOKUP(CONCATENATE($A$7,F178),[1]BD_Formule!$A$2:$D$9902,4,FALSE),0)*$B$7+IFERROR(VLOOKUP(CONCATENATE($A$8,F178),[1]BD_Formule!$A$2:$D$9902,4,FALSE),0)*$B$8+IFERROR(VLOOKUP(CONCATENATE($A$9,F178),[1]BD_Formule!$A$2:$D$9902,4,FALSE),0)*$B$9+IFERROR(VLOOKUP(CONCATENATE($A$10,F178),[1]BD_Formule!$A$2:$D$9902,4,FALSE),0)*$B$10+IFERROR(VLOOKUP(CONCATENATE($A$11,F178),[1]BD_Formule!$A$2:$D$9902,4,FALSE),0)*$B$11+IFERROR(VLOOKUP(CONCATENATE($A$12,F178),[1]BD_Formule!$A$2:$D$9902,4,FALSE),0)*$B$12+IFERROR(VLOOKUP(CONCATENATE($A$13,F178),[1]BD_Formule!$A$2:$D$9902,4,FALSE),0)*$B$13+IFERROR(VLOOKUP(CONCATENATE($A$14,F178),[1]BD_Formule!$A$2:$D$9902,4,FALSE),0)*$B$14+IFERROR(VLOOKUP(CONCATENATE($A$15,F178),[1]BD_Formule!$A$2:$D$9902,4,FALSE),0)*$B$15+IFERROR(VLOOKUP(CONCATENATE($A$16,F178),[1]BD_Formule!$A$2:$D$9902,4,FALSE),0)*$B$16+IFERROR(VLOOKUP(CONCATENATE($A$17,F178),[1]BD_Formule!$A$2:$D$9902,4,FALSE),0)*$B$17+IFERROR(VLOOKUP(CONCATENATE($A$18,F178),[1]BD_Formule!$A$2:$D$9902,4,FALSE),0)*$B$18+IFERROR(VLOOKUP(CONCATENATE($A$19,F178),[1]BD_Formule!$A$2:$D$9902,4,FALSE),0)*$B$19+IFERROR(VLOOKUP(CONCATENATE($A$20,F178),[1]BD_Formule!$A$2:$D$9902,4,FALSE),0)*$B$20+IFERROR(VLOOKUP(CONCATENATE($A$21,F178),[1]BD_Formule!$A$2:$D$9902,4,FALSE),0)*$B$21+IFERROR(VLOOKUP(CONCATENATE($A$22,F178),[1]BD_Formule!$A$2:$D$9902,4,FALSE),0)*$B$22+IFERROR(VLOOKUP(CONCATENATE($A$23,F178),[1]BD_Formule!$A$2:$D$9902,4,FALSE),0)*$B$23+IFERROR(VLOOKUP(CONCATENATE($A$24,F178),[1]BD_Formule!$A$2:$D$9902,4,FALSE),0)*$B$24+IFERROR(VLOOKUP(CONCATENATE($A$25,F178),[1]BD_Formule!$A$2:$D$9902,4,FALSE),0)*$B$25+IFERROR(VLOOKUP(CONCATENATE($A$26,F178),[1]BD_Formule!$A$2:$D$9902,4,FALSE),0)*$B$26+IFERROR(VLOOKUP(CONCATENATE($A$27,F178),[1]BD_Formule!$A$2:$D$9902,4,FALSE),0)*$B$27+IFERROR(VLOOKUP(CONCATENATE($A$28,F178),[1]BD_Formule!$A$2:$D$9902,4,FALSE),0)*$B$28+IFERROR(VLOOKUP(CONCATENATE($A$29,F178),[1]BD_Formule!$A$2:$D$9902,4,FALSE),0)*$B$29+IFERROR(VLOOKUP(CONCATENATE($A$30,F178),[1]BD_Formule!$A$2:$D$9902,4,FALSE),0)*$B$30+IFERROR(VLOOKUP(CONCATENATE($A$31,F178),[1]BD_Formule!$A$2:$D$9902,4,FALSE),0)*$B$31+IFERROR(VLOOKUP(CONCATENATE($A$32,F178),[1]BD_Formule!$A$2:$D$9902,4,FALSE),0)*$B$32+IFERROR(VLOOKUP(CONCATENATE($A$33,F178),[1]BD_Formule!$A$2:$D$9902,4,FALSE),0)*$B$33+IFERROR(VLOOKUP(CONCATENATE($A$34,F178),[1]BD_Formule!$A$2:$D$9902,4,FALSE),0)*$B$34+IFERROR(VLOOKUP(CONCATENATE($A$35,F178),[1]BD_Formule!$A$2:$D$9902,4,FALSE),0)*$B$35</f>
        <v>0</v>
      </c>
      <c r="H178" s="36">
        <f>SUMPRODUCT(N(BD_Formule!$C$2:$C$463=$F178),BD_Formule!$D$2:$D$463,BD_Formule!$E$2:$E$463)</f>
        <v>0</v>
      </c>
      <c r="I178" s="35" t="str">
        <f t="shared" si="2"/>
        <v>Correct</v>
      </c>
      <c r="J178" s="2"/>
    </row>
    <row r="179" spans="5:10" ht="23.25">
      <c r="E179" s="2"/>
      <c r="F179" s="2"/>
      <c r="G179" s="2">
        <f>IFERROR(VLOOKUP(CONCATENATE($A$2,F179),[1]BD_Formule!$A$2:$D$9902,4,FALSE),0)*$B$2+IFERROR(VLOOKUP(CONCATENATE($A$3,F179),[1]BD_Formule!$A$2:$D$9902,4,FALSE),0)*$B$3+IFERROR(VLOOKUP(CONCATENATE($A$4,F179),[1]BD_Formule!$A$2:$D$9902,4,FALSE),0)*$B$4+IFERROR(VLOOKUP(CONCATENATE($A$5,F179),[1]BD_Formule!$A$2:$D$9902,4,FALSE),0)*$B$5+IFERROR(VLOOKUP(CONCATENATE($A$6,F179),[1]BD_Formule!$A$2:$D$9902,4,FALSE),0)*$B$6+IFERROR(VLOOKUP(CONCATENATE($A$7,F179),[1]BD_Formule!$A$2:$D$9902,4,FALSE),0)*$B$7+IFERROR(VLOOKUP(CONCATENATE($A$8,F179),[1]BD_Formule!$A$2:$D$9902,4,FALSE),0)*$B$8+IFERROR(VLOOKUP(CONCATENATE($A$9,F179),[1]BD_Formule!$A$2:$D$9902,4,FALSE),0)*$B$9+IFERROR(VLOOKUP(CONCATENATE($A$10,F179),[1]BD_Formule!$A$2:$D$9902,4,FALSE),0)*$B$10+IFERROR(VLOOKUP(CONCATENATE($A$11,F179),[1]BD_Formule!$A$2:$D$9902,4,FALSE),0)*$B$11+IFERROR(VLOOKUP(CONCATENATE($A$12,F179),[1]BD_Formule!$A$2:$D$9902,4,FALSE),0)*$B$12+IFERROR(VLOOKUP(CONCATENATE($A$13,F179),[1]BD_Formule!$A$2:$D$9902,4,FALSE),0)*$B$13+IFERROR(VLOOKUP(CONCATENATE($A$14,F179),[1]BD_Formule!$A$2:$D$9902,4,FALSE),0)*$B$14+IFERROR(VLOOKUP(CONCATENATE($A$15,F179),[1]BD_Formule!$A$2:$D$9902,4,FALSE),0)*$B$15+IFERROR(VLOOKUP(CONCATENATE($A$16,F179),[1]BD_Formule!$A$2:$D$9902,4,FALSE),0)*$B$16+IFERROR(VLOOKUP(CONCATENATE($A$17,F179),[1]BD_Formule!$A$2:$D$9902,4,FALSE),0)*$B$17+IFERROR(VLOOKUP(CONCATENATE($A$18,F179),[1]BD_Formule!$A$2:$D$9902,4,FALSE),0)*$B$18+IFERROR(VLOOKUP(CONCATENATE($A$19,F179),[1]BD_Formule!$A$2:$D$9902,4,FALSE),0)*$B$19+IFERROR(VLOOKUP(CONCATENATE($A$20,F179),[1]BD_Formule!$A$2:$D$9902,4,FALSE),0)*$B$20+IFERROR(VLOOKUP(CONCATENATE($A$21,F179),[1]BD_Formule!$A$2:$D$9902,4,FALSE),0)*$B$21+IFERROR(VLOOKUP(CONCATENATE($A$22,F179),[1]BD_Formule!$A$2:$D$9902,4,FALSE),0)*$B$22+IFERROR(VLOOKUP(CONCATENATE($A$23,F179),[1]BD_Formule!$A$2:$D$9902,4,FALSE),0)*$B$23+IFERROR(VLOOKUP(CONCATENATE($A$24,F179),[1]BD_Formule!$A$2:$D$9902,4,FALSE),0)*$B$24+IFERROR(VLOOKUP(CONCATENATE($A$25,F179),[1]BD_Formule!$A$2:$D$9902,4,FALSE),0)*$B$25+IFERROR(VLOOKUP(CONCATENATE($A$26,F179),[1]BD_Formule!$A$2:$D$9902,4,FALSE),0)*$B$26+IFERROR(VLOOKUP(CONCATENATE($A$27,F179),[1]BD_Formule!$A$2:$D$9902,4,FALSE),0)*$B$27+IFERROR(VLOOKUP(CONCATENATE($A$28,F179),[1]BD_Formule!$A$2:$D$9902,4,FALSE),0)*$B$28+IFERROR(VLOOKUP(CONCATENATE($A$29,F179),[1]BD_Formule!$A$2:$D$9902,4,FALSE),0)*$B$29+IFERROR(VLOOKUP(CONCATENATE($A$30,F179),[1]BD_Formule!$A$2:$D$9902,4,FALSE),0)*$B$30+IFERROR(VLOOKUP(CONCATENATE($A$31,F179),[1]BD_Formule!$A$2:$D$9902,4,FALSE),0)*$B$31+IFERROR(VLOOKUP(CONCATENATE($A$32,F179),[1]BD_Formule!$A$2:$D$9902,4,FALSE),0)*$B$32+IFERROR(VLOOKUP(CONCATENATE($A$33,F179),[1]BD_Formule!$A$2:$D$9902,4,FALSE),0)*$B$33+IFERROR(VLOOKUP(CONCATENATE($A$34,F179),[1]BD_Formule!$A$2:$D$9902,4,FALSE),0)*$B$34+IFERROR(VLOOKUP(CONCATENATE($A$35,F179),[1]BD_Formule!$A$2:$D$9902,4,FALSE),0)*$B$35</f>
        <v>0</v>
      </c>
      <c r="H179" s="36">
        <f>SUMPRODUCT(N(BD_Formule!$C$2:$C$463=$F179),BD_Formule!$D$2:$D$463,BD_Formule!$E$2:$E$463)</f>
        <v>0</v>
      </c>
      <c r="I179" s="35" t="str">
        <f t="shared" si="2"/>
        <v>Correct</v>
      </c>
      <c r="J179" s="2"/>
    </row>
    <row r="180" spans="5:10" ht="23.25">
      <c r="E180" s="2"/>
      <c r="F180" s="2"/>
      <c r="G180" s="2">
        <f>IFERROR(VLOOKUP(CONCATENATE($A$2,F180),[1]BD_Formule!$A$2:$D$9902,4,FALSE),0)*$B$2+IFERROR(VLOOKUP(CONCATENATE($A$3,F180),[1]BD_Formule!$A$2:$D$9902,4,FALSE),0)*$B$3+IFERROR(VLOOKUP(CONCATENATE($A$4,F180),[1]BD_Formule!$A$2:$D$9902,4,FALSE),0)*$B$4+IFERROR(VLOOKUP(CONCATENATE($A$5,F180),[1]BD_Formule!$A$2:$D$9902,4,FALSE),0)*$B$5+IFERROR(VLOOKUP(CONCATENATE($A$6,F180),[1]BD_Formule!$A$2:$D$9902,4,FALSE),0)*$B$6+IFERROR(VLOOKUP(CONCATENATE($A$7,F180),[1]BD_Formule!$A$2:$D$9902,4,FALSE),0)*$B$7+IFERROR(VLOOKUP(CONCATENATE($A$8,F180),[1]BD_Formule!$A$2:$D$9902,4,FALSE),0)*$B$8+IFERROR(VLOOKUP(CONCATENATE($A$9,F180),[1]BD_Formule!$A$2:$D$9902,4,FALSE),0)*$B$9+IFERROR(VLOOKUP(CONCATENATE($A$10,F180),[1]BD_Formule!$A$2:$D$9902,4,FALSE),0)*$B$10+IFERROR(VLOOKUP(CONCATENATE($A$11,F180),[1]BD_Formule!$A$2:$D$9902,4,FALSE),0)*$B$11+IFERROR(VLOOKUP(CONCATENATE($A$12,F180),[1]BD_Formule!$A$2:$D$9902,4,FALSE),0)*$B$12+IFERROR(VLOOKUP(CONCATENATE($A$13,F180),[1]BD_Formule!$A$2:$D$9902,4,FALSE),0)*$B$13+IFERROR(VLOOKUP(CONCATENATE($A$14,F180),[1]BD_Formule!$A$2:$D$9902,4,FALSE),0)*$B$14+IFERROR(VLOOKUP(CONCATENATE($A$15,F180),[1]BD_Formule!$A$2:$D$9902,4,FALSE),0)*$B$15+IFERROR(VLOOKUP(CONCATENATE($A$16,F180),[1]BD_Formule!$A$2:$D$9902,4,FALSE),0)*$B$16+IFERROR(VLOOKUP(CONCATENATE($A$17,F180),[1]BD_Formule!$A$2:$D$9902,4,FALSE),0)*$B$17+IFERROR(VLOOKUP(CONCATENATE($A$18,F180),[1]BD_Formule!$A$2:$D$9902,4,FALSE),0)*$B$18+IFERROR(VLOOKUP(CONCATENATE($A$19,F180),[1]BD_Formule!$A$2:$D$9902,4,FALSE),0)*$B$19+IFERROR(VLOOKUP(CONCATENATE($A$20,F180),[1]BD_Formule!$A$2:$D$9902,4,FALSE),0)*$B$20+IFERROR(VLOOKUP(CONCATENATE($A$21,F180),[1]BD_Formule!$A$2:$D$9902,4,FALSE),0)*$B$21+IFERROR(VLOOKUP(CONCATENATE($A$22,F180),[1]BD_Formule!$A$2:$D$9902,4,FALSE),0)*$B$22+IFERROR(VLOOKUP(CONCATENATE($A$23,F180),[1]BD_Formule!$A$2:$D$9902,4,FALSE),0)*$B$23+IFERROR(VLOOKUP(CONCATENATE($A$24,F180),[1]BD_Formule!$A$2:$D$9902,4,FALSE),0)*$B$24+IFERROR(VLOOKUP(CONCATENATE($A$25,F180),[1]BD_Formule!$A$2:$D$9902,4,FALSE),0)*$B$25+IFERROR(VLOOKUP(CONCATENATE($A$26,F180),[1]BD_Formule!$A$2:$D$9902,4,FALSE),0)*$B$26+IFERROR(VLOOKUP(CONCATENATE($A$27,F180),[1]BD_Formule!$A$2:$D$9902,4,FALSE),0)*$B$27+IFERROR(VLOOKUP(CONCATENATE($A$28,F180),[1]BD_Formule!$A$2:$D$9902,4,FALSE),0)*$B$28+IFERROR(VLOOKUP(CONCATENATE($A$29,F180),[1]BD_Formule!$A$2:$D$9902,4,FALSE),0)*$B$29+IFERROR(VLOOKUP(CONCATENATE($A$30,F180),[1]BD_Formule!$A$2:$D$9902,4,FALSE),0)*$B$30+IFERROR(VLOOKUP(CONCATENATE($A$31,F180),[1]BD_Formule!$A$2:$D$9902,4,FALSE),0)*$B$31+IFERROR(VLOOKUP(CONCATENATE($A$32,F180),[1]BD_Formule!$A$2:$D$9902,4,FALSE),0)*$B$32+IFERROR(VLOOKUP(CONCATENATE($A$33,F180),[1]BD_Formule!$A$2:$D$9902,4,FALSE),0)*$B$33+IFERROR(VLOOKUP(CONCATENATE($A$34,F180),[1]BD_Formule!$A$2:$D$9902,4,FALSE),0)*$B$34+IFERROR(VLOOKUP(CONCATENATE($A$35,F180),[1]BD_Formule!$A$2:$D$9902,4,FALSE),0)*$B$35</f>
        <v>0</v>
      </c>
      <c r="H180" s="36">
        <f>SUMPRODUCT(N(BD_Formule!$C$2:$C$463=$F180),BD_Formule!$D$2:$D$463,BD_Formule!$E$2:$E$463)</f>
        <v>0</v>
      </c>
      <c r="I180" s="35" t="str">
        <f t="shared" si="2"/>
        <v>Correct</v>
      </c>
      <c r="J180" s="2"/>
    </row>
    <row r="181" spans="5:10" ht="23.25">
      <c r="E181" s="2"/>
      <c r="F181" s="2"/>
      <c r="G181" s="2">
        <f>IFERROR(VLOOKUP(CONCATENATE($A$2,F181),[1]BD_Formule!$A$2:$D$9902,4,FALSE),0)*$B$2+IFERROR(VLOOKUP(CONCATENATE($A$3,F181),[1]BD_Formule!$A$2:$D$9902,4,FALSE),0)*$B$3+IFERROR(VLOOKUP(CONCATENATE($A$4,F181),[1]BD_Formule!$A$2:$D$9902,4,FALSE),0)*$B$4+IFERROR(VLOOKUP(CONCATENATE($A$5,F181),[1]BD_Formule!$A$2:$D$9902,4,FALSE),0)*$B$5+IFERROR(VLOOKUP(CONCATENATE($A$6,F181),[1]BD_Formule!$A$2:$D$9902,4,FALSE),0)*$B$6+IFERROR(VLOOKUP(CONCATENATE($A$7,F181),[1]BD_Formule!$A$2:$D$9902,4,FALSE),0)*$B$7+IFERROR(VLOOKUP(CONCATENATE($A$8,F181),[1]BD_Formule!$A$2:$D$9902,4,FALSE),0)*$B$8+IFERROR(VLOOKUP(CONCATENATE($A$9,F181),[1]BD_Formule!$A$2:$D$9902,4,FALSE),0)*$B$9+IFERROR(VLOOKUP(CONCATENATE($A$10,F181),[1]BD_Formule!$A$2:$D$9902,4,FALSE),0)*$B$10+IFERROR(VLOOKUP(CONCATENATE($A$11,F181),[1]BD_Formule!$A$2:$D$9902,4,FALSE),0)*$B$11+IFERROR(VLOOKUP(CONCATENATE($A$12,F181),[1]BD_Formule!$A$2:$D$9902,4,FALSE),0)*$B$12+IFERROR(VLOOKUP(CONCATENATE($A$13,F181),[1]BD_Formule!$A$2:$D$9902,4,FALSE),0)*$B$13+IFERROR(VLOOKUP(CONCATENATE($A$14,F181),[1]BD_Formule!$A$2:$D$9902,4,FALSE),0)*$B$14+IFERROR(VLOOKUP(CONCATENATE($A$15,F181),[1]BD_Formule!$A$2:$D$9902,4,FALSE),0)*$B$15+IFERROR(VLOOKUP(CONCATENATE($A$16,F181),[1]BD_Formule!$A$2:$D$9902,4,FALSE),0)*$B$16+IFERROR(VLOOKUP(CONCATENATE($A$17,F181),[1]BD_Formule!$A$2:$D$9902,4,FALSE),0)*$B$17+IFERROR(VLOOKUP(CONCATENATE($A$18,F181),[1]BD_Formule!$A$2:$D$9902,4,FALSE),0)*$B$18+IFERROR(VLOOKUP(CONCATENATE($A$19,F181),[1]BD_Formule!$A$2:$D$9902,4,FALSE),0)*$B$19+IFERROR(VLOOKUP(CONCATENATE($A$20,F181),[1]BD_Formule!$A$2:$D$9902,4,FALSE),0)*$B$20+IFERROR(VLOOKUP(CONCATENATE($A$21,F181),[1]BD_Formule!$A$2:$D$9902,4,FALSE),0)*$B$21+IFERROR(VLOOKUP(CONCATENATE($A$22,F181),[1]BD_Formule!$A$2:$D$9902,4,FALSE),0)*$B$22+IFERROR(VLOOKUP(CONCATENATE($A$23,F181),[1]BD_Formule!$A$2:$D$9902,4,FALSE),0)*$B$23+IFERROR(VLOOKUP(CONCATENATE($A$24,F181),[1]BD_Formule!$A$2:$D$9902,4,FALSE),0)*$B$24+IFERROR(VLOOKUP(CONCATENATE($A$25,F181),[1]BD_Formule!$A$2:$D$9902,4,FALSE),0)*$B$25+IFERROR(VLOOKUP(CONCATENATE($A$26,F181),[1]BD_Formule!$A$2:$D$9902,4,FALSE),0)*$B$26+IFERROR(VLOOKUP(CONCATENATE($A$27,F181),[1]BD_Formule!$A$2:$D$9902,4,FALSE),0)*$B$27+IFERROR(VLOOKUP(CONCATENATE($A$28,F181),[1]BD_Formule!$A$2:$D$9902,4,FALSE),0)*$B$28+IFERROR(VLOOKUP(CONCATENATE($A$29,F181),[1]BD_Formule!$A$2:$D$9902,4,FALSE),0)*$B$29+IFERROR(VLOOKUP(CONCATENATE($A$30,F181),[1]BD_Formule!$A$2:$D$9902,4,FALSE),0)*$B$30+IFERROR(VLOOKUP(CONCATENATE($A$31,F181),[1]BD_Formule!$A$2:$D$9902,4,FALSE),0)*$B$31+IFERROR(VLOOKUP(CONCATENATE($A$32,F181),[1]BD_Formule!$A$2:$D$9902,4,FALSE),0)*$B$32+IFERROR(VLOOKUP(CONCATENATE($A$33,F181),[1]BD_Formule!$A$2:$D$9902,4,FALSE),0)*$B$33+IFERROR(VLOOKUP(CONCATENATE($A$34,F181),[1]BD_Formule!$A$2:$D$9902,4,FALSE),0)*$B$34+IFERROR(VLOOKUP(CONCATENATE($A$35,F181),[1]BD_Formule!$A$2:$D$9902,4,FALSE),0)*$B$35</f>
        <v>0</v>
      </c>
      <c r="H181" s="36">
        <f>SUMPRODUCT(N(BD_Formule!$C$2:$C$463=$F181),BD_Formule!$D$2:$D$463,BD_Formule!$E$2:$E$463)</f>
        <v>0</v>
      </c>
      <c r="I181" s="35" t="str">
        <f t="shared" si="2"/>
        <v>Correct</v>
      </c>
      <c r="J181" s="2"/>
    </row>
    <row r="182" spans="5:10" ht="23.25">
      <c r="E182" s="2"/>
      <c r="F182" s="2"/>
      <c r="G182" s="2">
        <f>IFERROR(VLOOKUP(CONCATENATE($A$2,F182),[1]BD_Formule!$A$2:$D$9902,4,FALSE),0)*$B$2+IFERROR(VLOOKUP(CONCATENATE($A$3,F182),[1]BD_Formule!$A$2:$D$9902,4,FALSE),0)*$B$3+IFERROR(VLOOKUP(CONCATENATE($A$4,F182),[1]BD_Formule!$A$2:$D$9902,4,FALSE),0)*$B$4+IFERROR(VLOOKUP(CONCATENATE($A$5,F182),[1]BD_Formule!$A$2:$D$9902,4,FALSE),0)*$B$5+IFERROR(VLOOKUP(CONCATENATE($A$6,F182),[1]BD_Formule!$A$2:$D$9902,4,FALSE),0)*$B$6+IFERROR(VLOOKUP(CONCATENATE($A$7,F182),[1]BD_Formule!$A$2:$D$9902,4,FALSE),0)*$B$7+IFERROR(VLOOKUP(CONCATENATE($A$8,F182),[1]BD_Formule!$A$2:$D$9902,4,FALSE),0)*$B$8+IFERROR(VLOOKUP(CONCATENATE($A$9,F182),[1]BD_Formule!$A$2:$D$9902,4,FALSE),0)*$B$9+IFERROR(VLOOKUP(CONCATENATE($A$10,F182),[1]BD_Formule!$A$2:$D$9902,4,FALSE),0)*$B$10+IFERROR(VLOOKUP(CONCATENATE($A$11,F182),[1]BD_Formule!$A$2:$D$9902,4,FALSE),0)*$B$11+IFERROR(VLOOKUP(CONCATENATE($A$12,F182),[1]BD_Formule!$A$2:$D$9902,4,FALSE),0)*$B$12+IFERROR(VLOOKUP(CONCATENATE($A$13,F182),[1]BD_Formule!$A$2:$D$9902,4,FALSE),0)*$B$13+IFERROR(VLOOKUP(CONCATENATE($A$14,F182),[1]BD_Formule!$A$2:$D$9902,4,FALSE),0)*$B$14+IFERROR(VLOOKUP(CONCATENATE($A$15,F182),[1]BD_Formule!$A$2:$D$9902,4,FALSE),0)*$B$15+IFERROR(VLOOKUP(CONCATENATE($A$16,F182),[1]BD_Formule!$A$2:$D$9902,4,FALSE),0)*$B$16+IFERROR(VLOOKUP(CONCATENATE($A$17,F182),[1]BD_Formule!$A$2:$D$9902,4,FALSE),0)*$B$17+IFERROR(VLOOKUP(CONCATENATE($A$18,F182),[1]BD_Formule!$A$2:$D$9902,4,FALSE),0)*$B$18+IFERROR(VLOOKUP(CONCATENATE($A$19,F182),[1]BD_Formule!$A$2:$D$9902,4,FALSE),0)*$B$19+IFERROR(VLOOKUP(CONCATENATE($A$20,F182),[1]BD_Formule!$A$2:$D$9902,4,FALSE),0)*$B$20+IFERROR(VLOOKUP(CONCATENATE($A$21,F182),[1]BD_Formule!$A$2:$D$9902,4,FALSE),0)*$B$21+IFERROR(VLOOKUP(CONCATENATE($A$22,F182),[1]BD_Formule!$A$2:$D$9902,4,FALSE),0)*$B$22+IFERROR(VLOOKUP(CONCATENATE($A$23,F182),[1]BD_Formule!$A$2:$D$9902,4,FALSE),0)*$B$23+IFERROR(VLOOKUP(CONCATENATE($A$24,F182),[1]BD_Formule!$A$2:$D$9902,4,FALSE),0)*$B$24+IFERROR(VLOOKUP(CONCATENATE($A$25,F182),[1]BD_Formule!$A$2:$D$9902,4,FALSE),0)*$B$25+IFERROR(VLOOKUP(CONCATENATE($A$26,F182),[1]BD_Formule!$A$2:$D$9902,4,FALSE),0)*$B$26+IFERROR(VLOOKUP(CONCATENATE($A$27,F182),[1]BD_Formule!$A$2:$D$9902,4,FALSE),0)*$B$27+IFERROR(VLOOKUP(CONCATENATE($A$28,F182),[1]BD_Formule!$A$2:$D$9902,4,FALSE),0)*$B$28+IFERROR(VLOOKUP(CONCATENATE($A$29,F182),[1]BD_Formule!$A$2:$D$9902,4,FALSE),0)*$B$29+IFERROR(VLOOKUP(CONCATENATE($A$30,F182),[1]BD_Formule!$A$2:$D$9902,4,FALSE),0)*$B$30+IFERROR(VLOOKUP(CONCATENATE($A$31,F182),[1]BD_Formule!$A$2:$D$9902,4,FALSE),0)*$B$31+IFERROR(VLOOKUP(CONCATENATE($A$32,F182),[1]BD_Formule!$A$2:$D$9902,4,FALSE),0)*$B$32+IFERROR(VLOOKUP(CONCATENATE($A$33,F182),[1]BD_Formule!$A$2:$D$9902,4,FALSE),0)*$B$33+IFERROR(VLOOKUP(CONCATENATE($A$34,F182),[1]BD_Formule!$A$2:$D$9902,4,FALSE),0)*$B$34+IFERROR(VLOOKUP(CONCATENATE($A$35,F182),[1]BD_Formule!$A$2:$D$9902,4,FALSE),0)*$B$35</f>
        <v>0</v>
      </c>
      <c r="H182" s="36">
        <f>SUMPRODUCT(N(BD_Formule!$C$2:$C$463=$F182),BD_Formule!$D$2:$D$463,BD_Formule!$E$2:$E$463)</f>
        <v>0</v>
      </c>
      <c r="I182" s="35" t="str">
        <f t="shared" si="2"/>
        <v>Correct</v>
      </c>
      <c r="J182" s="2"/>
    </row>
    <row r="183" spans="5:10" ht="23.25">
      <c r="E183" s="2"/>
      <c r="F183" s="2"/>
      <c r="G183" s="2">
        <f>IFERROR(VLOOKUP(CONCATENATE($A$2,F183),[1]BD_Formule!$A$2:$D$9902,4,FALSE),0)*$B$2+IFERROR(VLOOKUP(CONCATENATE($A$3,F183),[1]BD_Formule!$A$2:$D$9902,4,FALSE),0)*$B$3+IFERROR(VLOOKUP(CONCATENATE($A$4,F183),[1]BD_Formule!$A$2:$D$9902,4,FALSE),0)*$B$4+IFERROR(VLOOKUP(CONCATENATE($A$5,F183),[1]BD_Formule!$A$2:$D$9902,4,FALSE),0)*$B$5+IFERROR(VLOOKUP(CONCATENATE($A$6,F183),[1]BD_Formule!$A$2:$D$9902,4,FALSE),0)*$B$6+IFERROR(VLOOKUP(CONCATENATE($A$7,F183),[1]BD_Formule!$A$2:$D$9902,4,FALSE),0)*$B$7+IFERROR(VLOOKUP(CONCATENATE($A$8,F183),[1]BD_Formule!$A$2:$D$9902,4,FALSE),0)*$B$8+IFERROR(VLOOKUP(CONCATENATE($A$9,F183),[1]BD_Formule!$A$2:$D$9902,4,FALSE),0)*$B$9+IFERROR(VLOOKUP(CONCATENATE($A$10,F183),[1]BD_Formule!$A$2:$D$9902,4,FALSE),0)*$B$10+IFERROR(VLOOKUP(CONCATENATE($A$11,F183),[1]BD_Formule!$A$2:$D$9902,4,FALSE),0)*$B$11+IFERROR(VLOOKUP(CONCATENATE($A$12,F183),[1]BD_Formule!$A$2:$D$9902,4,FALSE),0)*$B$12+IFERROR(VLOOKUP(CONCATENATE($A$13,F183),[1]BD_Formule!$A$2:$D$9902,4,FALSE),0)*$B$13+IFERROR(VLOOKUP(CONCATENATE($A$14,F183),[1]BD_Formule!$A$2:$D$9902,4,FALSE),0)*$B$14+IFERROR(VLOOKUP(CONCATENATE($A$15,F183),[1]BD_Formule!$A$2:$D$9902,4,FALSE),0)*$B$15+IFERROR(VLOOKUP(CONCATENATE($A$16,F183),[1]BD_Formule!$A$2:$D$9902,4,FALSE),0)*$B$16+IFERROR(VLOOKUP(CONCATENATE($A$17,F183),[1]BD_Formule!$A$2:$D$9902,4,FALSE),0)*$B$17+IFERROR(VLOOKUP(CONCATENATE($A$18,F183),[1]BD_Formule!$A$2:$D$9902,4,FALSE),0)*$B$18+IFERROR(VLOOKUP(CONCATENATE($A$19,F183),[1]BD_Formule!$A$2:$D$9902,4,FALSE),0)*$B$19+IFERROR(VLOOKUP(CONCATENATE($A$20,F183),[1]BD_Formule!$A$2:$D$9902,4,FALSE),0)*$B$20+IFERROR(VLOOKUP(CONCATENATE($A$21,F183),[1]BD_Formule!$A$2:$D$9902,4,FALSE),0)*$B$21+IFERROR(VLOOKUP(CONCATENATE($A$22,F183),[1]BD_Formule!$A$2:$D$9902,4,FALSE),0)*$B$22+IFERROR(VLOOKUP(CONCATENATE($A$23,F183),[1]BD_Formule!$A$2:$D$9902,4,FALSE),0)*$B$23+IFERROR(VLOOKUP(CONCATENATE($A$24,F183),[1]BD_Formule!$A$2:$D$9902,4,FALSE),0)*$B$24+IFERROR(VLOOKUP(CONCATENATE($A$25,F183),[1]BD_Formule!$A$2:$D$9902,4,FALSE),0)*$B$25+IFERROR(VLOOKUP(CONCATENATE($A$26,F183),[1]BD_Formule!$A$2:$D$9902,4,FALSE),0)*$B$26+IFERROR(VLOOKUP(CONCATENATE($A$27,F183),[1]BD_Formule!$A$2:$D$9902,4,FALSE),0)*$B$27+IFERROR(VLOOKUP(CONCATENATE($A$28,F183),[1]BD_Formule!$A$2:$D$9902,4,FALSE),0)*$B$28+IFERROR(VLOOKUP(CONCATENATE($A$29,F183),[1]BD_Formule!$A$2:$D$9902,4,FALSE),0)*$B$29+IFERROR(VLOOKUP(CONCATENATE($A$30,F183),[1]BD_Formule!$A$2:$D$9902,4,FALSE),0)*$B$30+IFERROR(VLOOKUP(CONCATENATE($A$31,F183),[1]BD_Formule!$A$2:$D$9902,4,FALSE),0)*$B$31+IFERROR(VLOOKUP(CONCATENATE($A$32,F183),[1]BD_Formule!$A$2:$D$9902,4,FALSE),0)*$B$32+IFERROR(VLOOKUP(CONCATENATE($A$33,F183),[1]BD_Formule!$A$2:$D$9902,4,FALSE),0)*$B$33+IFERROR(VLOOKUP(CONCATENATE($A$34,F183),[1]BD_Formule!$A$2:$D$9902,4,FALSE),0)*$B$34+IFERROR(VLOOKUP(CONCATENATE($A$35,F183),[1]BD_Formule!$A$2:$D$9902,4,FALSE),0)*$B$35</f>
        <v>0</v>
      </c>
      <c r="H183" s="36">
        <f>SUMPRODUCT(N(BD_Formule!$C$2:$C$463=$F183),BD_Formule!$D$2:$D$463,BD_Formule!$E$2:$E$463)</f>
        <v>0</v>
      </c>
      <c r="I183" s="35" t="str">
        <f t="shared" si="2"/>
        <v>Correct</v>
      </c>
      <c r="J183" s="2"/>
    </row>
    <row r="184" spans="5:10" ht="23.25">
      <c r="E184" s="2"/>
      <c r="F184" s="2"/>
      <c r="G184" s="2">
        <f>IFERROR(VLOOKUP(CONCATENATE($A$2,F184),[1]BD_Formule!$A$2:$D$9902,4,FALSE),0)*$B$2+IFERROR(VLOOKUP(CONCATENATE($A$3,F184),[1]BD_Formule!$A$2:$D$9902,4,FALSE),0)*$B$3+IFERROR(VLOOKUP(CONCATENATE($A$4,F184),[1]BD_Formule!$A$2:$D$9902,4,FALSE),0)*$B$4+IFERROR(VLOOKUP(CONCATENATE($A$5,F184),[1]BD_Formule!$A$2:$D$9902,4,FALSE),0)*$B$5+IFERROR(VLOOKUP(CONCATENATE($A$6,F184),[1]BD_Formule!$A$2:$D$9902,4,FALSE),0)*$B$6+IFERROR(VLOOKUP(CONCATENATE($A$7,F184),[1]BD_Formule!$A$2:$D$9902,4,FALSE),0)*$B$7+IFERROR(VLOOKUP(CONCATENATE($A$8,F184),[1]BD_Formule!$A$2:$D$9902,4,FALSE),0)*$B$8+IFERROR(VLOOKUP(CONCATENATE($A$9,F184),[1]BD_Formule!$A$2:$D$9902,4,FALSE),0)*$B$9+IFERROR(VLOOKUP(CONCATENATE($A$10,F184),[1]BD_Formule!$A$2:$D$9902,4,FALSE),0)*$B$10+IFERROR(VLOOKUP(CONCATENATE($A$11,F184),[1]BD_Formule!$A$2:$D$9902,4,FALSE),0)*$B$11+IFERROR(VLOOKUP(CONCATENATE($A$12,F184),[1]BD_Formule!$A$2:$D$9902,4,FALSE),0)*$B$12+IFERROR(VLOOKUP(CONCATENATE($A$13,F184),[1]BD_Formule!$A$2:$D$9902,4,FALSE),0)*$B$13+IFERROR(VLOOKUP(CONCATENATE($A$14,F184),[1]BD_Formule!$A$2:$D$9902,4,FALSE),0)*$B$14+IFERROR(VLOOKUP(CONCATENATE($A$15,F184),[1]BD_Formule!$A$2:$D$9902,4,FALSE),0)*$B$15+IFERROR(VLOOKUP(CONCATENATE($A$16,F184),[1]BD_Formule!$A$2:$D$9902,4,FALSE),0)*$B$16+IFERROR(VLOOKUP(CONCATENATE($A$17,F184),[1]BD_Formule!$A$2:$D$9902,4,FALSE),0)*$B$17+IFERROR(VLOOKUP(CONCATENATE($A$18,F184),[1]BD_Formule!$A$2:$D$9902,4,FALSE),0)*$B$18+IFERROR(VLOOKUP(CONCATENATE($A$19,F184),[1]BD_Formule!$A$2:$D$9902,4,FALSE),0)*$B$19+IFERROR(VLOOKUP(CONCATENATE($A$20,F184),[1]BD_Formule!$A$2:$D$9902,4,FALSE),0)*$B$20+IFERROR(VLOOKUP(CONCATENATE($A$21,F184),[1]BD_Formule!$A$2:$D$9902,4,FALSE),0)*$B$21+IFERROR(VLOOKUP(CONCATENATE($A$22,F184),[1]BD_Formule!$A$2:$D$9902,4,FALSE),0)*$B$22+IFERROR(VLOOKUP(CONCATENATE($A$23,F184),[1]BD_Formule!$A$2:$D$9902,4,FALSE),0)*$B$23+IFERROR(VLOOKUP(CONCATENATE($A$24,F184),[1]BD_Formule!$A$2:$D$9902,4,FALSE),0)*$B$24+IFERROR(VLOOKUP(CONCATENATE($A$25,F184),[1]BD_Formule!$A$2:$D$9902,4,FALSE),0)*$B$25+IFERROR(VLOOKUP(CONCATENATE($A$26,F184),[1]BD_Formule!$A$2:$D$9902,4,FALSE),0)*$B$26+IFERROR(VLOOKUP(CONCATENATE($A$27,F184),[1]BD_Formule!$A$2:$D$9902,4,FALSE),0)*$B$27+IFERROR(VLOOKUP(CONCATENATE($A$28,F184),[1]BD_Formule!$A$2:$D$9902,4,FALSE),0)*$B$28+IFERROR(VLOOKUP(CONCATENATE($A$29,F184),[1]BD_Formule!$A$2:$D$9902,4,FALSE),0)*$B$29+IFERROR(VLOOKUP(CONCATENATE($A$30,F184),[1]BD_Formule!$A$2:$D$9902,4,FALSE),0)*$B$30+IFERROR(VLOOKUP(CONCATENATE($A$31,F184),[1]BD_Formule!$A$2:$D$9902,4,FALSE),0)*$B$31+IFERROR(VLOOKUP(CONCATENATE($A$32,F184),[1]BD_Formule!$A$2:$D$9902,4,FALSE),0)*$B$32+IFERROR(VLOOKUP(CONCATENATE($A$33,F184),[1]BD_Formule!$A$2:$D$9902,4,FALSE),0)*$B$33+IFERROR(VLOOKUP(CONCATENATE($A$34,F184),[1]BD_Formule!$A$2:$D$9902,4,FALSE),0)*$B$34+IFERROR(VLOOKUP(CONCATENATE($A$35,F184),[1]BD_Formule!$A$2:$D$9902,4,FALSE),0)*$B$35</f>
        <v>0</v>
      </c>
      <c r="H184" s="36">
        <f>SUMPRODUCT(N(BD_Formule!$C$2:$C$463=$F184),BD_Formule!$D$2:$D$463,BD_Formule!$E$2:$E$463)</f>
        <v>0</v>
      </c>
      <c r="I184" s="35" t="str">
        <f t="shared" si="2"/>
        <v>Correct</v>
      </c>
      <c r="J184" s="2"/>
    </row>
    <row r="185" spans="5:10" ht="23.25">
      <c r="E185" s="2"/>
      <c r="F185" s="2"/>
      <c r="G185" s="2">
        <f>IFERROR(VLOOKUP(CONCATENATE($A$2,F185),[1]BD_Formule!$A$2:$D$9902,4,FALSE),0)*$B$2+IFERROR(VLOOKUP(CONCATENATE($A$3,F185),[1]BD_Formule!$A$2:$D$9902,4,FALSE),0)*$B$3+IFERROR(VLOOKUP(CONCATENATE($A$4,F185),[1]BD_Formule!$A$2:$D$9902,4,FALSE),0)*$B$4+IFERROR(VLOOKUP(CONCATENATE($A$5,F185),[1]BD_Formule!$A$2:$D$9902,4,FALSE),0)*$B$5+IFERROR(VLOOKUP(CONCATENATE($A$6,F185),[1]BD_Formule!$A$2:$D$9902,4,FALSE),0)*$B$6+IFERROR(VLOOKUP(CONCATENATE($A$7,F185),[1]BD_Formule!$A$2:$D$9902,4,FALSE),0)*$B$7+IFERROR(VLOOKUP(CONCATENATE($A$8,F185),[1]BD_Formule!$A$2:$D$9902,4,FALSE),0)*$B$8+IFERROR(VLOOKUP(CONCATENATE($A$9,F185),[1]BD_Formule!$A$2:$D$9902,4,FALSE),0)*$B$9+IFERROR(VLOOKUP(CONCATENATE($A$10,F185),[1]BD_Formule!$A$2:$D$9902,4,FALSE),0)*$B$10+IFERROR(VLOOKUP(CONCATENATE($A$11,F185),[1]BD_Formule!$A$2:$D$9902,4,FALSE),0)*$B$11+IFERROR(VLOOKUP(CONCATENATE($A$12,F185),[1]BD_Formule!$A$2:$D$9902,4,FALSE),0)*$B$12+IFERROR(VLOOKUP(CONCATENATE($A$13,F185),[1]BD_Formule!$A$2:$D$9902,4,FALSE),0)*$B$13+IFERROR(VLOOKUP(CONCATENATE($A$14,F185),[1]BD_Formule!$A$2:$D$9902,4,FALSE),0)*$B$14+IFERROR(VLOOKUP(CONCATENATE($A$15,F185),[1]BD_Formule!$A$2:$D$9902,4,FALSE),0)*$B$15+IFERROR(VLOOKUP(CONCATENATE($A$16,F185),[1]BD_Formule!$A$2:$D$9902,4,FALSE),0)*$B$16+IFERROR(VLOOKUP(CONCATENATE($A$17,F185),[1]BD_Formule!$A$2:$D$9902,4,FALSE),0)*$B$17+IFERROR(VLOOKUP(CONCATENATE($A$18,F185),[1]BD_Formule!$A$2:$D$9902,4,FALSE),0)*$B$18+IFERROR(VLOOKUP(CONCATENATE($A$19,F185),[1]BD_Formule!$A$2:$D$9902,4,FALSE),0)*$B$19+IFERROR(VLOOKUP(CONCATENATE($A$20,F185),[1]BD_Formule!$A$2:$D$9902,4,FALSE),0)*$B$20+IFERROR(VLOOKUP(CONCATENATE($A$21,F185),[1]BD_Formule!$A$2:$D$9902,4,FALSE),0)*$B$21+IFERROR(VLOOKUP(CONCATENATE($A$22,F185),[1]BD_Formule!$A$2:$D$9902,4,FALSE),0)*$B$22+IFERROR(VLOOKUP(CONCATENATE($A$23,F185),[1]BD_Formule!$A$2:$D$9902,4,FALSE),0)*$B$23+IFERROR(VLOOKUP(CONCATENATE($A$24,F185),[1]BD_Formule!$A$2:$D$9902,4,FALSE),0)*$B$24+IFERROR(VLOOKUP(CONCATENATE($A$25,F185),[1]BD_Formule!$A$2:$D$9902,4,FALSE),0)*$B$25+IFERROR(VLOOKUP(CONCATENATE($A$26,F185),[1]BD_Formule!$A$2:$D$9902,4,FALSE),0)*$B$26+IFERROR(VLOOKUP(CONCATENATE($A$27,F185),[1]BD_Formule!$A$2:$D$9902,4,FALSE),0)*$B$27+IFERROR(VLOOKUP(CONCATENATE($A$28,F185),[1]BD_Formule!$A$2:$D$9902,4,FALSE),0)*$B$28+IFERROR(VLOOKUP(CONCATENATE($A$29,F185),[1]BD_Formule!$A$2:$D$9902,4,FALSE),0)*$B$29+IFERROR(VLOOKUP(CONCATENATE($A$30,F185),[1]BD_Formule!$A$2:$D$9902,4,FALSE),0)*$B$30+IFERROR(VLOOKUP(CONCATENATE($A$31,F185),[1]BD_Formule!$A$2:$D$9902,4,FALSE),0)*$B$31+IFERROR(VLOOKUP(CONCATENATE($A$32,F185),[1]BD_Formule!$A$2:$D$9902,4,FALSE),0)*$B$32+IFERROR(VLOOKUP(CONCATENATE($A$33,F185),[1]BD_Formule!$A$2:$D$9902,4,FALSE),0)*$B$33+IFERROR(VLOOKUP(CONCATENATE($A$34,F185),[1]BD_Formule!$A$2:$D$9902,4,FALSE),0)*$B$34+IFERROR(VLOOKUP(CONCATENATE($A$35,F185),[1]BD_Formule!$A$2:$D$9902,4,FALSE),0)*$B$35</f>
        <v>0</v>
      </c>
      <c r="H185" s="36">
        <f>SUMPRODUCT(N(BD_Formule!$C$2:$C$463=$F185),BD_Formule!$D$2:$D$463,BD_Formule!$E$2:$E$463)</f>
        <v>0</v>
      </c>
      <c r="I185" s="35" t="str">
        <f t="shared" si="2"/>
        <v>Correct</v>
      </c>
      <c r="J185" s="2"/>
    </row>
    <row r="186" spans="5:10" ht="23.25">
      <c r="E186" s="2"/>
      <c r="F186" s="2"/>
      <c r="G186" s="2">
        <f>IFERROR(VLOOKUP(CONCATENATE($A$2,F186),[1]BD_Formule!$A$2:$D$9902,4,FALSE),0)*$B$2+IFERROR(VLOOKUP(CONCATENATE($A$3,F186),[1]BD_Formule!$A$2:$D$9902,4,FALSE),0)*$B$3+IFERROR(VLOOKUP(CONCATENATE($A$4,F186),[1]BD_Formule!$A$2:$D$9902,4,FALSE),0)*$B$4+IFERROR(VLOOKUP(CONCATENATE($A$5,F186),[1]BD_Formule!$A$2:$D$9902,4,FALSE),0)*$B$5+IFERROR(VLOOKUP(CONCATENATE($A$6,F186),[1]BD_Formule!$A$2:$D$9902,4,FALSE),0)*$B$6+IFERROR(VLOOKUP(CONCATENATE($A$7,F186),[1]BD_Formule!$A$2:$D$9902,4,FALSE),0)*$B$7+IFERROR(VLOOKUP(CONCATENATE($A$8,F186),[1]BD_Formule!$A$2:$D$9902,4,FALSE),0)*$B$8+IFERROR(VLOOKUP(CONCATENATE($A$9,F186),[1]BD_Formule!$A$2:$D$9902,4,FALSE),0)*$B$9+IFERROR(VLOOKUP(CONCATENATE($A$10,F186),[1]BD_Formule!$A$2:$D$9902,4,FALSE),0)*$B$10+IFERROR(VLOOKUP(CONCATENATE($A$11,F186),[1]BD_Formule!$A$2:$D$9902,4,FALSE),0)*$B$11+IFERROR(VLOOKUP(CONCATENATE($A$12,F186),[1]BD_Formule!$A$2:$D$9902,4,FALSE),0)*$B$12+IFERROR(VLOOKUP(CONCATENATE($A$13,F186),[1]BD_Formule!$A$2:$D$9902,4,FALSE),0)*$B$13+IFERROR(VLOOKUP(CONCATENATE($A$14,F186),[1]BD_Formule!$A$2:$D$9902,4,FALSE),0)*$B$14+IFERROR(VLOOKUP(CONCATENATE($A$15,F186),[1]BD_Formule!$A$2:$D$9902,4,FALSE),0)*$B$15+IFERROR(VLOOKUP(CONCATENATE($A$16,F186),[1]BD_Formule!$A$2:$D$9902,4,FALSE),0)*$B$16+IFERROR(VLOOKUP(CONCATENATE($A$17,F186),[1]BD_Formule!$A$2:$D$9902,4,FALSE),0)*$B$17+IFERROR(VLOOKUP(CONCATENATE($A$18,F186),[1]BD_Formule!$A$2:$D$9902,4,FALSE),0)*$B$18+IFERROR(VLOOKUP(CONCATENATE($A$19,F186),[1]BD_Formule!$A$2:$D$9902,4,FALSE),0)*$B$19+IFERROR(VLOOKUP(CONCATENATE($A$20,F186),[1]BD_Formule!$A$2:$D$9902,4,FALSE),0)*$B$20+IFERROR(VLOOKUP(CONCATENATE($A$21,F186),[1]BD_Formule!$A$2:$D$9902,4,FALSE),0)*$B$21+IFERROR(VLOOKUP(CONCATENATE($A$22,F186),[1]BD_Formule!$A$2:$D$9902,4,FALSE),0)*$B$22+IFERROR(VLOOKUP(CONCATENATE($A$23,F186),[1]BD_Formule!$A$2:$D$9902,4,FALSE),0)*$B$23+IFERROR(VLOOKUP(CONCATENATE($A$24,F186),[1]BD_Formule!$A$2:$D$9902,4,FALSE),0)*$B$24+IFERROR(VLOOKUP(CONCATENATE($A$25,F186),[1]BD_Formule!$A$2:$D$9902,4,FALSE),0)*$B$25+IFERROR(VLOOKUP(CONCATENATE($A$26,F186),[1]BD_Formule!$A$2:$D$9902,4,FALSE),0)*$B$26+IFERROR(VLOOKUP(CONCATENATE($A$27,F186),[1]BD_Formule!$A$2:$D$9902,4,FALSE),0)*$B$27+IFERROR(VLOOKUP(CONCATENATE($A$28,F186),[1]BD_Formule!$A$2:$D$9902,4,FALSE),0)*$B$28+IFERROR(VLOOKUP(CONCATENATE($A$29,F186),[1]BD_Formule!$A$2:$D$9902,4,FALSE),0)*$B$29+IFERROR(VLOOKUP(CONCATENATE($A$30,F186),[1]BD_Formule!$A$2:$D$9902,4,FALSE),0)*$B$30+IFERROR(VLOOKUP(CONCATENATE($A$31,F186),[1]BD_Formule!$A$2:$D$9902,4,FALSE),0)*$B$31+IFERROR(VLOOKUP(CONCATENATE($A$32,F186),[1]BD_Formule!$A$2:$D$9902,4,FALSE),0)*$B$32+IFERROR(VLOOKUP(CONCATENATE($A$33,F186),[1]BD_Formule!$A$2:$D$9902,4,FALSE),0)*$B$33+IFERROR(VLOOKUP(CONCATENATE($A$34,F186),[1]BD_Formule!$A$2:$D$9902,4,FALSE),0)*$B$34+IFERROR(VLOOKUP(CONCATENATE($A$35,F186),[1]BD_Formule!$A$2:$D$9902,4,FALSE),0)*$B$35</f>
        <v>0</v>
      </c>
      <c r="H186" s="36">
        <f>SUMPRODUCT(N(BD_Formule!$C$2:$C$463=$F186),BD_Formule!$D$2:$D$463,BD_Formule!$E$2:$E$463)</f>
        <v>0</v>
      </c>
      <c r="I186" s="35" t="str">
        <f t="shared" si="2"/>
        <v>Correct</v>
      </c>
      <c r="J186" s="2"/>
    </row>
    <row r="187" spans="5:10" ht="23.25">
      <c r="E187" s="2"/>
      <c r="F187" s="2"/>
      <c r="G187" s="2">
        <f>IFERROR(VLOOKUP(CONCATENATE($A$2,F187),[1]BD_Formule!$A$2:$D$9902,4,FALSE),0)*$B$2+IFERROR(VLOOKUP(CONCATENATE($A$3,F187),[1]BD_Formule!$A$2:$D$9902,4,FALSE),0)*$B$3+IFERROR(VLOOKUP(CONCATENATE($A$4,F187),[1]BD_Formule!$A$2:$D$9902,4,FALSE),0)*$B$4+IFERROR(VLOOKUP(CONCATENATE($A$5,F187),[1]BD_Formule!$A$2:$D$9902,4,FALSE),0)*$B$5+IFERROR(VLOOKUP(CONCATENATE($A$6,F187),[1]BD_Formule!$A$2:$D$9902,4,FALSE),0)*$B$6+IFERROR(VLOOKUP(CONCATENATE($A$7,F187),[1]BD_Formule!$A$2:$D$9902,4,FALSE),0)*$B$7+IFERROR(VLOOKUP(CONCATENATE($A$8,F187),[1]BD_Formule!$A$2:$D$9902,4,FALSE),0)*$B$8+IFERROR(VLOOKUP(CONCATENATE($A$9,F187),[1]BD_Formule!$A$2:$D$9902,4,FALSE),0)*$B$9+IFERROR(VLOOKUP(CONCATENATE($A$10,F187),[1]BD_Formule!$A$2:$D$9902,4,FALSE),0)*$B$10+IFERROR(VLOOKUP(CONCATENATE($A$11,F187),[1]BD_Formule!$A$2:$D$9902,4,FALSE),0)*$B$11+IFERROR(VLOOKUP(CONCATENATE($A$12,F187),[1]BD_Formule!$A$2:$D$9902,4,FALSE),0)*$B$12+IFERROR(VLOOKUP(CONCATENATE($A$13,F187),[1]BD_Formule!$A$2:$D$9902,4,FALSE),0)*$B$13+IFERROR(VLOOKUP(CONCATENATE($A$14,F187),[1]BD_Formule!$A$2:$D$9902,4,FALSE),0)*$B$14+IFERROR(VLOOKUP(CONCATENATE($A$15,F187),[1]BD_Formule!$A$2:$D$9902,4,FALSE),0)*$B$15+IFERROR(VLOOKUP(CONCATENATE($A$16,F187),[1]BD_Formule!$A$2:$D$9902,4,FALSE),0)*$B$16+IFERROR(VLOOKUP(CONCATENATE($A$17,F187),[1]BD_Formule!$A$2:$D$9902,4,FALSE),0)*$B$17+IFERROR(VLOOKUP(CONCATENATE($A$18,F187),[1]BD_Formule!$A$2:$D$9902,4,FALSE),0)*$B$18+IFERROR(VLOOKUP(CONCATENATE($A$19,F187),[1]BD_Formule!$A$2:$D$9902,4,FALSE),0)*$B$19+IFERROR(VLOOKUP(CONCATENATE($A$20,F187),[1]BD_Formule!$A$2:$D$9902,4,FALSE),0)*$B$20+IFERROR(VLOOKUP(CONCATENATE($A$21,F187),[1]BD_Formule!$A$2:$D$9902,4,FALSE),0)*$B$21+IFERROR(VLOOKUP(CONCATENATE($A$22,F187),[1]BD_Formule!$A$2:$D$9902,4,FALSE),0)*$B$22+IFERROR(VLOOKUP(CONCATENATE($A$23,F187),[1]BD_Formule!$A$2:$D$9902,4,FALSE),0)*$B$23+IFERROR(VLOOKUP(CONCATENATE($A$24,F187),[1]BD_Formule!$A$2:$D$9902,4,FALSE),0)*$B$24+IFERROR(VLOOKUP(CONCATENATE($A$25,F187),[1]BD_Formule!$A$2:$D$9902,4,FALSE),0)*$B$25+IFERROR(VLOOKUP(CONCATENATE($A$26,F187),[1]BD_Formule!$A$2:$D$9902,4,FALSE),0)*$B$26+IFERROR(VLOOKUP(CONCATENATE($A$27,F187),[1]BD_Formule!$A$2:$D$9902,4,FALSE),0)*$B$27+IFERROR(VLOOKUP(CONCATENATE($A$28,F187),[1]BD_Formule!$A$2:$D$9902,4,FALSE),0)*$B$28+IFERROR(VLOOKUP(CONCATENATE($A$29,F187),[1]BD_Formule!$A$2:$D$9902,4,FALSE),0)*$B$29+IFERROR(VLOOKUP(CONCATENATE($A$30,F187),[1]BD_Formule!$A$2:$D$9902,4,FALSE),0)*$B$30+IFERROR(VLOOKUP(CONCATENATE($A$31,F187),[1]BD_Formule!$A$2:$D$9902,4,FALSE),0)*$B$31+IFERROR(VLOOKUP(CONCATENATE($A$32,F187),[1]BD_Formule!$A$2:$D$9902,4,FALSE),0)*$B$32+IFERROR(VLOOKUP(CONCATENATE($A$33,F187),[1]BD_Formule!$A$2:$D$9902,4,FALSE),0)*$B$33+IFERROR(VLOOKUP(CONCATENATE($A$34,F187),[1]BD_Formule!$A$2:$D$9902,4,FALSE),0)*$B$34+IFERROR(VLOOKUP(CONCATENATE($A$35,F187),[1]BD_Formule!$A$2:$D$9902,4,FALSE),0)*$B$35</f>
        <v>0</v>
      </c>
      <c r="H187" s="36">
        <f>SUMPRODUCT(N(BD_Formule!$C$2:$C$463=$F187),BD_Formule!$D$2:$D$463,BD_Formule!$E$2:$E$463)</f>
        <v>0</v>
      </c>
      <c r="I187" s="35" t="str">
        <f t="shared" si="2"/>
        <v>Correct</v>
      </c>
      <c r="J187" s="2"/>
    </row>
    <row r="188" spans="5:10" ht="23.25">
      <c r="E188" s="2"/>
      <c r="F188" s="2"/>
      <c r="G188" s="2">
        <f>IFERROR(VLOOKUP(CONCATENATE($A$2,F188),[1]BD_Formule!$A$2:$D$9902,4,FALSE),0)*$B$2+IFERROR(VLOOKUP(CONCATENATE($A$3,F188),[1]BD_Formule!$A$2:$D$9902,4,FALSE),0)*$B$3+IFERROR(VLOOKUP(CONCATENATE($A$4,F188),[1]BD_Formule!$A$2:$D$9902,4,FALSE),0)*$B$4+IFERROR(VLOOKUP(CONCATENATE($A$5,F188),[1]BD_Formule!$A$2:$D$9902,4,FALSE),0)*$B$5+IFERROR(VLOOKUP(CONCATENATE($A$6,F188),[1]BD_Formule!$A$2:$D$9902,4,FALSE),0)*$B$6+IFERROR(VLOOKUP(CONCATENATE($A$7,F188),[1]BD_Formule!$A$2:$D$9902,4,FALSE),0)*$B$7+IFERROR(VLOOKUP(CONCATENATE($A$8,F188),[1]BD_Formule!$A$2:$D$9902,4,FALSE),0)*$B$8+IFERROR(VLOOKUP(CONCATENATE($A$9,F188),[1]BD_Formule!$A$2:$D$9902,4,FALSE),0)*$B$9+IFERROR(VLOOKUP(CONCATENATE($A$10,F188),[1]BD_Formule!$A$2:$D$9902,4,FALSE),0)*$B$10+IFERROR(VLOOKUP(CONCATENATE($A$11,F188),[1]BD_Formule!$A$2:$D$9902,4,FALSE),0)*$B$11+IFERROR(VLOOKUP(CONCATENATE($A$12,F188),[1]BD_Formule!$A$2:$D$9902,4,FALSE),0)*$B$12+IFERROR(VLOOKUP(CONCATENATE($A$13,F188),[1]BD_Formule!$A$2:$D$9902,4,FALSE),0)*$B$13+IFERROR(VLOOKUP(CONCATENATE($A$14,F188),[1]BD_Formule!$A$2:$D$9902,4,FALSE),0)*$B$14+IFERROR(VLOOKUP(CONCATENATE($A$15,F188),[1]BD_Formule!$A$2:$D$9902,4,FALSE),0)*$B$15+IFERROR(VLOOKUP(CONCATENATE($A$16,F188),[1]BD_Formule!$A$2:$D$9902,4,FALSE),0)*$B$16+IFERROR(VLOOKUP(CONCATENATE($A$17,F188),[1]BD_Formule!$A$2:$D$9902,4,FALSE),0)*$B$17+IFERROR(VLOOKUP(CONCATENATE($A$18,F188),[1]BD_Formule!$A$2:$D$9902,4,FALSE),0)*$B$18+IFERROR(VLOOKUP(CONCATENATE($A$19,F188),[1]BD_Formule!$A$2:$D$9902,4,FALSE),0)*$B$19+IFERROR(VLOOKUP(CONCATENATE($A$20,F188),[1]BD_Formule!$A$2:$D$9902,4,FALSE),0)*$B$20+IFERROR(VLOOKUP(CONCATENATE($A$21,F188),[1]BD_Formule!$A$2:$D$9902,4,FALSE),0)*$B$21+IFERROR(VLOOKUP(CONCATENATE($A$22,F188),[1]BD_Formule!$A$2:$D$9902,4,FALSE),0)*$B$22+IFERROR(VLOOKUP(CONCATENATE($A$23,F188),[1]BD_Formule!$A$2:$D$9902,4,FALSE),0)*$B$23+IFERROR(VLOOKUP(CONCATENATE($A$24,F188),[1]BD_Formule!$A$2:$D$9902,4,FALSE),0)*$B$24+IFERROR(VLOOKUP(CONCATENATE($A$25,F188),[1]BD_Formule!$A$2:$D$9902,4,FALSE),0)*$B$25+IFERROR(VLOOKUP(CONCATENATE($A$26,F188),[1]BD_Formule!$A$2:$D$9902,4,FALSE),0)*$B$26+IFERROR(VLOOKUP(CONCATENATE($A$27,F188),[1]BD_Formule!$A$2:$D$9902,4,FALSE),0)*$B$27+IFERROR(VLOOKUP(CONCATENATE($A$28,F188),[1]BD_Formule!$A$2:$D$9902,4,FALSE),0)*$B$28+IFERROR(VLOOKUP(CONCATENATE($A$29,F188),[1]BD_Formule!$A$2:$D$9902,4,FALSE),0)*$B$29+IFERROR(VLOOKUP(CONCATENATE($A$30,F188),[1]BD_Formule!$A$2:$D$9902,4,FALSE),0)*$B$30+IFERROR(VLOOKUP(CONCATENATE($A$31,F188),[1]BD_Formule!$A$2:$D$9902,4,FALSE),0)*$B$31+IFERROR(VLOOKUP(CONCATENATE($A$32,F188),[1]BD_Formule!$A$2:$D$9902,4,FALSE),0)*$B$32+IFERROR(VLOOKUP(CONCATENATE($A$33,F188),[1]BD_Formule!$A$2:$D$9902,4,FALSE),0)*$B$33+IFERROR(VLOOKUP(CONCATENATE($A$34,F188),[1]BD_Formule!$A$2:$D$9902,4,FALSE),0)*$B$34+IFERROR(VLOOKUP(CONCATENATE($A$35,F188),[1]BD_Formule!$A$2:$D$9902,4,FALSE),0)*$B$35</f>
        <v>0</v>
      </c>
      <c r="H188" s="36">
        <f>SUMPRODUCT(N(BD_Formule!$C$2:$C$463=$F188),BD_Formule!$D$2:$D$463,BD_Formule!$E$2:$E$463)</f>
        <v>0</v>
      </c>
      <c r="I188" s="35" t="str">
        <f t="shared" si="2"/>
        <v>Correct</v>
      </c>
      <c r="J188" s="2"/>
    </row>
    <row r="189" spans="5:10" ht="23.25">
      <c r="E189" s="2"/>
      <c r="F189" s="2"/>
      <c r="G189" s="2">
        <f>IFERROR(VLOOKUP(CONCATENATE($A$2,F189),[1]BD_Formule!$A$2:$D$9902,4,FALSE),0)*$B$2+IFERROR(VLOOKUP(CONCATENATE($A$3,F189),[1]BD_Formule!$A$2:$D$9902,4,FALSE),0)*$B$3+IFERROR(VLOOKUP(CONCATENATE($A$4,F189),[1]BD_Formule!$A$2:$D$9902,4,FALSE),0)*$B$4+IFERROR(VLOOKUP(CONCATENATE($A$5,F189),[1]BD_Formule!$A$2:$D$9902,4,FALSE),0)*$B$5+IFERROR(VLOOKUP(CONCATENATE($A$6,F189),[1]BD_Formule!$A$2:$D$9902,4,FALSE),0)*$B$6+IFERROR(VLOOKUP(CONCATENATE($A$7,F189),[1]BD_Formule!$A$2:$D$9902,4,FALSE),0)*$B$7+IFERROR(VLOOKUP(CONCATENATE($A$8,F189),[1]BD_Formule!$A$2:$D$9902,4,FALSE),0)*$B$8+IFERROR(VLOOKUP(CONCATENATE($A$9,F189),[1]BD_Formule!$A$2:$D$9902,4,FALSE),0)*$B$9+IFERROR(VLOOKUP(CONCATENATE($A$10,F189),[1]BD_Formule!$A$2:$D$9902,4,FALSE),0)*$B$10+IFERROR(VLOOKUP(CONCATENATE($A$11,F189),[1]BD_Formule!$A$2:$D$9902,4,FALSE),0)*$B$11+IFERROR(VLOOKUP(CONCATENATE($A$12,F189),[1]BD_Formule!$A$2:$D$9902,4,FALSE),0)*$B$12+IFERROR(VLOOKUP(CONCATENATE($A$13,F189),[1]BD_Formule!$A$2:$D$9902,4,FALSE),0)*$B$13+IFERROR(VLOOKUP(CONCATENATE($A$14,F189),[1]BD_Formule!$A$2:$D$9902,4,FALSE),0)*$B$14+IFERROR(VLOOKUP(CONCATENATE($A$15,F189),[1]BD_Formule!$A$2:$D$9902,4,FALSE),0)*$B$15+IFERROR(VLOOKUP(CONCATENATE($A$16,F189),[1]BD_Formule!$A$2:$D$9902,4,FALSE),0)*$B$16+IFERROR(VLOOKUP(CONCATENATE($A$17,F189),[1]BD_Formule!$A$2:$D$9902,4,FALSE),0)*$B$17+IFERROR(VLOOKUP(CONCATENATE($A$18,F189),[1]BD_Formule!$A$2:$D$9902,4,FALSE),0)*$B$18+IFERROR(VLOOKUP(CONCATENATE($A$19,F189),[1]BD_Formule!$A$2:$D$9902,4,FALSE),0)*$B$19+IFERROR(VLOOKUP(CONCATENATE($A$20,F189),[1]BD_Formule!$A$2:$D$9902,4,FALSE),0)*$B$20+IFERROR(VLOOKUP(CONCATENATE($A$21,F189),[1]BD_Formule!$A$2:$D$9902,4,FALSE),0)*$B$21+IFERROR(VLOOKUP(CONCATENATE($A$22,F189),[1]BD_Formule!$A$2:$D$9902,4,FALSE),0)*$B$22+IFERROR(VLOOKUP(CONCATENATE($A$23,F189),[1]BD_Formule!$A$2:$D$9902,4,FALSE),0)*$B$23+IFERROR(VLOOKUP(CONCATENATE($A$24,F189),[1]BD_Formule!$A$2:$D$9902,4,FALSE),0)*$B$24+IFERROR(VLOOKUP(CONCATENATE($A$25,F189),[1]BD_Formule!$A$2:$D$9902,4,FALSE),0)*$B$25+IFERROR(VLOOKUP(CONCATENATE($A$26,F189),[1]BD_Formule!$A$2:$D$9902,4,FALSE),0)*$B$26+IFERROR(VLOOKUP(CONCATENATE($A$27,F189),[1]BD_Formule!$A$2:$D$9902,4,FALSE),0)*$B$27+IFERROR(VLOOKUP(CONCATENATE($A$28,F189),[1]BD_Formule!$A$2:$D$9902,4,FALSE),0)*$B$28+IFERROR(VLOOKUP(CONCATENATE($A$29,F189),[1]BD_Formule!$A$2:$D$9902,4,FALSE),0)*$B$29+IFERROR(VLOOKUP(CONCATENATE($A$30,F189),[1]BD_Formule!$A$2:$D$9902,4,FALSE),0)*$B$30+IFERROR(VLOOKUP(CONCATENATE($A$31,F189),[1]BD_Formule!$A$2:$D$9902,4,FALSE),0)*$B$31+IFERROR(VLOOKUP(CONCATENATE($A$32,F189),[1]BD_Formule!$A$2:$D$9902,4,FALSE),0)*$B$32+IFERROR(VLOOKUP(CONCATENATE($A$33,F189),[1]BD_Formule!$A$2:$D$9902,4,FALSE),0)*$B$33+IFERROR(VLOOKUP(CONCATENATE($A$34,F189),[1]BD_Formule!$A$2:$D$9902,4,FALSE),0)*$B$34+IFERROR(VLOOKUP(CONCATENATE($A$35,F189),[1]BD_Formule!$A$2:$D$9902,4,FALSE),0)*$B$35</f>
        <v>0</v>
      </c>
      <c r="H189" s="36">
        <f>SUMPRODUCT(N(BD_Formule!$C$2:$C$463=$F189),BD_Formule!$D$2:$D$463,BD_Formule!$E$2:$E$463)</f>
        <v>0</v>
      </c>
      <c r="I189" s="35" t="str">
        <f t="shared" si="2"/>
        <v>Correct</v>
      </c>
      <c r="J189" s="2"/>
    </row>
    <row r="190" spans="5:10" ht="23.25">
      <c r="E190" s="2"/>
      <c r="F190" s="2"/>
      <c r="G190" s="2">
        <f>IFERROR(VLOOKUP(CONCATENATE($A$2,F190),[1]BD_Formule!$A$2:$D$9902,4,FALSE),0)*$B$2+IFERROR(VLOOKUP(CONCATENATE($A$3,F190),[1]BD_Formule!$A$2:$D$9902,4,FALSE),0)*$B$3+IFERROR(VLOOKUP(CONCATENATE($A$4,F190),[1]BD_Formule!$A$2:$D$9902,4,FALSE),0)*$B$4+IFERROR(VLOOKUP(CONCATENATE($A$5,F190),[1]BD_Formule!$A$2:$D$9902,4,FALSE),0)*$B$5+IFERROR(VLOOKUP(CONCATENATE($A$6,F190),[1]BD_Formule!$A$2:$D$9902,4,FALSE),0)*$B$6+IFERROR(VLOOKUP(CONCATENATE($A$7,F190),[1]BD_Formule!$A$2:$D$9902,4,FALSE),0)*$B$7+IFERROR(VLOOKUP(CONCATENATE($A$8,F190),[1]BD_Formule!$A$2:$D$9902,4,FALSE),0)*$B$8+IFERROR(VLOOKUP(CONCATENATE($A$9,F190),[1]BD_Formule!$A$2:$D$9902,4,FALSE),0)*$B$9+IFERROR(VLOOKUP(CONCATENATE($A$10,F190),[1]BD_Formule!$A$2:$D$9902,4,FALSE),0)*$B$10+IFERROR(VLOOKUP(CONCATENATE($A$11,F190),[1]BD_Formule!$A$2:$D$9902,4,FALSE),0)*$B$11+IFERROR(VLOOKUP(CONCATENATE($A$12,F190),[1]BD_Formule!$A$2:$D$9902,4,FALSE),0)*$B$12+IFERROR(VLOOKUP(CONCATENATE($A$13,F190),[1]BD_Formule!$A$2:$D$9902,4,FALSE),0)*$B$13+IFERROR(VLOOKUP(CONCATENATE($A$14,F190),[1]BD_Formule!$A$2:$D$9902,4,FALSE),0)*$B$14+IFERROR(VLOOKUP(CONCATENATE($A$15,F190),[1]BD_Formule!$A$2:$D$9902,4,FALSE),0)*$B$15+IFERROR(VLOOKUP(CONCATENATE($A$16,F190),[1]BD_Formule!$A$2:$D$9902,4,FALSE),0)*$B$16+IFERROR(VLOOKUP(CONCATENATE($A$17,F190),[1]BD_Formule!$A$2:$D$9902,4,FALSE),0)*$B$17+IFERROR(VLOOKUP(CONCATENATE($A$18,F190),[1]BD_Formule!$A$2:$D$9902,4,FALSE),0)*$B$18+IFERROR(VLOOKUP(CONCATENATE($A$19,F190),[1]BD_Formule!$A$2:$D$9902,4,FALSE),0)*$B$19+IFERROR(VLOOKUP(CONCATENATE($A$20,F190),[1]BD_Formule!$A$2:$D$9902,4,FALSE),0)*$B$20+IFERROR(VLOOKUP(CONCATENATE($A$21,F190),[1]BD_Formule!$A$2:$D$9902,4,FALSE),0)*$B$21+IFERROR(VLOOKUP(CONCATENATE($A$22,F190),[1]BD_Formule!$A$2:$D$9902,4,FALSE),0)*$B$22+IFERROR(VLOOKUP(CONCATENATE($A$23,F190),[1]BD_Formule!$A$2:$D$9902,4,FALSE),0)*$B$23+IFERROR(VLOOKUP(CONCATENATE($A$24,F190),[1]BD_Formule!$A$2:$D$9902,4,FALSE),0)*$B$24+IFERROR(VLOOKUP(CONCATENATE($A$25,F190),[1]BD_Formule!$A$2:$D$9902,4,FALSE),0)*$B$25+IFERROR(VLOOKUP(CONCATENATE($A$26,F190),[1]BD_Formule!$A$2:$D$9902,4,FALSE),0)*$B$26+IFERROR(VLOOKUP(CONCATENATE($A$27,F190),[1]BD_Formule!$A$2:$D$9902,4,FALSE),0)*$B$27+IFERROR(VLOOKUP(CONCATENATE($A$28,F190),[1]BD_Formule!$A$2:$D$9902,4,FALSE),0)*$B$28+IFERROR(VLOOKUP(CONCATENATE($A$29,F190),[1]BD_Formule!$A$2:$D$9902,4,FALSE),0)*$B$29+IFERROR(VLOOKUP(CONCATENATE($A$30,F190),[1]BD_Formule!$A$2:$D$9902,4,FALSE),0)*$B$30+IFERROR(VLOOKUP(CONCATENATE($A$31,F190),[1]BD_Formule!$A$2:$D$9902,4,FALSE),0)*$B$31+IFERROR(VLOOKUP(CONCATENATE($A$32,F190),[1]BD_Formule!$A$2:$D$9902,4,FALSE),0)*$B$32+IFERROR(VLOOKUP(CONCATENATE($A$33,F190),[1]BD_Formule!$A$2:$D$9902,4,FALSE),0)*$B$33+IFERROR(VLOOKUP(CONCATENATE($A$34,F190),[1]BD_Formule!$A$2:$D$9902,4,FALSE),0)*$B$34+IFERROR(VLOOKUP(CONCATENATE($A$35,F190),[1]BD_Formule!$A$2:$D$9902,4,FALSE),0)*$B$35</f>
        <v>0</v>
      </c>
      <c r="H190" s="36">
        <f>SUMPRODUCT(N(BD_Formule!$C$2:$C$463=$F190),BD_Formule!$D$2:$D$463,BD_Formule!$E$2:$E$463)</f>
        <v>0</v>
      </c>
      <c r="I190" s="35" t="str">
        <f t="shared" si="2"/>
        <v>Correct</v>
      </c>
      <c r="J190" s="2"/>
    </row>
    <row r="191" spans="5:10" ht="23.25">
      <c r="E191" s="2"/>
      <c r="F191" s="2"/>
      <c r="G191" s="2">
        <f>IFERROR(VLOOKUP(CONCATENATE($A$2,F191),[1]BD_Formule!$A$2:$D$9902,4,FALSE),0)*$B$2+IFERROR(VLOOKUP(CONCATENATE($A$3,F191),[1]BD_Formule!$A$2:$D$9902,4,FALSE),0)*$B$3+IFERROR(VLOOKUP(CONCATENATE($A$4,F191),[1]BD_Formule!$A$2:$D$9902,4,FALSE),0)*$B$4+IFERROR(VLOOKUP(CONCATENATE($A$5,F191),[1]BD_Formule!$A$2:$D$9902,4,FALSE),0)*$B$5+IFERROR(VLOOKUP(CONCATENATE($A$6,F191),[1]BD_Formule!$A$2:$D$9902,4,FALSE),0)*$B$6+IFERROR(VLOOKUP(CONCATENATE($A$7,F191),[1]BD_Formule!$A$2:$D$9902,4,FALSE),0)*$B$7+IFERROR(VLOOKUP(CONCATENATE($A$8,F191),[1]BD_Formule!$A$2:$D$9902,4,FALSE),0)*$B$8+IFERROR(VLOOKUP(CONCATENATE($A$9,F191),[1]BD_Formule!$A$2:$D$9902,4,FALSE),0)*$B$9+IFERROR(VLOOKUP(CONCATENATE($A$10,F191),[1]BD_Formule!$A$2:$D$9902,4,FALSE),0)*$B$10+IFERROR(VLOOKUP(CONCATENATE($A$11,F191),[1]BD_Formule!$A$2:$D$9902,4,FALSE),0)*$B$11+IFERROR(VLOOKUP(CONCATENATE($A$12,F191),[1]BD_Formule!$A$2:$D$9902,4,FALSE),0)*$B$12+IFERROR(VLOOKUP(CONCATENATE($A$13,F191),[1]BD_Formule!$A$2:$D$9902,4,FALSE),0)*$B$13+IFERROR(VLOOKUP(CONCATENATE($A$14,F191),[1]BD_Formule!$A$2:$D$9902,4,FALSE),0)*$B$14+IFERROR(VLOOKUP(CONCATENATE($A$15,F191),[1]BD_Formule!$A$2:$D$9902,4,FALSE),0)*$B$15+IFERROR(VLOOKUP(CONCATENATE($A$16,F191),[1]BD_Formule!$A$2:$D$9902,4,FALSE),0)*$B$16+IFERROR(VLOOKUP(CONCATENATE($A$17,F191),[1]BD_Formule!$A$2:$D$9902,4,FALSE),0)*$B$17+IFERROR(VLOOKUP(CONCATENATE($A$18,F191),[1]BD_Formule!$A$2:$D$9902,4,FALSE),0)*$B$18+IFERROR(VLOOKUP(CONCATENATE($A$19,F191),[1]BD_Formule!$A$2:$D$9902,4,FALSE),0)*$B$19+IFERROR(VLOOKUP(CONCATENATE($A$20,F191),[1]BD_Formule!$A$2:$D$9902,4,FALSE),0)*$B$20+IFERROR(VLOOKUP(CONCATENATE($A$21,F191),[1]BD_Formule!$A$2:$D$9902,4,FALSE),0)*$B$21+IFERROR(VLOOKUP(CONCATENATE($A$22,F191),[1]BD_Formule!$A$2:$D$9902,4,FALSE),0)*$B$22+IFERROR(VLOOKUP(CONCATENATE($A$23,F191),[1]BD_Formule!$A$2:$D$9902,4,FALSE),0)*$B$23+IFERROR(VLOOKUP(CONCATENATE($A$24,F191),[1]BD_Formule!$A$2:$D$9902,4,FALSE),0)*$B$24+IFERROR(VLOOKUP(CONCATENATE($A$25,F191),[1]BD_Formule!$A$2:$D$9902,4,FALSE),0)*$B$25+IFERROR(VLOOKUP(CONCATENATE($A$26,F191),[1]BD_Formule!$A$2:$D$9902,4,FALSE),0)*$B$26+IFERROR(VLOOKUP(CONCATENATE($A$27,F191),[1]BD_Formule!$A$2:$D$9902,4,FALSE),0)*$B$27+IFERROR(VLOOKUP(CONCATENATE($A$28,F191),[1]BD_Formule!$A$2:$D$9902,4,FALSE),0)*$B$28+IFERROR(VLOOKUP(CONCATENATE($A$29,F191),[1]BD_Formule!$A$2:$D$9902,4,FALSE),0)*$B$29+IFERROR(VLOOKUP(CONCATENATE($A$30,F191),[1]BD_Formule!$A$2:$D$9902,4,FALSE),0)*$B$30+IFERROR(VLOOKUP(CONCATENATE($A$31,F191),[1]BD_Formule!$A$2:$D$9902,4,FALSE),0)*$B$31+IFERROR(VLOOKUP(CONCATENATE($A$32,F191),[1]BD_Formule!$A$2:$D$9902,4,FALSE),0)*$B$32+IFERROR(VLOOKUP(CONCATENATE($A$33,F191),[1]BD_Formule!$A$2:$D$9902,4,FALSE),0)*$B$33+IFERROR(VLOOKUP(CONCATENATE($A$34,F191),[1]BD_Formule!$A$2:$D$9902,4,FALSE),0)*$B$34+IFERROR(VLOOKUP(CONCATENATE($A$35,F191),[1]BD_Formule!$A$2:$D$9902,4,FALSE),0)*$B$35</f>
        <v>0</v>
      </c>
      <c r="H191" s="36">
        <f>SUMPRODUCT(N(BD_Formule!$C$2:$C$463=$F191),BD_Formule!$D$2:$D$463,BD_Formule!$E$2:$E$463)</f>
        <v>0</v>
      </c>
      <c r="I191" s="35" t="str">
        <f t="shared" si="2"/>
        <v>Correct</v>
      </c>
      <c r="J191" s="2"/>
    </row>
    <row r="192" spans="5:10" ht="23.25">
      <c r="E192" s="2"/>
      <c r="F192" s="2"/>
      <c r="G192" s="2">
        <f>IFERROR(VLOOKUP(CONCATENATE($A$2,F192),[1]BD_Formule!$A$2:$D$9902,4,FALSE),0)*$B$2+IFERROR(VLOOKUP(CONCATENATE($A$3,F192),[1]BD_Formule!$A$2:$D$9902,4,FALSE),0)*$B$3+IFERROR(VLOOKUP(CONCATENATE($A$4,F192),[1]BD_Formule!$A$2:$D$9902,4,FALSE),0)*$B$4+IFERROR(VLOOKUP(CONCATENATE($A$5,F192),[1]BD_Formule!$A$2:$D$9902,4,FALSE),0)*$B$5+IFERROR(VLOOKUP(CONCATENATE($A$6,F192),[1]BD_Formule!$A$2:$D$9902,4,FALSE),0)*$B$6+IFERROR(VLOOKUP(CONCATENATE($A$7,F192),[1]BD_Formule!$A$2:$D$9902,4,FALSE),0)*$B$7+IFERROR(VLOOKUP(CONCATENATE($A$8,F192),[1]BD_Formule!$A$2:$D$9902,4,FALSE),0)*$B$8+IFERROR(VLOOKUP(CONCATENATE($A$9,F192),[1]BD_Formule!$A$2:$D$9902,4,FALSE),0)*$B$9+IFERROR(VLOOKUP(CONCATENATE($A$10,F192),[1]BD_Formule!$A$2:$D$9902,4,FALSE),0)*$B$10+IFERROR(VLOOKUP(CONCATENATE($A$11,F192),[1]BD_Formule!$A$2:$D$9902,4,FALSE),0)*$B$11+IFERROR(VLOOKUP(CONCATENATE($A$12,F192),[1]BD_Formule!$A$2:$D$9902,4,FALSE),0)*$B$12+IFERROR(VLOOKUP(CONCATENATE($A$13,F192),[1]BD_Formule!$A$2:$D$9902,4,FALSE),0)*$B$13+IFERROR(VLOOKUP(CONCATENATE($A$14,F192),[1]BD_Formule!$A$2:$D$9902,4,FALSE),0)*$B$14+IFERROR(VLOOKUP(CONCATENATE($A$15,F192),[1]BD_Formule!$A$2:$D$9902,4,FALSE),0)*$B$15+IFERROR(VLOOKUP(CONCATENATE($A$16,F192),[1]BD_Formule!$A$2:$D$9902,4,FALSE),0)*$B$16+IFERROR(VLOOKUP(CONCATENATE($A$17,F192),[1]BD_Formule!$A$2:$D$9902,4,FALSE),0)*$B$17+IFERROR(VLOOKUP(CONCATENATE($A$18,F192),[1]BD_Formule!$A$2:$D$9902,4,FALSE),0)*$B$18+IFERROR(VLOOKUP(CONCATENATE($A$19,F192),[1]BD_Formule!$A$2:$D$9902,4,FALSE),0)*$B$19+IFERROR(VLOOKUP(CONCATENATE($A$20,F192),[1]BD_Formule!$A$2:$D$9902,4,FALSE),0)*$B$20+IFERROR(VLOOKUP(CONCATENATE($A$21,F192),[1]BD_Formule!$A$2:$D$9902,4,FALSE),0)*$B$21+IFERROR(VLOOKUP(CONCATENATE($A$22,F192),[1]BD_Formule!$A$2:$D$9902,4,FALSE),0)*$B$22+IFERROR(VLOOKUP(CONCATENATE($A$23,F192),[1]BD_Formule!$A$2:$D$9902,4,FALSE),0)*$B$23+IFERROR(VLOOKUP(CONCATENATE($A$24,F192),[1]BD_Formule!$A$2:$D$9902,4,FALSE),0)*$B$24+IFERROR(VLOOKUP(CONCATENATE($A$25,F192),[1]BD_Formule!$A$2:$D$9902,4,FALSE),0)*$B$25+IFERROR(VLOOKUP(CONCATENATE($A$26,F192),[1]BD_Formule!$A$2:$D$9902,4,FALSE),0)*$B$26+IFERROR(VLOOKUP(CONCATENATE($A$27,F192),[1]BD_Formule!$A$2:$D$9902,4,FALSE),0)*$B$27+IFERROR(VLOOKUP(CONCATENATE($A$28,F192),[1]BD_Formule!$A$2:$D$9902,4,FALSE),0)*$B$28+IFERROR(VLOOKUP(CONCATENATE($A$29,F192),[1]BD_Formule!$A$2:$D$9902,4,FALSE),0)*$B$29+IFERROR(VLOOKUP(CONCATENATE($A$30,F192),[1]BD_Formule!$A$2:$D$9902,4,FALSE),0)*$B$30+IFERROR(VLOOKUP(CONCATENATE($A$31,F192),[1]BD_Formule!$A$2:$D$9902,4,FALSE),0)*$B$31+IFERROR(VLOOKUP(CONCATENATE($A$32,F192),[1]BD_Formule!$A$2:$D$9902,4,FALSE),0)*$B$32+IFERROR(VLOOKUP(CONCATENATE($A$33,F192),[1]BD_Formule!$A$2:$D$9902,4,FALSE),0)*$B$33+IFERROR(VLOOKUP(CONCATENATE($A$34,F192),[1]BD_Formule!$A$2:$D$9902,4,FALSE),0)*$B$34+IFERROR(VLOOKUP(CONCATENATE($A$35,F192),[1]BD_Formule!$A$2:$D$9902,4,FALSE),0)*$B$35</f>
        <v>0</v>
      </c>
      <c r="H192" s="36">
        <f>SUMPRODUCT(N(BD_Formule!$C$2:$C$463=$F192),BD_Formule!$D$2:$D$463,BD_Formule!$E$2:$E$463)</f>
        <v>0</v>
      </c>
      <c r="I192" s="35" t="str">
        <f t="shared" si="2"/>
        <v>Correct</v>
      </c>
      <c r="J192" s="2"/>
    </row>
    <row r="193" spans="5:10" ht="23.25">
      <c r="E193" s="2"/>
      <c r="F193" s="2"/>
      <c r="G193" s="2">
        <f>IFERROR(VLOOKUP(CONCATENATE($A$2,F193),[1]BD_Formule!$A$2:$D$9902,4,FALSE),0)*$B$2+IFERROR(VLOOKUP(CONCATENATE($A$3,F193),[1]BD_Formule!$A$2:$D$9902,4,FALSE),0)*$B$3+IFERROR(VLOOKUP(CONCATENATE($A$4,F193),[1]BD_Formule!$A$2:$D$9902,4,FALSE),0)*$B$4+IFERROR(VLOOKUP(CONCATENATE($A$5,F193),[1]BD_Formule!$A$2:$D$9902,4,FALSE),0)*$B$5+IFERROR(VLOOKUP(CONCATENATE($A$6,F193),[1]BD_Formule!$A$2:$D$9902,4,FALSE),0)*$B$6+IFERROR(VLOOKUP(CONCATENATE($A$7,F193),[1]BD_Formule!$A$2:$D$9902,4,FALSE),0)*$B$7+IFERROR(VLOOKUP(CONCATENATE($A$8,F193),[1]BD_Formule!$A$2:$D$9902,4,FALSE),0)*$B$8+IFERROR(VLOOKUP(CONCATENATE($A$9,F193),[1]BD_Formule!$A$2:$D$9902,4,FALSE),0)*$B$9+IFERROR(VLOOKUP(CONCATENATE($A$10,F193),[1]BD_Formule!$A$2:$D$9902,4,FALSE),0)*$B$10+IFERROR(VLOOKUP(CONCATENATE($A$11,F193),[1]BD_Formule!$A$2:$D$9902,4,FALSE),0)*$B$11+IFERROR(VLOOKUP(CONCATENATE($A$12,F193),[1]BD_Formule!$A$2:$D$9902,4,FALSE),0)*$B$12+IFERROR(VLOOKUP(CONCATENATE($A$13,F193),[1]BD_Formule!$A$2:$D$9902,4,FALSE),0)*$B$13+IFERROR(VLOOKUP(CONCATENATE($A$14,F193),[1]BD_Formule!$A$2:$D$9902,4,FALSE),0)*$B$14+IFERROR(VLOOKUP(CONCATENATE($A$15,F193),[1]BD_Formule!$A$2:$D$9902,4,FALSE),0)*$B$15+IFERROR(VLOOKUP(CONCATENATE($A$16,F193),[1]BD_Formule!$A$2:$D$9902,4,FALSE),0)*$B$16+IFERROR(VLOOKUP(CONCATENATE($A$17,F193),[1]BD_Formule!$A$2:$D$9902,4,FALSE),0)*$B$17+IFERROR(VLOOKUP(CONCATENATE($A$18,F193),[1]BD_Formule!$A$2:$D$9902,4,FALSE),0)*$B$18+IFERROR(VLOOKUP(CONCATENATE($A$19,F193),[1]BD_Formule!$A$2:$D$9902,4,FALSE),0)*$B$19+IFERROR(VLOOKUP(CONCATENATE($A$20,F193),[1]BD_Formule!$A$2:$D$9902,4,FALSE),0)*$B$20+IFERROR(VLOOKUP(CONCATENATE($A$21,F193),[1]BD_Formule!$A$2:$D$9902,4,FALSE),0)*$B$21+IFERROR(VLOOKUP(CONCATENATE($A$22,F193),[1]BD_Formule!$A$2:$D$9902,4,FALSE),0)*$B$22+IFERROR(VLOOKUP(CONCATENATE($A$23,F193),[1]BD_Formule!$A$2:$D$9902,4,FALSE),0)*$B$23+IFERROR(VLOOKUP(CONCATENATE($A$24,F193),[1]BD_Formule!$A$2:$D$9902,4,FALSE),0)*$B$24+IFERROR(VLOOKUP(CONCATENATE($A$25,F193),[1]BD_Formule!$A$2:$D$9902,4,FALSE),0)*$B$25+IFERROR(VLOOKUP(CONCATENATE($A$26,F193),[1]BD_Formule!$A$2:$D$9902,4,FALSE),0)*$B$26+IFERROR(VLOOKUP(CONCATENATE($A$27,F193),[1]BD_Formule!$A$2:$D$9902,4,FALSE),0)*$B$27+IFERROR(VLOOKUP(CONCATENATE($A$28,F193),[1]BD_Formule!$A$2:$D$9902,4,FALSE),0)*$B$28+IFERROR(VLOOKUP(CONCATENATE($A$29,F193),[1]BD_Formule!$A$2:$D$9902,4,FALSE),0)*$B$29+IFERROR(VLOOKUP(CONCATENATE($A$30,F193),[1]BD_Formule!$A$2:$D$9902,4,FALSE),0)*$B$30+IFERROR(VLOOKUP(CONCATENATE($A$31,F193),[1]BD_Formule!$A$2:$D$9902,4,FALSE),0)*$B$31+IFERROR(VLOOKUP(CONCATENATE($A$32,F193),[1]BD_Formule!$A$2:$D$9902,4,FALSE),0)*$B$32+IFERROR(VLOOKUP(CONCATENATE($A$33,F193),[1]BD_Formule!$A$2:$D$9902,4,FALSE),0)*$B$33+IFERROR(VLOOKUP(CONCATENATE($A$34,F193),[1]BD_Formule!$A$2:$D$9902,4,FALSE),0)*$B$34+IFERROR(VLOOKUP(CONCATENATE($A$35,F193),[1]BD_Formule!$A$2:$D$9902,4,FALSE),0)*$B$35</f>
        <v>0</v>
      </c>
      <c r="H193" s="36">
        <f>SUMPRODUCT(N(BD_Formule!$C$2:$C$463=$F193),BD_Formule!$D$2:$D$463,BD_Formule!$E$2:$E$463)</f>
        <v>0</v>
      </c>
      <c r="I193" s="35" t="str">
        <f t="shared" si="2"/>
        <v>Correct</v>
      </c>
      <c r="J193" s="2"/>
    </row>
    <row r="194" spans="5:10" ht="23.25">
      <c r="E194" s="2"/>
      <c r="F194" s="2"/>
      <c r="G194" s="2">
        <f>IFERROR(VLOOKUP(CONCATENATE($A$2,F194),[1]BD_Formule!$A$2:$D$9902,4,FALSE),0)*$B$2+IFERROR(VLOOKUP(CONCATENATE($A$3,F194),[1]BD_Formule!$A$2:$D$9902,4,FALSE),0)*$B$3+IFERROR(VLOOKUP(CONCATENATE($A$4,F194),[1]BD_Formule!$A$2:$D$9902,4,FALSE),0)*$B$4+IFERROR(VLOOKUP(CONCATENATE($A$5,F194),[1]BD_Formule!$A$2:$D$9902,4,FALSE),0)*$B$5+IFERROR(VLOOKUP(CONCATENATE($A$6,F194),[1]BD_Formule!$A$2:$D$9902,4,FALSE),0)*$B$6+IFERROR(VLOOKUP(CONCATENATE($A$7,F194),[1]BD_Formule!$A$2:$D$9902,4,FALSE),0)*$B$7+IFERROR(VLOOKUP(CONCATENATE($A$8,F194),[1]BD_Formule!$A$2:$D$9902,4,FALSE),0)*$B$8+IFERROR(VLOOKUP(CONCATENATE($A$9,F194),[1]BD_Formule!$A$2:$D$9902,4,FALSE),0)*$B$9+IFERROR(VLOOKUP(CONCATENATE($A$10,F194),[1]BD_Formule!$A$2:$D$9902,4,FALSE),0)*$B$10+IFERROR(VLOOKUP(CONCATENATE($A$11,F194),[1]BD_Formule!$A$2:$D$9902,4,FALSE),0)*$B$11+IFERROR(VLOOKUP(CONCATENATE($A$12,F194),[1]BD_Formule!$A$2:$D$9902,4,FALSE),0)*$B$12+IFERROR(VLOOKUP(CONCATENATE($A$13,F194),[1]BD_Formule!$A$2:$D$9902,4,FALSE),0)*$B$13+IFERROR(VLOOKUP(CONCATENATE($A$14,F194),[1]BD_Formule!$A$2:$D$9902,4,FALSE),0)*$B$14+IFERROR(VLOOKUP(CONCATENATE($A$15,F194),[1]BD_Formule!$A$2:$D$9902,4,FALSE),0)*$B$15+IFERROR(VLOOKUP(CONCATENATE($A$16,F194),[1]BD_Formule!$A$2:$D$9902,4,FALSE),0)*$B$16+IFERROR(VLOOKUP(CONCATENATE($A$17,F194),[1]BD_Formule!$A$2:$D$9902,4,FALSE),0)*$B$17+IFERROR(VLOOKUP(CONCATENATE($A$18,F194),[1]BD_Formule!$A$2:$D$9902,4,FALSE),0)*$B$18+IFERROR(VLOOKUP(CONCATENATE($A$19,F194),[1]BD_Formule!$A$2:$D$9902,4,FALSE),0)*$B$19+IFERROR(VLOOKUP(CONCATENATE($A$20,F194),[1]BD_Formule!$A$2:$D$9902,4,FALSE),0)*$B$20+IFERROR(VLOOKUP(CONCATENATE($A$21,F194),[1]BD_Formule!$A$2:$D$9902,4,FALSE),0)*$B$21+IFERROR(VLOOKUP(CONCATENATE($A$22,F194),[1]BD_Formule!$A$2:$D$9902,4,FALSE),0)*$B$22+IFERROR(VLOOKUP(CONCATENATE($A$23,F194),[1]BD_Formule!$A$2:$D$9902,4,FALSE),0)*$B$23+IFERROR(VLOOKUP(CONCATENATE($A$24,F194),[1]BD_Formule!$A$2:$D$9902,4,FALSE),0)*$B$24+IFERROR(VLOOKUP(CONCATENATE($A$25,F194),[1]BD_Formule!$A$2:$D$9902,4,FALSE),0)*$B$25+IFERROR(VLOOKUP(CONCATENATE($A$26,F194),[1]BD_Formule!$A$2:$D$9902,4,FALSE),0)*$B$26+IFERROR(VLOOKUP(CONCATENATE($A$27,F194),[1]BD_Formule!$A$2:$D$9902,4,FALSE),0)*$B$27+IFERROR(VLOOKUP(CONCATENATE($A$28,F194),[1]BD_Formule!$A$2:$D$9902,4,FALSE),0)*$B$28+IFERROR(VLOOKUP(CONCATENATE($A$29,F194),[1]BD_Formule!$A$2:$D$9902,4,FALSE),0)*$B$29+IFERROR(VLOOKUP(CONCATENATE($A$30,F194),[1]BD_Formule!$A$2:$D$9902,4,FALSE),0)*$B$30+IFERROR(VLOOKUP(CONCATENATE($A$31,F194),[1]BD_Formule!$A$2:$D$9902,4,FALSE),0)*$B$31+IFERROR(VLOOKUP(CONCATENATE($A$32,F194),[1]BD_Formule!$A$2:$D$9902,4,FALSE),0)*$B$32+IFERROR(VLOOKUP(CONCATENATE($A$33,F194),[1]BD_Formule!$A$2:$D$9902,4,FALSE),0)*$B$33+IFERROR(VLOOKUP(CONCATENATE($A$34,F194),[1]BD_Formule!$A$2:$D$9902,4,FALSE),0)*$B$34+IFERROR(VLOOKUP(CONCATENATE($A$35,F194),[1]BD_Formule!$A$2:$D$9902,4,FALSE),0)*$B$35</f>
        <v>0</v>
      </c>
      <c r="H194" s="36">
        <f>SUMPRODUCT(N(BD_Formule!$C$2:$C$463=$F194),BD_Formule!$D$2:$D$463,BD_Formule!$E$2:$E$463)</f>
        <v>0</v>
      </c>
      <c r="I194" s="35" t="str">
        <f t="shared" si="2"/>
        <v>Correct</v>
      </c>
      <c r="J194" s="2"/>
    </row>
    <row r="195" spans="5:10" ht="23.25">
      <c r="E195" s="2"/>
      <c r="F195" s="2"/>
      <c r="G195" s="2">
        <f>IFERROR(VLOOKUP(CONCATENATE($A$2,F195),[1]BD_Formule!$A$2:$D$9902,4,FALSE),0)*$B$2+IFERROR(VLOOKUP(CONCATENATE($A$3,F195),[1]BD_Formule!$A$2:$D$9902,4,FALSE),0)*$B$3+IFERROR(VLOOKUP(CONCATENATE($A$4,F195),[1]BD_Formule!$A$2:$D$9902,4,FALSE),0)*$B$4+IFERROR(VLOOKUP(CONCATENATE($A$5,F195),[1]BD_Formule!$A$2:$D$9902,4,FALSE),0)*$B$5+IFERROR(VLOOKUP(CONCATENATE($A$6,F195),[1]BD_Formule!$A$2:$D$9902,4,FALSE),0)*$B$6+IFERROR(VLOOKUP(CONCATENATE($A$7,F195),[1]BD_Formule!$A$2:$D$9902,4,FALSE),0)*$B$7+IFERROR(VLOOKUP(CONCATENATE($A$8,F195),[1]BD_Formule!$A$2:$D$9902,4,FALSE),0)*$B$8+IFERROR(VLOOKUP(CONCATENATE($A$9,F195),[1]BD_Formule!$A$2:$D$9902,4,FALSE),0)*$B$9+IFERROR(VLOOKUP(CONCATENATE($A$10,F195),[1]BD_Formule!$A$2:$D$9902,4,FALSE),0)*$B$10+IFERROR(VLOOKUP(CONCATENATE($A$11,F195),[1]BD_Formule!$A$2:$D$9902,4,FALSE),0)*$B$11+IFERROR(VLOOKUP(CONCATENATE($A$12,F195),[1]BD_Formule!$A$2:$D$9902,4,FALSE),0)*$B$12+IFERROR(VLOOKUP(CONCATENATE($A$13,F195),[1]BD_Formule!$A$2:$D$9902,4,FALSE),0)*$B$13+IFERROR(VLOOKUP(CONCATENATE($A$14,F195),[1]BD_Formule!$A$2:$D$9902,4,FALSE),0)*$B$14+IFERROR(VLOOKUP(CONCATENATE($A$15,F195),[1]BD_Formule!$A$2:$D$9902,4,FALSE),0)*$B$15+IFERROR(VLOOKUP(CONCATENATE($A$16,F195),[1]BD_Formule!$A$2:$D$9902,4,FALSE),0)*$B$16+IFERROR(VLOOKUP(CONCATENATE($A$17,F195),[1]BD_Formule!$A$2:$D$9902,4,FALSE),0)*$B$17+IFERROR(VLOOKUP(CONCATENATE($A$18,F195),[1]BD_Formule!$A$2:$D$9902,4,FALSE),0)*$B$18+IFERROR(VLOOKUP(CONCATENATE($A$19,F195),[1]BD_Formule!$A$2:$D$9902,4,FALSE),0)*$B$19+IFERROR(VLOOKUP(CONCATENATE($A$20,F195),[1]BD_Formule!$A$2:$D$9902,4,FALSE),0)*$B$20+IFERROR(VLOOKUP(CONCATENATE($A$21,F195),[1]BD_Formule!$A$2:$D$9902,4,FALSE),0)*$B$21+IFERROR(VLOOKUP(CONCATENATE($A$22,F195),[1]BD_Formule!$A$2:$D$9902,4,FALSE),0)*$B$22+IFERROR(VLOOKUP(CONCATENATE($A$23,F195),[1]BD_Formule!$A$2:$D$9902,4,FALSE),0)*$B$23+IFERROR(VLOOKUP(CONCATENATE($A$24,F195),[1]BD_Formule!$A$2:$D$9902,4,FALSE),0)*$B$24+IFERROR(VLOOKUP(CONCATENATE($A$25,F195),[1]BD_Formule!$A$2:$D$9902,4,FALSE),0)*$B$25+IFERROR(VLOOKUP(CONCATENATE($A$26,F195),[1]BD_Formule!$A$2:$D$9902,4,FALSE),0)*$B$26+IFERROR(VLOOKUP(CONCATENATE($A$27,F195),[1]BD_Formule!$A$2:$D$9902,4,FALSE),0)*$B$27+IFERROR(VLOOKUP(CONCATENATE($A$28,F195),[1]BD_Formule!$A$2:$D$9902,4,FALSE),0)*$B$28+IFERROR(VLOOKUP(CONCATENATE($A$29,F195),[1]BD_Formule!$A$2:$D$9902,4,FALSE),0)*$B$29+IFERROR(VLOOKUP(CONCATENATE($A$30,F195),[1]BD_Formule!$A$2:$D$9902,4,FALSE),0)*$B$30+IFERROR(VLOOKUP(CONCATENATE($A$31,F195),[1]BD_Formule!$A$2:$D$9902,4,FALSE),0)*$B$31+IFERROR(VLOOKUP(CONCATENATE($A$32,F195),[1]BD_Formule!$A$2:$D$9902,4,FALSE),0)*$B$32+IFERROR(VLOOKUP(CONCATENATE($A$33,F195),[1]BD_Formule!$A$2:$D$9902,4,FALSE),0)*$B$33+IFERROR(VLOOKUP(CONCATENATE($A$34,F195),[1]BD_Formule!$A$2:$D$9902,4,FALSE),0)*$B$34+IFERROR(VLOOKUP(CONCATENATE($A$35,F195),[1]BD_Formule!$A$2:$D$9902,4,FALSE),0)*$B$35</f>
        <v>0</v>
      </c>
      <c r="H195" s="36">
        <f>SUMPRODUCT(N(BD_Formule!$C$2:$C$463=$F195),BD_Formule!$D$2:$D$463,BD_Formule!$E$2:$E$463)</f>
        <v>0</v>
      </c>
      <c r="I195" s="35" t="str">
        <f t="shared" ref="I195:I258" si="3">IF(G195-H195=0,"Correct","Non Corresponds")</f>
        <v>Correct</v>
      </c>
      <c r="J195" s="2"/>
    </row>
    <row r="196" spans="5:10" ht="23.25">
      <c r="E196" s="2"/>
      <c r="F196" s="2"/>
      <c r="G196" s="2">
        <f>IFERROR(VLOOKUP(CONCATENATE($A$2,F196),[1]BD_Formule!$A$2:$D$9902,4,FALSE),0)*$B$2+IFERROR(VLOOKUP(CONCATENATE($A$3,F196),[1]BD_Formule!$A$2:$D$9902,4,FALSE),0)*$B$3+IFERROR(VLOOKUP(CONCATENATE($A$4,F196),[1]BD_Formule!$A$2:$D$9902,4,FALSE),0)*$B$4+IFERROR(VLOOKUP(CONCATENATE($A$5,F196),[1]BD_Formule!$A$2:$D$9902,4,FALSE),0)*$B$5+IFERROR(VLOOKUP(CONCATENATE($A$6,F196),[1]BD_Formule!$A$2:$D$9902,4,FALSE),0)*$B$6+IFERROR(VLOOKUP(CONCATENATE($A$7,F196),[1]BD_Formule!$A$2:$D$9902,4,FALSE),0)*$B$7+IFERROR(VLOOKUP(CONCATENATE($A$8,F196),[1]BD_Formule!$A$2:$D$9902,4,FALSE),0)*$B$8+IFERROR(VLOOKUP(CONCATENATE($A$9,F196),[1]BD_Formule!$A$2:$D$9902,4,FALSE),0)*$B$9+IFERROR(VLOOKUP(CONCATENATE($A$10,F196),[1]BD_Formule!$A$2:$D$9902,4,FALSE),0)*$B$10+IFERROR(VLOOKUP(CONCATENATE($A$11,F196),[1]BD_Formule!$A$2:$D$9902,4,FALSE),0)*$B$11+IFERROR(VLOOKUP(CONCATENATE($A$12,F196),[1]BD_Formule!$A$2:$D$9902,4,FALSE),0)*$B$12+IFERROR(VLOOKUP(CONCATENATE($A$13,F196),[1]BD_Formule!$A$2:$D$9902,4,FALSE),0)*$B$13+IFERROR(VLOOKUP(CONCATENATE($A$14,F196),[1]BD_Formule!$A$2:$D$9902,4,FALSE),0)*$B$14+IFERROR(VLOOKUP(CONCATENATE($A$15,F196),[1]BD_Formule!$A$2:$D$9902,4,FALSE),0)*$B$15+IFERROR(VLOOKUP(CONCATENATE($A$16,F196),[1]BD_Formule!$A$2:$D$9902,4,FALSE),0)*$B$16+IFERROR(VLOOKUP(CONCATENATE($A$17,F196),[1]BD_Formule!$A$2:$D$9902,4,FALSE),0)*$B$17+IFERROR(VLOOKUP(CONCATENATE($A$18,F196),[1]BD_Formule!$A$2:$D$9902,4,FALSE),0)*$B$18+IFERROR(VLOOKUP(CONCATENATE($A$19,F196),[1]BD_Formule!$A$2:$D$9902,4,FALSE),0)*$B$19+IFERROR(VLOOKUP(CONCATENATE($A$20,F196),[1]BD_Formule!$A$2:$D$9902,4,FALSE),0)*$B$20+IFERROR(VLOOKUP(CONCATENATE($A$21,F196),[1]BD_Formule!$A$2:$D$9902,4,FALSE),0)*$B$21+IFERROR(VLOOKUP(CONCATENATE($A$22,F196),[1]BD_Formule!$A$2:$D$9902,4,FALSE),0)*$B$22+IFERROR(VLOOKUP(CONCATENATE($A$23,F196),[1]BD_Formule!$A$2:$D$9902,4,FALSE),0)*$B$23+IFERROR(VLOOKUP(CONCATENATE($A$24,F196),[1]BD_Formule!$A$2:$D$9902,4,FALSE),0)*$B$24+IFERROR(VLOOKUP(CONCATENATE($A$25,F196),[1]BD_Formule!$A$2:$D$9902,4,FALSE),0)*$B$25+IFERROR(VLOOKUP(CONCATENATE($A$26,F196),[1]BD_Formule!$A$2:$D$9902,4,FALSE),0)*$B$26+IFERROR(VLOOKUP(CONCATENATE($A$27,F196),[1]BD_Formule!$A$2:$D$9902,4,FALSE),0)*$B$27+IFERROR(VLOOKUP(CONCATENATE($A$28,F196),[1]BD_Formule!$A$2:$D$9902,4,FALSE),0)*$B$28+IFERROR(VLOOKUP(CONCATENATE($A$29,F196),[1]BD_Formule!$A$2:$D$9902,4,FALSE),0)*$B$29+IFERROR(VLOOKUP(CONCATENATE($A$30,F196),[1]BD_Formule!$A$2:$D$9902,4,FALSE),0)*$B$30+IFERROR(VLOOKUP(CONCATENATE($A$31,F196),[1]BD_Formule!$A$2:$D$9902,4,FALSE),0)*$B$31+IFERROR(VLOOKUP(CONCATENATE($A$32,F196),[1]BD_Formule!$A$2:$D$9902,4,FALSE),0)*$B$32+IFERROR(VLOOKUP(CONCATENATE($A$33,F196),[1]BD_Formule!$A$2:$D$9902,4,FALSE),0)*$B$33+IFERROR(VLOOKUP(CONCATENATE($A$34,F196),[1]BD_Formule!$A$2:$D$9902,4,FALSE),0)*$B$34+IFERROR(VLOOKUP(CONCATENATE($A$35,F196),[1]BD_Formule!$A$2:$D$9902,4,FALSE),0)*$B$35</f>
        <v>0</v>
      </c>
      <c r="H196" s="36">
        <f>SUMPRODUCT(N(BD_Formule!$C$2:$C$463=$F196),BD_Formule!$D$2:$D$463,BD_Formule!$E$2:$E$463)</f>
        <v>0</v>
      </c>
      <c r="I196" s="35" t="str">
        <f t="shared" si="3"/>
        <v>Correct</v>
      </c>
      <c r="J196" s="2"/>
    </row>
    <row r="197" spans="5:10" ht="23.25">
      <c r="E197" s="2"/>
      <c r="F197" s="2"/>
      <c r="G197" s="2">
        <f>IFERROR(VLOOKUP(CONCATENATE($A$2,F197),[1]BD_Formule!$A$2:$D$9902,4,FALSE),0)*$B$2+IFERROR(VLOOKUP(CONCATENATE($A$3,F197),[1]BD_Formule!$A$2:$D$9902,4,FALSE),0)*$B$3+IFERROR(VLOOKUP(CONCATENATE($A$4,F197),[1]BD_Formule!$A$2:$D$9902,4,FALSE),0)*$B$4+IFERROR(VLOOKUP(CONCATENATE($A$5,F197),[1]BD_Formule!$A$2:$D$9902,4,FALSE),0)*$B$5+IFERROR(VLOOKUP(CONCATENATE($A$6,F197),[1]BD_Formule!$A$2:$D$9902,4,FALSE),0)*$B$6+IFERROR(VLOOKUP(CONCATENATE($A$7,F197),[1]BD_Formule!$A$2:$D$9902,4,FALSE),0)*$B$7+IFERROR(VLOOKUP(CONCATENATE($A$8,F197),[1]BD_Formule!$A$2:$D$9902,4,FALSE),0)*$B$8+IFERROR(VLOOKUP(CONCATENATE($A$9,F197),[1]BD_Formule!$A$2:$D$9902,4,FALSE),0)*$B$9+IFERROR(VLOOKUP(CONCATENATE($A$10,F197),[1]BD_Formule!$A$2:$D$9902,4,FALSE),0)*$B$10+IFERROR(VLOOKUP(CONCATENATE($A$11,F197),[1]BD_Formule!$A$2:$D$9902,4,FALSE),0)*$B$11+IFERROR(VLOOKUP(CONCATENATE($A$12,F197),[1]BD_Formule!$A$2:$D$9902,4,FALSE),0)*$B$12+IFERROR(VLOOKUP(CONCATENATE($A$13,F197),[1]BD_Formule!$A$2:$D$9902,4,FALSE),0)*$B$13+IFERROR(VLOOKUP(CONCATENATE($A$14,F197),[1]BD_Formule!$A$2:$D$9902,4,FALSE),0)*$B$14+IFERROR(VLOOKUP(CONCATENATE($A$15,F197),[1]BD_Formule!$A$2:$D$9902,4,FALSE),0)*$B$15+IFERROR(VLOOKUP(CONCATENATE($A$16,F197),[1]BD_Formule!$A$2:$D$9902,4,FALSE),0)*$B$16+IFERROR(VLOOKUP(CONCATENATE($A$17,F197),[1]BD_Formule!$A$2:$D$9902,4,FALSE),0)*$B$17+IFERROR(VLOOKUP(CONCATENATE($A$18,F197),[1]BD_Formule!$A$2:$D$9902,4,FALSE),0)*$B$18+IFERROR(VLOOKUP(CONCATENATE($A$19,F197),[1]BD_Formule!$A$2:$D$9902,4,FALSE),0)*$B$19+IFERROR(VLOOKUP(CONCATENATE($A$20,F197),[1]BD_Formule!$A$2:$D$9902,4,FALSE),0)*$B$20+IFERROR(VLOOKUP(CONCATENATE($A$21,F197),[1]BD_Formule!$A$2:$D$9902,4,FALSE),0)*$B$21+IFERROR(VLOOKUP(CONCATENATE($A$22,F197),[1]BD_Formule!$A$2:$D$9902,4,FALSE),0)*$B$22+IFERROR(VLOOKUP(CONCATENATE($A$23,F197),[1]BD_Formule!$A$2:$D$9902,4,FALSE),0)*$B$23+IFERROR(VLOOKUP(CONCATENATE($A$24,F197),[1]BD_Formule!$A$2:$D$9902,4,FALSE),0)*$B$24+IFERROR(VLOOKUP(CONCATENATE($A$25,F197),[1]BD_Formule!$A$2:$D$9902,4,FALSE),0)*$B$25+IFERROR(VLOOKUP(CONCATENATE($A$26,F197),[1]BD_Formule!$A$2:$D$9902,4,FALSE),0)*$B$26+IFERROR(VLOOKUP(CONCATENATE($A$27,F197),[1]BD_Formule!$A$2:$D$9902,4,FALSE),0)*$B$27+IFERROR(VLOOKUP(CONCATENATE($A$28,F197),[1]BD_Formule!$A$2:$D$9902,4,FALSE),0)*$B$28+IFERROR(VLOOKUP(CONCATENATE($A$29,F197),[1]BD_Formule!$A$2:$D$9902,4,FALSE),0)*$B$29+IFERROR(VLOOKUP(CONCATENATE($A$30,F197),[1]BD_Formule!$A$2:$D$9902,4,FALSE),0)*$B$30+IFERROR(VLOOKUP(CONCATENATE($A$31,F197),[1]BD_Formule!$A$2:$D$9902,4,FALSE),0)*$B$31+IFERROR(VLOOKUP(CONCATENATE($A$32,F197),[1]BD_Formule!$A$2:$D$9902,4,FALSE),0)*$B$32+IFERROR(VLOOKUP(CONCATENATE($A$33,F197),[1]BD_Formule!$A$2:$D$9902,4,FALSE),0)*$B$33+IFERROR(VLOOKUP(CONCATENATE($A$34,F197),[1]BD_Formule!$A$2:$D$9902,4,FALSE),0)*$B$34+IFERROR(VLOOKUP(CONCATENATE($A$35,F197),[1]BD_Formule!$A$2:$D$9902,4,FALSE),0)*$B$35</f>
        <v>0</v>
      </c>
      <c r="H197" s="36">
        <f>SUMPRODUCT(N(BD_Formule!$C$2:$C$463=$F197),BD_Formule!$D$2:$D$463,BD_Formule!$E$2:$E$463)</f>
        <v>0</v>
      </c>
      <c r="I197" s="35" t="str">
        <f t="shared" si="3"/>
        <v>Correct</v>
      </c>
      <c r="J197" s="2"/>
    </row>
    <row r="198" spans="5:10" ht="23.25">
      <c r="E198" s="2"/>
      <c r="F198" s="2"/>
      <c r="G198" s="2">
        <f>IFERROR(VLOOKUP(CONCATENATE($A$2,F198),[1]BD_Formule!$A$2:$D$9902,4,FALSE),0)*$B$2+IFERROR(VLOOKUP(CONCATENATE($A$3,F198),[1]BD_Formule!$A$2:$D$9902,4,FALSE),0)*$B$3+IFERROR(VLOOKUP(CONCATENATE($A$4,F198),[1]BD_Formule!$A$2:$D$9902,4,FALSE),0)*$B$4+IFERROR(VLOOKUP(CONCATENATE($A$5,F198),[1]BD_Formule!$A$2:$D$9902,4,FALSE),0)*$B$5+IFERROR(VLOOKUP(CONCATENATE($A$6,F198),[1]BD_Formule!$A$2:$D$9902,4,FALSE),0)*$B$6+IFERROR(VLOOKUP(CONCATENATE($A$7,F198),[1]BD_Formule!$A$2:$D$9902,4,FALSE),0)*$B$7+IFERROR(VLOOKUP(CONCATENATE($A$8,F198),[1]BD_Formule!$A$2:$D$9902,4,FALSE),0)*$B$8+IFERROR(VLOOKUP(CONCATENATE($A$9,F198),[1]BD_Formule!$A$2:$D$9902,4,FALSE),0)*$B$9+IFERROR(VLOOKUP(CONCATENATE($A$10,F198),[1]BD_Formule!$A$2:$D$9902,4,FALSE),0)*$B$10+IFERROR(VLOOKUP(CONCATENATE($A$11,F198),[1]BD_Formule!$A$2:$D$9902,4,FALSE),0)*$B$11+IFERROR(VLOOKUP(CONCATENATE($A$12,F198),[1]BD_Formule!$A$2:$D$9902,4,FALSE),0)*$B$12+IFERROR(VLOOKUP(CONCATENATE($A$13,F198),[1]BD_Formule!$A$2:$D$9902,4,FALSE),0)*$B$13+IFERROR(VLOOKUP(CONCATENATE($A$14,F198),[1]BD_Formule!$A$2:$D$9902,4,FALSE),0)*$B$14+IFERROR(VLOOKUP(CONCATENATE($A$15,F198),[1]BD_Formule!$A$2:$D$9902,4,FALSE),0)*$B$15+IFERROR(VLOOKUP(CONCATENATE($A$16,F198),[1]BD_Formule!$A$2:$D$9902,4,FALSE),0)*$B$16+IFERROR(VLOOKUP(CONCATENATE($A$17,F198),[1]BD_Formule!$A$2:$D$9902,4,FALSE),0)*$B$17+IFERROR(VLOOKUP(CONCATENATE($A$18,F198),[1]BD_Formule!$A$2:$D$9902,4,FALSE),0)*$B$18+IFERROR(VLOOKUP(CONCATENATE($A$19,F198),[1]BD_Formule!$A$2:$D$9902,4,FALSE),0)*$B$19+IFERROR(VLOOKUP(CONCATENATE($A$20,F198),[1]BD_Formule!$A$2:$D$9902,4,FALSE),0)*$B$20+IFERROR(VLOOKUP(CONCATENATE($A$21,F198),[1]BD_Formule!$A$2:$D$9902,4,FALSE),0)*$B$21+IFERROR(VLOOKUP(CONCATENATE($A$22,F198),[1]BD_Formule!$A$2:$D$9902,4,FALSE),0)*$B$22+IFERROR(VLOOKUP(CONCATENATE($A$23,F198),[1]BD_Formule!$A$2:$D$9902,4,FALSE),0)*$B$23+IFERROR(VLOOKUP(CONCATENATE($A$24,F198),[1]BD_Formule!$A$2:$D$9902,4,FALSE),0)*$B$24+IFERROR(VLOOKUP(CONCATENATE($A$25,F198),[1]BD_Formule!$A$2:$D$9902,4,FALSE),0)*$B$25+IFERROR(VLOOKUP(CONCATENATE($A$26,F198),[1]BD_Formule!$A$2:$D$9902,4,FALSE),0)*$B$26+IFERROR(VLOOKUP(CONCATENATE($A$27,F198),[1]BD_Formule!$A$2:$D$9902,4,FALSE),0)*$B$27+IFERROR(VLOOKUP(CONCATENATE($A$28,F198),[1]BD_Formule!$A$2:$D$9902,4,FALSE),0)*$B$28+IFERROR(VLOOKUP(CONCATENATE($A$29,F198),[1]BD_Formule!$A$2:$D$9902,4,FALSE),0)*$B$29+IFERROR(VLOOKUP(CONCATENATE($A$30,F198),[1]BD_Formule!$A$2:$D$9902,4,FALSE),0)*$B$30+IFERROR(VLOOKUP(CONCATENATE($A$31,F198),[1]BD_Formule!$A$2:$D$9902,4,FALSE),0)*$B$31+IFERROR(VLOOKUP(CONCATENATE($A$32,F198),[1]BD_Formule!$A$2:$D$9902,4,FALSE),0)*$B$32+IFERROR(VLOOKUP(CONCATENATE($A$33,F198),[1]BD_Formule!$A$2:$D$9902,4,FALSE),0)*$B$33+IFERROR(VLOOKUP(CONCATENATE($A$34,F198),[1]BD_Formule!$A$2:$D$9902,4,FALSE),0)*$B$34+IFERROR(VLOOKUP(CONCATENATE($A$35,F198),[1]BD_Formule!$A$2:$D$9902,4,FALSE),0)*$B$35</f>
        <v>0</v>
      </c>
      <c r="H198" s="36">
        <f>SUMPRODUCT(N(BD_Formule!$C$2:$C$463=$F198),BD_Formule!$D$2:$D$463,BD_Formule!$E$2:$E$463)</f>
        <v>0</v>
      </c>
      <c r="I198" s="35" t="str">
        <f t="shared" si="3"/>
        <v>Correct</v>
      </c>
      <c r="J198" s="2"/>
    </row>
    <row r="199" spans="5:10" ht="23.25">
      <c r="E199" s="2"/>
      <c r="F199" s="2"/>
      <c r="G199" s="2">
        <f>IFERROR(VLOOKUP(CONCATENATE($A$2,F199),[1]BD_Formule!$A$2:$D$9902,4,FALSE),0)*$B$2+IFERROR(VLOOKUP(CONCATENATE($A$3,F199),[1]BD_Formule!$A$2:$D$9902,4,FALSE),0)*$B$3+IFERROR(VLOOKUP(CONCATENATE($A$4,F199),[1]BD_Formule!$A$2:$D$9902,4,FALSE),0)*$B$4+IFERROR(VLOOKUP(CONCATENATE($A$5,F199),[1]BD_Formule!$A$2:$D$9902,4,FALSE),0)*$B$5+IFERROR(VLOOKUP(CONCATENATE($A$6,F199),[1]BD_Formule!$A$2:$D$9902,4,FALSE),0)*$B$6+IFERROR(VLOOKUP(CONCATENATE($A$7,F199),[1]BD_Formule!$A$2:$D$9902,4,FALSE),0)*$B$7+IFERROR(VLOOKUP(CONCATENATE($A$8,F199),[1]BD_Formule!$A$2:$D$9902,4,FALSE),0)*$B$8+IFERROR(VLOOKUP(CONCATENATE($A$9,F199),[1]BD_Formule!$A$2:$D$9902,4,FALSE),0)*$B$9+IFERROR(VLOOKUP(CONCATENATE($A$10,F199),[1]BD_Formule!$A$2:$D$9902,4,FALSE),0)*$B$10+IFERROR(VLOOKUP(CONCATENATE($A$11,F199),[1]BD_Formule!$A$2:$D$9902,4,FALSE),0)*$B$11+IFERROR(VLOOKUP(CONCATENATE($A$12,F199),[1]BD_Formule!$A$2:$D$9902,4,FALSE),0)*$B$12+IFERROR(VLOOKUP(CONCATENATE($A$13,F199),[1]BD_Formule!$A$2:$D$9902,4,FALSE),0)*$B$13+IFERROR(VLOOKUP(CONCATENATE($A$14,F199),[1]BD_Formule!$A$2:$D$9902,4,FALSE),0)*$B$14+IFERROR(VLOOKUP(CONCATENATE($A$15,F199),[1]BD_Formule!$A$2:$D$9902,4,FALSE),0)*$B$15+IFERROR(VLOOKUP(CONCATENATE($A$16,F199),[1]BD_Formule!$A$2:$D$9902,4,FALSE),0)*$B$16+IFERROR(VLOOKUP(CONCATENATE($A$17,F199),[1]BD_Formule!$A$2:$D$9902,4,FALSE),0)*$B$17+IFERROR(VLOOKUP(CONCATENATE($A$18,F199),[1]BD_Formule!$A$2:$D$9902,4,FALSE),0)*$B$18+IFERROR(VLOOKUP(CONCATENATE($A$19,F199),[1]BD_Formule!$A$2:$D$9902,4,FALSE),0)*$B$19+IFERROR(VLOOKUP(CONCATENATE($A$20,F199),[1]BD_Formule!$A$2:$D$9902,4,FALSE),0)*$B$20+IFERROR(VLOOKUP(CONCATENATE($A$21,F199),[1]BD_Formule!$A$2:$D$9902,4,FALSE),0)*$B$21+IFERROR(VLOOKUP(CONCATENATE($A$22,F199),[1]BD_Formule!$A$2:$D$9902,4,FALSE),0)*$B$22+IFERROR(VLOOKUP(CONCATENATE($A$23,F199),[1]BD_Formule!$A$2:$D$9902,4,FALSE),0)*$B$23+IFERROR(VLOOKUP(CONCATENATE($A$24,F199),[1]BD_Formule!$A$2:$D$9902,4,FALSE),0)*$B$24+IFERROR(VLOOKUP(CONCATENATE($A$25,F199),[1]BD_Formule!$A$2:$D$9902,4,FALSE),0)*$B$25+IFERROR(VLOOKUP(CONCATENATE($A$26,F199),[1]BD_Formule!$A$2:$D$9902,4,FALSE),0)*$B$26+IFERROR(VLOOKUP(CONCATENATE($A$27,F199),[1]BD_Formule!$A$2:$D$9902,4,FALSE),0)*$B$27+IFERROR(VLOOKUP(CONCATENATE($A$28,F199),[1]BD_Formule!$A$2:$D$9902,4,FALSE),0)*$B$28+IFERROR(VLOOKUP(CONCATENATE($A$29,F199),[1]BD_Formule!$A$2:$D$9902,4,FALSE),0)*$B$29+IFERROR(VLOOKUP(CONCATENATE($A$30,F199),[1]BD_Formule!$A$2:$D$9902,4,FALSE),0)*$B$30+IFERROR(VLOOKUP(CONCATENATE($A$31,F199),[1]BD_Formule!$A$2:$D$9902,4,FALSE),0)*$B$31+IFERROR(VLOOKUP(CONCATENATE($A$32,F199),[1]BD_Formule!$A$2:$D$9902,4,FALSE),0)*$B$32+IFERROR(VLOOKUP(CONCATENATE($A$33,F199),[1]BD_Formule!$A$2:$D$9902,4,FALSE),0)*$B$33+IFERROR(VLOOKUP(CONCATENATE($A$34,F199),[1]BD_Formule!$A$2:$D$9902,4,FALSE),0)*$B$34+IFERROR(VLOOKUP(CONCATENATE($A$35,F199),[1]BD_Formule!$A$2:$D$9902,4,FALSE),0)*$B$35</f>
        <v>0</v>
      </c>
      <c r="H199" s="36">
        <f>SUMPRODUCT(N(BD_Formule!$C$2:$C$463=$F199),BD_Formule!$D$2:$D$463,BD_Formule!$E$2:$E$463)</f>
        <v>0</v>
      </c>
      <c r="I199" s="35" t="str">
        <f t="shared" si="3"/>
        <v>Correct</v>
      </c>
      <c r="J199" s="2"/>
    </row>
    <row r="200" spans="5:10" ht="23.25">
      <c r="E200" s="2"/>
      <c r="F200" s="2"/>
      <c r="G200" s="2">
        <f>IFERROR(VLOOKUP(CONCATENATE($A$2,F200),[1]BD_Formule!$A$2:$D$9902,4,FALSE),0)*$B$2+IFERROR(VLOOKUP(CONCATENATE($A$3,F200),[1]BD_Formule!$A$2:$D$9902,4,FALSE),0)*$B$3+IFERROR(VLOOKUP(CONCATENATE($A$4,F200),[1]BD_Formule!$A$2:$D$9902,4,FALSE),0)*$B$4+IFERROR(VLOOKUP(CONCATENATE($A$5,F200),[1]BD_Formule!$A$2:$D$9902,4,FALSE),0)*$B$5+IFERROR(VLOOKUP(CONCATENATE($A$6,F200),[1]BD_Formule!$A$2:$D$9902,4,FALSE),0)*$B$6+IFERROR(VLOOKUP(CONCATENATE($A$7,F200),[1]BD_Formule!$A$2:$D$9902,4,FALSE),0)*$B$7+IFERROR(VLOOKUP(CONCATENATE($A$8,F200),[1]BD_Formule!$A$2:$D$9902,4,FALSE),0)*$B$8+IFERROR(VLOOKUP(CONCATENATE($A$9,F200),[1]BD_Formule!$A$2:$D$9902,4,FALSE),0)*$B$9+IFERROR(VLOOKUP(CONCATENATE($A$10,F200),[1]BD_Formule!$A$2:$D$9902,4,FALSE),0)*$B$10+IFERROR(VLOOKUP(CONCATENATE($A$11,F200),[1]BD_Formule!$A$2:$D$9902,4,FALSE),0)*$B$11+IFERROR(VLOOKUP(CONCATENATE($A$12,F200),[1]BD_Formule!$A$2:$D$9902,4,FALSE),0)*$B$12+IFERROR(VLOOKUP(CONCATENATE($A$13,F200),[1]BD_Formule!$A$2:$D$9902,4,FALSE),0)*$B$13+IFERROR(VLOOKUP(CONCATENATE($A$14,F200),[1]BD_Formule!$A$2:$D$9902,4,FALSE),0)*$B$14+IFERROR(VLOOKUP(CONCATENATE($A$15,F200),[1]BD_Formule!$A$2:$D$9902,4,FALSE),0)*$B$15+IFERROR(VLOOKUP(CONCATENATE($A$16,F200),[1]BD_Formule!$A$2:$D$9902,4,FALSE),0)*$B$16+IFERROR(VLOOKUP(CONCATENATE($A$17,F200),[1]BD_Formule!$A$2:$D$9902,4,FALSE),0)*$B$17+IFERROR(VLOOKUP(CONCATENATE($A$18,F200),[1]BD_Formule!$A$2:$D$9902,4,FALSE),0)*$B$18+IFERROR(VLOOKUP(CONCATENATE($A$19,F200),[1]BD_Formule!$A$2:$D$9902,4,FALSE),0)*$B$19+IFERROR(VLOOKUP(CONCATENATE($A$20,F200),[1]BD_Formule!$A$2:$D$9902,4,FALSE),0)*$B$20+IFERROR(VLOOKUP(CONCATENATE($A$21,F200),[1]BD_Formule!$A$2:$D$9902,4,FALSE),0)*$B$21+IFERROR(VLOOKUP(CONCATENATE($A$22,F200),[1]BD_Formule!$A$2:$D$9902,4,FALSE),0)*$B$22+IFERROR(VLOOKUP(CONCATENATE($A$23,F200),[1]BD_Formule!$A$2:$D$9902,4,FALSE),0)*$B$23+IFERROR(VLOOKUP(CONCATENATE($A$24,F200),[1]BD_Formule!$A$2:$D$9902,4,FALSE),0)*$B$24+IFERROR(VLOOKUP(CONCATENATE($A$25,F200),[1]BD_Formule!$A$2:$D$9902,4,FALSE),0)*$B$25+IFERROR(VLOOKUP(CONCATENATE($A$26,F200),[1]BD_Formule!$A$2:$D$9902,4,FALSE),0)*$B$26+IFERROR(VLOOKUP(CONCATENATE($A$27,F200),[1]BD_Formule!$A$2:$D$9902,4,FALSE),0)*$B$27+IFERROR(VLOOKUP(CONCATENATE($A$28,F200),[1]BD_Formule!$A$2:$D$9902,4,FALSE),0)*$B$28+IFERROR(VLOOKUP(CONCATENATE($A$29,F200),[1]BD_Formule!$A$2:$D$9902,4,FALSE),0)*$B$29+IFERROR(VLOOKUP(CONCATENATE($A$30,F200),[1]BD_Formule!$A$2:$D$9902,4,FALSE),0)*$B$30+IFERROR(VLOOKUP(CONCATENATE($A$31,F200),[1]BD_Formule!$A$2:$D$9902,4,FALSE),0)*$B$31+IFERROR(VLOOKUP(CONCATENATE($A$32,F200),[1]BD_Formule!$A$2:$D$9902,4,FALSE),0)*$B$32+IFERROR(VLOOKUP(CONCATENATE($A$33,F200),[1]BD_Formule!$A$2:$D$9902,4,FALSE),0)*$B$33+IFERROR(VLOOKUP(CONCATENATE($A$34,F200),[1]BD_Formule!$A$2:$D$9902,4,FALSE),0)*$B$34+IFERROR(VLOOKUP(CONCATENATE($A$35,F200),[1]BD_Formule!$A$2:$D$9902,4,FALSE),0)*$B$35</f>
        <v>0</v>
      </c>
      <c r="H200" s="36">
        <f>SUMPRODUCT(N(BD_Formule!$C$2:$C$463=$F200),BD_Formule!$D$2:$D$463,BD_Formule!$E$2:$E$463)</f>
        <v>0</v>
      </c>
      <c r="I200" s="35" t="str">
        <f t="shared" si="3"/>
        <v>Correct</v>
      </c>
      <c r="J200" s="2"/>
    </row>
    <row r="201" spans="5:10" ht="23.25">
      <c r="E201" s="2"/>
      <c r="F201" s="2"/>
      <c r="G201" s="2">
        <f>IFERROR(VLOOKUP(CONCATENATE($A$2,F201),[1]BD_Formule!$A$2:$D$9902,4,FALSE),0)*$B$2+IFERROR(VLOOKUP(CONCATENATE($A$3,F201),[1]BD_Formule!$A$2:$D$9902,4,FALSE),0)*$B$3+IFERROR(VLOOKUP(CONCATENATE($A$4,F201),[1]BD_Formule!$A$2:$D$9902,4,FALSE),0)*$B$4+IFERROR(VLOOKUP(CONCATENATE($A$5,F201),[1]BD_Formule!$A$2:$D$9902,4,FALSE),0)*$B$5+IFERROR(VLOOKUP(CONCATENATE($A$6,F201),[1]BD_Formule!$A$2:$D$9902,4,FALSE),0)*$B$6+IFERROR(VLOOKUP(CONCATENATE($A$7,F201),[1]BD_Formule!$A$2:$D$9902,4,FALSE),0)*$B$7+IFERROR(VLOOKUP(CONCATENATE($A$8,F201),[1]BD_Formule!$A$2:$D$9902,4,FALSE),0)*$B$8+IFERROR(VLOOKUP(CONCATENATE($A$9,F201),[1]BD_Formule!$A$2:$D$9902,4,FALSE),0)*$B$9+IFERROR(VLOOKUP(CONCATENATE($A$10,F201),[1]BD_Formule!$A$2:$D$9902,4,FALSE),0)*$B$10+IFERROR(VLOOKUP(CONCATENATE($A$11,F201),[1]BD_Formule!$A$2:$D$9902,4,FALSE),0)*$B$11+IFERROR(VLOOKUP(CONCATENATE($A$12,F201),[1]BD_Formule!$A$2:$D$9902,4,FALSE),0)*$B$12+IFERROR(VLOOKUP(CONCATENATE($A$13,F201),[1]BD_Formule!$A$2:$D$9902,4,FALSE),0)*$B$13+IFERROR(VLOOKUP(CONCATENATE($A$14,F201),[1]BD_Formule!$A$2:$D$9902,4,FALSE),0)*$B$14+IFERROR(VLOOKUP(CONCATENATE($A$15,F201),[1]BD_Formule!$A$2:$D$9902,4,FALSE),0)*$B$15+IFERROR(VLOOKUP(CONCATENATE($A$16,F201),[1]BD_Formule!$A$2:$D$9902,4,FALSE),0)*$B$16+IFERROR(VLOOKUP(CONCATENATE($A$17,F201),[1]BD_Formule!$A$2:$D$9902,4,FALSE),0)*$B$17+IFERROR(VLOOKUP(CONCATENATE($A$18,F201),[1]BD_Formule!$A$2:$D$9902,4,FALSE),0)*$B$18+IFERROR(VLOOKUP(CONCATENATE($A$19,F201),[1]BD_Formule!$A$2:$D$9902,4,FALSE),0)*$B$19+IFERROR(VLOOKUP(CONCATENATE($A$20,F201),[1]BD_Formule!$A$2:$D$9902,4,FALSE),0)*$B$20+IFERROR(VLOOKUP(CONCATENATE($A$21,F201),[1]BD_Formule!$A$2:$D$9902,4,FALSE),0)*$B$21+IFERROR(VLOOKUP(CONCATENATE($A$22,F201),[1]BD_Formule!$A$2:$D$9902,4,FALSE),0)*$B$22+IFERROR(VLOOKUP(CONCATENATE($A$23,F201),[1]BD_Formule!$A$2:$D$9902,4,FALSE),0)*$B$23+IFERROR(VLOOKUP(CONCATENATE($A$24,F201),[1]BD_Formule!$A$2:$D$9902,4,FALSE),0)*$B$24+IFERROR(VLOOKUP(CONCATENATE($A$25,F201),[1]BD_Formule!$A$2:$D$9902,4,FALSE),0)*$B$25+IFERROR(VLOOKUP(CONCATENATE($A$26,F201),[1]BD_Formule!$A$2:$D$9902,4,FALSE),0)*$B$26+IFERROR(VLOOKUP(CONCATENATE($A$27,F201),[1]BD_Formule!$A$2:$D$9902,4,FALSE),0)*$B$27+IFERROR(VLOOKUP(CONCATENATE($A$28,F201),[1]BD_Formule!$A$2:$D$9902,4,FALSE),0)*$B$28+IFERROR(VLOOKUP(CONCATENATE($A$29,F201),[1]BD_Formule!$A$2:$D$9902,4,FALSE),0)*$B$29+IFERROR(VLOOKUP(CONCATENATE($A$30,F201),[1]BD_Formule!$A$2:$D$9902,4,FALSE),0)*$B$30+IFERROR(VLOOKUP(CONCATENATE($A$31,F201),[1]BD_Formule!$A$2:$D$9902,4,FALSE),0)*$B$31+IFERROR(VLOOKUP(CONCATENATE($A$32,F201),[1]BD_Formule!$A$2:$D$9902,4,FALSE),0)*$B$32+IFERROR(VLOOKUP(CONCATENATE($A$33,F201),[1]BD_Formule!$A$2:$D$9902,4,FALSE),0)*$B$33+IFERROR(VLOOKUP(CONCATENATE($A$34,F201),[1]BD_Formule!$A$2:$D$9902,4,FALSE),0)*$B$34+IFERROR(VLOOKUP(CONCATENATE($A$35,F201),[1]BD_Formule!$A$2:$D$9902,4,FALSE),0)*$B$35</f>
        <v>0</v>
      </c>
      <c r="H201" s="36">
        <f>SUMPRODUCT(N(BD_Formule!$C$2:$C$463=$F201),BD_Formule!$D$2:$D$463,BD_Formule!$E$2:$E$463)</f>
        <v>0</v>
      </c>
      <c r="I201" s="35" t="str">
        <f t="shared" si="3"/>
        <v>Correct</v>
      </c>
      <c r="J201" s="2"/>
    </row>
    <row r="202" spans="5:10" ht="23.25">
      <c r="E202" s="2"/>
      <c r="F202" s="2"/>
      <c r="G202" s="2">
        <f>IFERROR(VLOOKUP(CONCATENATE($A$2,F202),[1]BD_Formule!$A$2:$D$9902,4,FALSE),0)*$B$2+IFERROR(VLOOKUP(CONCATENATE($A$3,F202),[1]BD_Formule!$A$2:$D$9902,4,FALSE),0)*$B$3+IFERROR(VLOOKUP(CONCATENATE($A$4,F202),[1]BD_Formule!$A$2:$D$9902,4,FALSE),0)*$B$4+IFERROR(VLOOKUP(CONCATENATE($A$5,F202),[1]BD_Formule!$A$2:$D$9902,4,FALSE),0)*$B$5+IFERROR(VLOOKUP(CONCATENATE($A$6,F202),[1]BD_Formule!$A$2:$D$9902,4,FALSE),0)*$B$6+IFERROR(VLOOKUP(CONCATENATE($A$7,F202),[1]BD_Formule!$A$2:$D$9902,4,FALSE),0)*$B$7+IFERROR(VLOOKUP(CONCATENATE($A$8,F202),[1]BD_Formule!$A$2:$D$9902,4,FALSE),0)*$B$8+IFERROR(VLOOKUP(CONCATENATE($A$9,F202),[1]BD_Formule!$A$2:$D$9902,4,FALSE),0)*$B$9+IFERROR(VLOOKUP(CONCATENATE($A$10,F202),[1]BD_Formule!$A$2:$D$9902,4,FALSE),0)*$B$10+IFERROR(VLOOKUP(CONCATENATE($A$11,F202),[1]BD_Formule!$A$2:$D$9902,4,FALSE),0)*$B$11+IFERROR(VLOOKUP(CONCATENATE($A$12,F202),[1]BD_Formule!$A$2:$D$9902,4,FALSE),0)*$B$12+IFERROR(VLOOKUP(CONCATENATE($A$13,F202),[1]BD_Formule!$A$2:$D$9902,4,FALSE),0)*$B$13+IFERROR(VLOOKUP(CONCATENATE($A$14,F202),[1]BD_Formule!$A$2:$D$9902,4,FALSE),0)*$B$14+IFERROR(VLOOKUP(CONCATENATE($A$15,F202),[1]BD_Formule!$A$2:$D$9902,4,FALSE),0)*$B$15+IFERROR(VLOOKUP(CONCATENATE($A$16,F202),[1]BD_Formule!$A$2:$D$9902,4,FALSE),0)*$B$16+IFERROR(VLOOKUP(CONCATENATE($A$17,F202),[1]BD_Formule!$A$2:$D$9902,4,FALSE),0)*$B$17+IFERROR(VLOOKUP(CONCATENATE($A$18,F202),[1]BD_Formule!$A$2:$D$9902,4,FALSE),0)*$B$18+IFERROR(VLOOKUP(CONCATENATE($A$19,F202),[1]BD_Formule!$A$2:$D$9902,4,FALSE),0)*$B$19+IFERROR(VLOOKUP(CONCATENATE($A$20,F202),[1]BD_Formule!$A$2:$D$9902,4,FALSE),0)*$B$20+IFERROR(VLOOKUP(CONCATENATE($A$21,F202),[1]BD_Formule!$A$2:$D$9902,4,FALSE),0)*$B$21+IFERROR(VLOOKUP(CONCATENATE($A$22,F202),[1]BD_Formule!$A$2:$D$9902,4,FALSE),0)*$B$22+IFERROR(VLOOKUP(CONCATENATE($A$23,F202),[1]BD_Formule!$A$2:$D$9902,4,FALSE),0)*$B$23+IFERROR(VLOOKUP(CONCATENATE($A$24,F202),[1]BD_Formule!$A$2:$D$9902,4,FALSE),0)*$B$24+IFERROR(VLOOKUP(CONCATENATE($A$25,F202),[1]BD_Formule!$A$2:$D$9902,4,FALSE),0)*$B$25+IFERROR(VLOOKUP(CONCATENATE($A$26,F202),[1]BD_Formule!$A$2:$D$9902,4,FALSE),0)*$B$26+IFERROR(VLOOKUP(CONCATENATE($A$27,F202),[1]BD_Formule!$A$2:$D$9902,4,FALSE),0)*$B$27+IFERROR(VLOOKUP(CONCATENATE($A$28,F202),[1]BD_Formule!$A$2:$D$9902,4,FALSE),0)*$B$28+IFERROR(VLOOKUP(CONCATENATE($A$29,F202),[1]BD_Formule!$A$2:$D$9902,4,FALSE),0)*$B$29+IFERROR(VLOOKUP(CONCATENATE($A$30,F202),[1]BD_Formule!$A$2:$D$9902,4,FALSE),0)*$B$30+IFERROR(VLOOKUP(CONCATENATE($A$31,F202),[1]BD_Formule!$A$2:$D$9902,4,FALSE),0)*$B$31+IFERROR(VLOOKUP(CONCATENATE($A$32,F202),[1]BD_Formule!$A$2:$D$9902,4,FALSE),0)*$B$32+IFERROR(VLOOKUP(CONCATENATE($A$33,F202),[1]BD_Formule!$A$2:$D$9902,4,FALSE),0)*$B$33+IFERROR(VLOOKUP(CONCATENATE($A$34,F202),[1]BD_Formule!$A$2:$D$9902,4,FALSE),0)*$B$34+IFERROR(VLOOKUP(CONCATENATE($A$35,F202),[1]BD_Formule!$A$2:$D$9902,4,FALSE),0)*$B$35</f>
        <v>0</v>
      </c>
      <c r="H202" s="36">
        <f>SUMPRODUCT(N(BD_Formule!$C$2:$C$463=$F202),BD_Formule!$D$2:$D$463,BD_Formule!$E$2:$E$463)</f>
        <v>0</v>
      </c>
      <c r="I202" s="35" t="str">
        <f t="shared" si="3"/>
        <v>Correct</v>
      </c>
      <c r="J202" s="2"/>
    </row>
    <row r="203" spans="5:10" ht="23.25">
      <c r="E203" s="2"/>
      <c r="F203" s="2"/>
      <c r="G203" s="2">
        <f>IFERROR(VLOOKUP(CONCATENATE($A$2,F203),[1]BD_Formule!$A$2:$D$9902,4,FALSE),0)*$B$2+IFERROR(VLOOKUP(CONCATENATE($A$3,F203),[1]BD_Formule!$A$2:$D$9902,4,FALSE),0)*$B$3+IFERROR(VLOOKUP(CONCATENATE($A$4,F203),[1]BD_Formule!$A$2:$D$9902,4,FALSE),0)*$B$4+IFERROR(VLOOKUP(CONCATENATE($A$5,F203),[1]BD_Formule!$A$2:$D$9902,4,FALSE),0)*$B$5+IFERROR(VLOOKUP(CONCATENATE($A$6,F203),[1]BD_Formule!$A$2:$D$9902,4,FALSE),0)*$B$6+IFERROR(VLOOKUP(CONCATENATE($A$7,F203),[1]BD_Formule!$A$2:$D$9902,4,FALSE),0)*$B$7+IFERROR(VLOOKUP(CONCATENATE($A$8,F203),[1]BD_Formule!$A$2:$D$9902,4,FALSE),0)*$B$8+IFERROR(VLOOKUP(CONCATENATE($A$9,F203),[1]BD_Formule!$A$2:$D$9902,4,FALSE),0)*$B$9+IFERROR(VLOOKUP(CONCATENATE($A$10,F203),[1]BD_Formule!$A$2:$D$9902,4,FALSE),0)*$B$10+IFERROR(VLOOKUP(CONCATENATE($A$11,F203),[1]BD_Formule!$A$2:$D$9902,4,FALSE),0)*$B$11+IFERROR(VLOOKUP(CONCATENATE($A$12,F203),[1]BD_Formule!$A$2:$D$9902,4,FALSE),0)*$B$12+IFERROR(VLOOKUP(CONCATENATE($A$13,F203),[1]BD_Formule!$A$2:$D$9902,4,FALSE),0)*$B$13+IFERROR(VLOOKUP(CONCATENATE($A$14,F203),[1]BD_Formule!$A$2:$D$9902,4,FALSE),0)*$B$14+IFERROR(VLOOKUP(CONCATENATE($A$15,F203),[1]BD_Formule!$A$2:$D$9902,4,FALSE),0)*$B$15+IFERROR(VLOOKUP(CONCATENATE($A$16,F203),[1]BD_Formule!$A$2:$D$9902,4,FALSE),0)*$B$16+IFERROR(VLOOKUP(CONCATENATE($A$17,F203),[1]BD_Formule!$A$2:$D$9902,4,FALSE),0)*$B$17+IFERROR(VLOOKUP(CONCATENATE($A$18,F203),[1]BD_Formule!$A$2:$D$9902,4,FALSE),0)*$B$18+IFERROR(VLOOKUP(CONCATENATE($A$19,F203),[1]BD_Formule!$A$2:$D$9902,4,FALSE),0)*$B$19+IFERROR(VLOOKUP(CONCATENATE($A$20,F203),[1]BD_Formule!$A$2:$D$9902,4,FALSE),0)*$B$20+IFERROR(VLOOKUP(CONCATENATE($A$21,F203),[1]BD_Formule!$A$2:$D$9902,4,FALSE),0)*$B$21+IFERROR(VLOOKUP(CONCATENATE($A$22,F203),[1]BD_Formule!$A$2:$D$9902,4,FALSE),0)*$B$22+IFERROR(VLOOKUP(CONCATENATE($A$23,F203),[1]BD_Formule!$A$2:$D$9902,4,FALSE),0)*$B$23+IFERROR(VLOOKUP(CONCATENATE($A$24,F203),[1]BD_Formule!$A$2:$D$9902,4,FALSE),0)*$B$24+IFERROR(VLOOKUP(CONCATENATE($A$25,F203),[1]BD_Formule!$A$2:$D$9902,4,FALSE),0)*$B$25+IFERROR(VLOOKUP(CONCATENATE($A$26,F203),[1]BD_Formule!$A$2:$D$9902,4,FALSE),0)*$B$26+IFERROR(VLOOKUP(CONCATENATE($A$27,F203),[1]BD_Formule!$A$2:$D$9902,4,FALSE),0)*$B$27+IFERROR(VLOOKUP(CONCATENATE($A$28,F203),[1]BD_Formule!$A$2:$D$9902,4,FALSE),0)*$B$28+IFERROR(VLOOKUP(CONCATENATE($A$29,F203),[1]BD_Formule!$A$2:$D$9902,4,FALSE),0)*$B$29+IFERROR(VLOOKUP(CONCATENATE($A$30,F203),[1]BD_Formule!$A$2:$D$9902,4,FALSE),0)*$B$30+IFERROR(VLOOKUP(CONCATENATE($A$31,F203),[1]BD_Formule!$A$2:$D$9902,4,FALSE),0)*$B$31+IFERROR(VLOOKUP(CONCATENATE($A$32,F203),[1]BD_Formule!$A$2:$D$9902,4,FALSE),0)*$B$32+IFERROR(VLOOKUP(CONCATENATE($A$33,F203),[1]BD_Formule!$A$2:$D$9902,4,FALSE),0)*$B$33+IFERROR(VLOOKUP(CONCATENATE($A$34,F203),[1]BD_Formule!$A$2:$D$9902,4,FALSE),0)*$B$34+IFERROR(VLOOKUP(CONCATENATE($A$35,F203),[1]BD_Formule!$A$2:$D$9902,4,FALSE),0)*$B$35</f>
        <v>0</v>
      </c>
      <c r="H203" s="36">
        <f>SUMPRODUCT(N(BD_Formule!$C$2:$C$463=$F203),BD_Formule!$D$2:$D$463,BD_Formule!$E$2:$E$463)</f>
        <v>0</v>
      </c>
      <c r="I203" s="35" t="str">
        <f t="shared" si="3"/>
        <v>Correct</v>
      </c>
      <c r="J203" s="2"/>
    </row>
    <row r="204" spans="5:10" ht="23.25">
      <c r="E204" s="2"/>
      <c r="F204" s="2"/>
      <c r="G204" s="2">
        <f>IFERROR(VLOOKUP(CONCATENATE($A$2,F204),[1]BD_Formule!$A$2:$D$9902,4,FALSE),0)*$B$2+IFERROR(VLOOKUP(CONCATENATE($A$3,F204),[1]BD_Formule!$A$2:$D$9902,4,FALSE),0)*$B$3+IFERROR(VLOOKUP(CONCATENATE($A$4,F204),[1]BD_Formule!$A$2:$D$9902,4,FALSE),0)*$B$4+IFERROR(VLOOKUP(CONCATENATE($A$5,F204),[1]BD_Formule!$A$2:$D$9902,4,FALSE),0)*$B$5+IFERROR(VLOOKUP(CONCATENATE($A$6,F204),[1]BD_Formule!$A$2:$D$9902,4,FALSE),0)*$B$6+IFERROR(VLOOKUP(CONCATENATE($A$7,F204),[1]BD_Formule!$A$2:$D$9902,4,FALSE),0)*$B$7+IFERROR(VLOOKUP(CONCATENATE($A$8,F204),[1]BD_Formule!$A$2:$D$9902,4,FALSE),0)*$B$8+IFERROR(VLOOKUP(CONCATENATE($A$9,F204),[1]BD_Formule!$A$2:$D$9902,4,FALSE),0)*$B$9+IFERROR(VLOOKUP(CONCATENATE($A$10,F204),[1]BD_Formule!$A$2:$D$9902,4,FALSE),0)*$B$10+IFERROR(VLOOKUP(CONCATENATE($A$11,F204),[1]BD_Formule!$A$2:$D$9902,4,FALSE),0)*$B$11+IFERROR(VLOOKUP(CONCATENATE($A$12,F204),[1]BD_Formule!$A$2:$D$9902,4,FALSE),0)*$B$12+IFERROR(VLOOKUP(CONCATENATE($A$13,F204),[1]BD_Formule!$A$2:$D$9902,4,FALSE),0)*$B$13+IFERROR(VLOOKUP(CONCATENATE($A$14,F204),[1]BD_Formule!$A$2:$D$9902,4,FALSE),0)*$B$14+IFERROR(VLOOKUP(CONCATENATE($A$15,F204),[1]BD_Formule!$A$2:$D$9902,4,FALSE),0)*$B$15+IFERROR(VLOOKUP(CONCATENATE($A$16,F204),[1]BD_Formule!$A$2:$D$9902,4,FALSE),0)*$B$16+IFERROR(VLOOKUP(CONCATENATE($A$17,F204),[1]BD_Formule!$A$2:$D$9902,4,FALSE),0)*$B$17+IFERROR(VLOOKUP(CONCATENATE($A$18,F204),[1]BD_Formule!$A$2:$D$9902,4,FALSE),0)*$B$18+IFERROR(VLOOKUP(CONCATENATE($A$19,F204),[1]BD_Formule!$A$2:$D$9902,4,FALSE),0)*$B$19+IFERROR(VLOOKUP(CONCATENATE($A$20,F204),[1]BD_Formule!$A$2:$D$9902,4,FALSE),0)*$B$20+IFERROR(VLOOKUP(CONCATENATE($A$21,F204),[1]BD_Formule!$A$2:$D$9902,4,FALSE),0)*$B$21+IFERROR(VLOOKUP(CONCATENATE($A$22,F204),[1]BD_Formule!$A$2:$D$9902,4,FALSE),0)*$B$22+IFERROR(VLOOKUP(CONCATENATE($A$23,F204),[1]BD_Formule!$A$2:$D$9902,4,FALSE),0)*$B$23+IFERROR(VLOOKUP(CONCATENATE($A$24,F204),[1]BD_Formule!$A$2:$D$9902,4,FALSE),0)*$B$24+IFERROR(VLOOKUP(CONCATENATE($A$25,F204),[1]BD_Formule!$A$2:$D$9902,4,FALSE),0)*$B$25+IFERROR(VLOOKUP(CONCATENATE($A$26,F204),[1]BD_Formule!$A$2:$D$9902,4,FALSE),0)*$B$26+IFERROR(VLOOKUP(CONCATENATE($A$27,F204),[1]BD_Formule!$A$2:$D$9902,4,FALSE),0)*$B$27+IFERROR(VLOOKUP(CONCATENATE($A$28,F204),[1]BD_Formule!$A$2:$D$9902,4,FALSE),0)*$B$28+IFERROR(VLOOKUP(CONCATENATE($A$29,F204),[1]BD_Formule!$A$2:$D$9902,4,FALSE),0)*$B$29+IFERROR(VLOOKUP(CONCATENATE($A$30,F204),[1]BD_Formule!$A$2:$D$9902,4,FALSE),0)*$B$30+IFERROR(VLOOKUP(CONCATENATE($A$31,F204),[1]BD_Formule!$A$2:$D$9902,4,FALSE),0)*$B$31+IFERROR(VLOOKUP(CONCATENATE($A$32,F204),[1]BD_Formule!$A$2:$D$9902,4,FALSE),0)*$B$32+IFERROR(VLOOKUP(CONCATENATE($A$33,F204),[1]BD_Formule!$A$2:$D$9902,4,FALSE),0)*$B$33+IFERROR(VLOOKUP(CONCATENATE($A$34,F204),[1]BD_Formule!$A$2:$D$9902,4,FALSE),0)*$B$34+IFERROR(VLOOKUP(CONCATENATE($A$35,F204),[1]BD_Formule!$A$2:$D$9902,4,FALSE),0)*$B$35</f>
        <v>0</v>
      </c>
      <c r="H204" s="36">
        <f>SUMPRODUCT(N(BD_Formule!$C$2:$C$463=$F204),BD_Formule!$D$2:$D$463,BD_Formule!$E$2:$E$463)</f>
        <v>0</v>
      </c>
      <c r="I204" s="35" t="str">
        <f t="shared" si="3"/>
        <v>Correct</v>
      </c>
      <c r="J204" s="2"/>
    </row>
    <row r="205" spans="5:10" ht="23.25">
      <c r="E205" s="2"/>
      <c r="F205" s="2"/>
      <c r="G205" s="2">
        <f>IFERROR(VLOOKUP(CONCATENATE($A$2,F205),[1]BD_Formule!$A$2:$D$9902,4,FALSE),0)*$B$2+IFERROR(VLOOKUP(CONCATENATE($A$3,F205),[1]BD_Formule!$A$2:$D$9902,4,FALSE),0)*$B$3+IFERROR(VLOOKUP(CONCATENATE($A$4,F205),[1]BD_Formule!$A$2:$D$9902,4,FALSE),0)*$B$4+IFERROR(VLOOKUP(CONCATENATE($A$5,F205),[1]BD_Formule!$A$2:$D$9902,4,FALSE),0)*$B$5+IFERROR(VLOOKUP(CONCATENATE($A$6,F205),[1]BD_Formule!$A$2:$D$9902,4,FALSE),0)*$B$6+IFERROR(VLOOKUP(CONCATENATE($A$7,F205),[1]BD_Formule!$A$2:$D$9902,4,FALSE),0)*$B$7+IFERROR(VLOOKUP(CONCATENATE($A$8,F205),[1]BD_Formule!$A$2:$D$9902,4,FALSE),0)*$B$8+IFERROR(VLOOKUP(CONCATENATE($A$9,F205),[1]BD_Formule!$A$2:$D$9902,4,FALSE),0)*$B$9+IFERROR(VLOOKUP(CONCATENATE($A$10,F205),[1]BD_Formule!$A$2:$D$9902,4,FALSE),0)*$B$10+IFERROR(VLOOKUP(CONCATENATE($A$11,F205),[1]BD_Formule!$A$2:$D$9902,4,FALSE),0)*$B$11+IFERROR(VLOOKUP(CONCATENATE($A$12,F205),[1]BD_Formule!$A$2:$D$9902,4,FALSE),0)*$B$12+IFERROR(VLOOKUP(CONCATENATE($A$13,F205),[1]BD_Formule!$A$2:$D$9902,4,FALSE),0)*$B$13+IFERROR(VLOOKUP(CONCATENATE($A$14,F205),[1]BD_Formule!$A$2:$D$9902,4,FALSE),0)*$B$14+IFERROR(VLOOKUP(CONCATENATE($A$15,F205),[1]BD_Formule!$A$2:$D$9902,4,FALSE),0)*$B$15+IFERROR(VLOOKUP(CONCATENATE($A$16,F205),[1]BD_Formule!$A$2:$D$9902,4,FALSE),0)*$B$16+IFERROR(VLOOKUP(CONCATENATE($A$17,F205),[1]BD_Formule!$A$2:$D$9902,4,FALSE),0)*$B$17+IFERROR(VLOOKUP(CONCATENATE($A$18,F205),[1]BD_Formule!$A$2:$D$9902,4,FALSE),0)*$B$18+IFERROR(VLOOKUP(CONCATENATE($A$19,F205),[1]BD_Formule!$A$2:$D$9902,4,FALSE),0)*$B$19+IFERROR(VLOOKUP(CONCATENATE($A$20,F205),[1]BD_Formule!$A$2:$D$9902,4,FALSE),0)*$B$20+IFERROR(VLOOKUP(CONCATENATE($A$21,F205),[1]BD_Formule!$A$2:$D$9902,4,FALSE),0)*$B$21+IFERROR(VLOOKUP(CONCATENATE($A$22,F205),[1]BD_Formule!$A$2:$D$9902,4,FALSE),0)*$B$22+IFERROR(VLOOKUP(CONCATENATE($A$23,F205),[1]BD_Formule!$A$2:$D$9902,4,FALSE),0)*$B$23+IFERROR(VLOOKUP(CONCATENATE($A$24,F205),[1]BD_Formule!$A$2:$D$9902,4,FALSE),0)*$B$24+IFERROR(VLOOKUP(CONCATENATE($A$25,F205),[1]BD_Formule!$A$2:$D$9902,4,FALSE),0)*$B$25+IFERROR(VLOOKUP(CONCATENATE($A$26,F205),[1]BD_Formule!$A$2:$D$9902,4,FALSE),0)*$B$26+IFERROR(VLOOKUP(CONCATENATE($A$27,F205),[1]BD_Formule!$A$2:$D$9902,4,FALSE),0)*$B$27+IFERROR(VLOOKUP(CONCATENATE($A$28,F205),[1]BD_Formule!$A$2:$D$9902,4,FALSE),0)*$B$28+IFERROR(VLOOKUP(CONCATENATE($A$29,F205),[1]BD_Formule!$A$2:$D$9902,4,FALSE),0)*$B$29+IFERROR(VLOOKUP(CONCATENATE($A$30,F205),[1]BD_Formule!$A$2:$D$9902,4,FALSE),0)*$B$30+IFERROR(VLOOKUP(CONCATENATE($A$31,F205),[1]BD_Formule!$A$2:$D$9902,4,FALSE),0)*$B$31+IFERROR(VLOOKUP(CONCATENATE($A$32,F205),[1]BD_Formule!$A$2:$D$9902,4,FALSE),0)*$B$32+IFERROR(VLOOKUP(CONCATENATE($A$33,F205),[1]BD_Formule!$A$2:$D$9902,4,FALSE),0)*$B$33+IFERROR(VLOOKUP(CONCATENATE($A$34,F205),[1]BD_Formule!$A$2:$D$9902,4,FALSE),0)*$B$34+IFERROR(VLOOKUP(CONCATENATE($A$35,F205),[1]BD_Formule!$A$2:$D$9902,4,FALSE),0)*$B$35</f>
        <v>0</v>
      </c>
      <c r="H205" s="36">
        <f>SUMPRODUCT(N(BD_Formule!$C$2:$C$463=$F205),BD_Formule!$D$2:$D$463,BD_Formule!$E$2:$E$463)</f>
        <v>0</v>
      </c>
      <c r="I205" s="35" t="str">
        <f t="shared" si="3"/>
        <v>Correct</v>
      </c>
      <c r="J205" s="2"/>
    </row>
    <row r="206" spans="5:10" ht="23.25">
      <c r="E206" s="2"/>
      <c r="F206" s="2"/>
      <c r="G206" s="2">
        <f>IFERROR(VLOOKUP(CONCATENATE($A$2,F206),[1]BD_Formule!$A$2:$D$9902,4,FALSE),0)*$B$2+IFERROR(VLOOKUP(CONCATENATE($A$3,F206),[1]BD_Formule!$A$2:$D$9902,4,FALSE),0)*$B$3+IFERROR(VLOOKUP(CONCATENATE($A$4,F206),[1]BD_Formule!$A$2:$D$9902,4,FALSE),0)*$B$4+IFERROR(VLOOKUP(CONCATENATE($A$5,F206),[1]BD_Formule!$A$2:$D$9902,4,FALSE),0)*$B$5+IFERROR(VLOOKUP(CONCATENATE($A$6,F206),[1]BD_Formule!$A$2:$D$9902,4,FALSE),0)*$B$6+IFERROR(VLOOKUP(CONCATENATE($A$7,F206),[1]BD_Formule!$A$2:$D$9902,4,FALSE),0)*$B$7+IFERROR(VLOOKUP(CONCATENATE($A$8,F206),[1]BD_Formule!$A$2:$D$9902,4,FALSE),0)*$B$8+IFERROR(VLOOKUP(CONCATENATE($A$9,F206),[1]BD_Formule!$A$2:$D$9902,4,FALSE),0)*$B$9+IFERROR(VLOOKUP(CONCATENATE($A$10,F206),[1]BD_Formule!$A$2:$D$9902,4,FALSE),0)*$B$10+IFERROR(VLOOKUP(CONCATENATE($A$11,F206),[1]BD_Formule!$A$2:$D$9902,4,FALSE),0)*$B$11+IFERROR(VLOOKUP(CONCATENATE($A$12,F206),[1]BD_Formule!$A$2:$D$9902,4,FALSE),0)*$B$12+IFERROR(VLOOKUP(CONCATENATE($A$13,F206),[1]BD_Formule!$A$2:$D$9902,4,FALSE),0)*$B$13+IFERROR(VLOOKUP(CONCATENATE($A$14,F206),[1]BD_Formule!$A$2:$D$9902,4,FALSE),0)*$B$14+IFERROR(VLOOKUP(CONCATENATE($A$15,F206),[1]BD_Formule!$A$2:$D$9902,4,FALSE),0)*$B$15+IFERROR(VLOOKUP(CONCATENATE($A$16,F206),[1]BD_Formule!$A$2:$D$9902,4,FALSE),0)*$B$16+IFERROR(VLOOKUP(CONCATENATE($A$17,F206),[1]BD_Formule!$A$2:$D$9902,4,FALSE),0)*$B$17+IFERROR(VLOOKUP(CONCATENATE($A$18,F206),[1]BD_Formule!$A$2:$D$9902,4,FALSE),0)*$B$18+IFERROR(VLOOKUP(CONCATENATE($A$19,F206),[1]BD_Formule!$A$2:$D$9902,4,FALSE),0)*$B$19+IFERROR(VLOOKUP(CONCATENATE($A$20,F206),[1]BD_Formule!$A$2:$D$9902,4,FALSE),0)*$B$20+IFERROR(VLOOKUP(CONCATENATE($A$21,F206),[1]BD_Formule!$A$2:$D$9902,4,FALSE),0)*$B$21+IFERROR(VLOOKUP(CONCATENATE($A$22,F206),[1]BD_Formule!$A$2:$D$9902,4,FALSE),0)*$B$22+IFERROR(VLOOKUP(CONCATENATE($A$23,F206),[1]BD_Formule!$A$2:$D$9902,4,FALSE),0)*$B$23+IFERROR(VLOOKUP(CONCATENATE($A$24,F206),[1]BD_Formule!$A$2:$D$9902,4,FALSE),0)*$B$24+IFERROR(VLOOKUP(CONCATENATE($A$25,F206),[1]BD_Formule!$A$2:$D$9902,4,FALSE),0)*$B$25+IFERROR(VLOOKUP(CONCATENATE($A$26,F206),[1]BD_Formule!$A$2:$D$9902,4,FALSE),0)*$B$26+IFERROR(VLOOKUP(CONCATENATE($A$27,F206),[1]BD_Formule!$A$2:$D$9902,4,FALSE),0)*$B$27+IFERROR(VLOOKUP(CONCATENATE($A$28,F206),[1]BD_Formule!$A$2:$D$9902,4,FALSE),0)*$B$28+IFERROR(VLOOKUP(CONCATENATE($A$29,F206),[1]BD_Formule!$A$2:$D$9902,4,FALSE),0)*$B$29+IFERROR(VLOOKUP(CONCATENATE($A$30,F206),[1]BD_Formule!$A$2:$D$9902,4,FALSE),0)*$B$30+IFERROR(VLOOKUP(CONCATENATE($A$31,F206),[1]BD_Formule!$A$2:$D$9902,4,FALSE),0)*$B$31+IFERROR(VLOOKUP(CONCATENATE($A$32,F206),[1]BD_Formule!$A$2:$D$9902,4,FALSE),0)*$B$32+IFERROR(VLOOKUP(CONCATENATE($A$33,F206),[1]BD_Formule!$A$2:$D$9902,4,FALSE),0)*$B$33+IFERROR(VLOOKUP(CONCATENATE($A$34,F206),[1]BD_Formule!$A$2:$D$9902,4,FALSE),0)*$B$34+IFERROR(VLOOKUP(CONCATENATE($A$35,F206),[1]BD_Formule!$A$2:$D$9902,4,FALSE),0)*$B$35</f>
        <v>0</v>
      </c>
      <c r="H206" s="36">
        <f>SUMPRODUCT(N(BD_Formule!$C$2:$C$463=$F206),BD_Formule!$D$2:$D$463,BD_Formule!$E$2:$E$463)</f>
        <v>0</v>
      </c>
      <c r="I206" s="35" t="str">
        <f t="shared" si="3"/>
        <v>Correct</v>
      </c>
      <c r="J206" s="2"/>
    </row>
    <row r="207" spans="5:10" ht="23.25">
      <c r="E207" s="2"/>
      <c r="F207" s="2"/>
      <c r="G207" s="2">
        <f>IFERROR(VLOOKUP(CONCATENATE($A$2,F207),[1]BD_Formule!$A$2:$D$9902,4,FALSE),0)*$B$2+IFERROR(VLOOKUP(CONCATENATE($A$3,F207),[1]BD_Formule!$A$2:$D$9902,4,FALSE),0)*$B$3+IFERROR(VLOOKUP(CONCATENATE($A$4,F207),[1]BD_Formule!$A$2:$D$9902,4,FALSE),0)*$B$4+IFERROR(VLOOKUP(CONCATENATE($A$5,F207),[1]BD_Formule!$A$2:$D$9902,4,FALSE),0)*$B$5+IFERROR(VLOOKUP(CONCATENATE($A$6,F207),[1]BD_Formule!$A$2:$D$9902,4,FALSE),0)*$B$6+IFERROR(VLOOKUP(CONCATENATE($A$7,F207),[1]BD_Formule!$A$2:$D$9902,4,FALSE),0)*$B$7+IFERROR(VLOOKUP(CONCATENATE($A$8,F207),[1]BD_Formule!$A$2:$D$9902,4,FALSE),0)*$B$8+IFERROR(VLOOKUP(CONCATENATE($A$9,F207),[1]BD_Formule!$A$2:$D$9902,4,FALSE),0)*$B$9+IFERROR(VLOOKUP(CONCATENATE($A$10,F207),[1]BD_Formule!$A$2:$D$9902,4,FALSE),0)*$B$10+IFERROR(VLOOKUP(CONCATENATE($A$11,F207),[1]BD_Formule!$A$2:$D$9902,4,FALSE),0)*$B$11+IFERROR(VLOOKUP(CONCATENATE($A$12,F207),[1]BD_Formule!$A$2:$D$9902,4,FALSE),0)*$B$12+IFERROR(VLOOKUP(CONCATENATE($A$13,F207),[1]BD_Formule!$A$2:$D$9902,4,FALSE),0)*$B$13+IFERROR(VLOOKUP(CONCATENATE($A$14,F207),[1]BD_Formule!$A$2:$D$9902,4,FALSE),0)*$B$14+IFERROR(VLOOKUP(CONCATENATE($A$15,F207),[1]BD_Formule!$A$2:$D$9902,4,FALSE),0)*$B$15+IFERROR(VLOOKUP(CONCATENATE($A$16,F207),[1]BD_Formule!$A$2:$D$9902,4,FALSE),0)*$B$16+IFERROR(VLOOKUP(CONCATENATE($A$17,F207),[1]BD_Formule!$A$2:$D$9902,4,FALSE),0)*$B$17+IFERROR(VLOOKUP(CONCATENATE($A$18,F207),[1]BD_Formule!$A$2:$D$9902,4,FALSE),0)*$B$18+IFERROR(VLOOKUP(CONCATENATE($A$19,F207),[1]BD_Formule!$A$2:$D$9902,4,FALSE),0)*$B$19+IFERROR(VLOOKUP(CONCATENATE($A$20,F207),[1]BD_Formule!$A$2:$D$9902,4,FALSE),0)*$B$20+IFERROR(VLOOKUP(CONCATENATE($A$21,F207),[1]BD_Formule!$A$2:$D$9902,4,FALSE),0)*$B$21+IFERROR(VLOOKUP(CONCATENATE($A$22,F207),[1]BD_Formule!$A$2:$D$9902,4,FALSE),0)*$B$22+IFERROR(VLOOKUP(CONCATENATE($A$23,F207),[1]BD_Formule!$A$2:$D$9902,4,FALSE),0)*$B$23+IFERROR(VLOOKUP(CONCATENATE($A$24,F207),[1]BD_Formule!$A$2:$D$9902,4,FALSE),0)*$B$24+IFERROR(VLOOKUP(CONCATENATE($A$25,F207),[1]BD_Formule!$A$2:$D$9902,4,FALSE),0)*$B$25+IFERROR(VLOOKUP(CONCATENATE($A$26,F207),[1]BD_Formule!$A$2:$D$9902,4,FALSE),0)*$B$26+IFERROR(VLOOKUP(CONCATENATE($A$27,F207),[1]BD_Formule!$A$2:$D$9902,4,FALSE),0)*$B$27+IFERROR(VLOOKUP(CONCATENATE($A$28,F207),[1]BD_Formule!$A$2:$D$9902,4,FALSE),0)*$B$28+IFERROR(VLOOKUP(CONCATENATE($A$29,F207),[1]BD_Formule!$A$2:$D$9902,4,FALSE),0)*$B$29+IFERROR(VLOOKUP(CONCATENATE($A$30,F207),[1]BD_Formule!$A$2:$D$9902,4,FALSE),0)*$B$30+IFERROR(VLOOKUP(CONCATENATE($A$31,F207),[1]BD_Formule!$A$2:$D$9902,4,FALSE),0)*$B$31+IFERROR(VLOOKUP(CONCATENATE($A$32,F207),[1]BD_Formule!$A$2:$D$9902,4,FALSE),0)*$B$32+IFERROR(VLOOKUP(CONCATENATE($A$33,F207),[1]BD_Formule!$A$2:$D$9902,4,FALSE),0)*$B$33+IFERROR(VLOOKUP(CONCATENATE($A$34,F207),[1]BD_Formule!$A$2:$D$9902,4,FALSE),0)*$B$34+IFERROR(VLOOKUP(CONCATENATE($A$35,F207),[1]BD_Formule!$A$2:$D$9902,4,FALSE),0)*$B$35</f>
        <v>0</v>
      </c>
      <c r="H207" s="36">
        <f>SUMPRODUCT(N(BD_Formule!$C$2:$C$463=$F207),BD_Formule!$D$2:$D$463,BD_Formule!$E$2:$E$463)</f>
        <v>0</v>
      </c>
      <c r="I207" s="35" t="str">
        <f t="shared" si="3"/>
        <v>Correct</v>
      </c>
      <c r="J207" s="2"/>
    </row>
    <row r="208" spans="5:10" ht="23.25">
      <c r="E208" s="2"/>
      <c r="F208" s="2"/>
      <c r="G208" s="2">
        <f>IFERROR(VLOOKUP(CONCATENATE($A$2,F208),[1]BD_Formule!$A$2:$D$9902,4,FALSE),0)*$B$2+IFERROR(VLOOKUP(CONCATENATE($A$3,F208),[1]BD_Formule!$A$2:$D$9902,4,FALSE),0)*$B$3+IFERROR(VLOOKUP(CONCATENATE($A$4,F208),[1]BD_Formule!$A$2:$D$9902,4,FALSE),0)*$B$4+IFERROR(VLOOKUP(CONCATENATE($A$5,F208),[1]BD_Formule!$A$2:$D$9902,4,FALSE),0)*$B$5+IFERROR(VLOOKUP(CONCATENATE($A$6,F208),[1]BD_Formule!$A$2:$D$9902,4,FALSE),0)*$B$6+IFERROR(VLOOKUP(CONCATENATE($A$7,F208),[1]BD_Formule!$A$2:$D$9902,4,FALSE),0)*$B$7+IFERROR(VLOOKUP(CONCATENATE($A$8,F208),[1]BD_Formule!$A$2:$D$9902,4,FALSE),0)*$B$8+IFERROR(VLOOKUP(CONCATENATE($A$9,F208),[1]BD_Formule!$A$2:$D$9902,4,FALSE),0)*$B$9+IFERROR(VLOOKUP(CONCATENATE($A$10,F208),[1]BD_Formule!$A$2:$D$9902,4,FALSE),0)*$B$10+IFERROR(VLOOKUP(CONCATENATE($A$11,F208),[1]BD_Formule!$A$2:$D$9902,4,FALSE),0)*$B$11+IFERROR(VLOOKUP(CONCATENATE($A$12,F208),[1]BD_Formule!$A$2:$D$9902,4,FALSE),0)*$B$12+IFERROR(VLOOKUP(CONCATENATE($A$13,F208),[1]BD_Formule!$A$2:$D$9902,4,FALSE),0)*$B$13+IFERROR(VLOOKUP(CONCATENATE($A$14,F208),[1]BD_Formule!$A$2:$D$9902,4,FALSE),0)*$B$14+IFERROR(VLOOKUP(CONCATENATE($A$15,F208),[1]BD_Formule!$A$2:$D$9902,4,FALSE),0)*$B$15+IFERROR(VLOOKUP(CONCATENATE($A$16,F208),[1]BD_Formule!$A$2:$D$9902,4,FALSE),0)*$B$16+IFERROR(VLOOKUP(CONCATENATE($A$17,F208),[1]BD_Formule!$A$2:$D$9902,4,FALSE),0)*$B$17+IFERROR(VLOOKUP(CONCATENATE($A$18,F208),[1]BD_Formule!$A$2:$D$9902,4,FALSE),0)*$B$18+IFERROR(VLOOKUP(CONCATENATE($A$19,F208),[1]BD_Formule!$A$2:$D$9902,4,FALSE),0)*$B$19+IFERROR(VLOOKUP(CONCATENATE($A$20,F208),[1]BD_Formule!$A$2:$D$9902,4,FALSE),0)*$B$20+IFERROR(VLOOKUP(CONCATENATE($A$21,F208),[1]BD_Formule!$A$2:$D$9902,4,FALSE),0)*$B$21+IFERROR(VLOOKUP(CONCATENATE($A$22,F208),[1]BD_Formule!$A$2:$D$9902,4,FALSE),0)*$B$22+IFERROR(VLOOKUP(CONCATENATE($A$23,F208),[1]BD_Formule!$A$2:$D$9902,4,FALSE),0)*$B$23+IFERROR(VLOOKUP(CONCATENATE($A$24,F208),[1]BD_Formule!$A$2:$D$9902,4,FALSE),0)*$B$24+IFERROR(VLOOKUP(CONCATENATE($A$25,F208),[1]BD_Formule!$A$2:$D$9902,4,FALSE),0)*$B$25+IFERROR(VLOOKUP(CONCATENATE($A$26,F208),[1]BD_Formule!$A$2:$D$9902,4,FALSE),0)*$B$26+IFERROR(VLOOKUP(CONCATENATE($A$27,F208),[1]BD_Formule!$A$2:$D$9902,4,FALSE),0)*$B$27+IFERROR(VLOOKUP(CONCATENATE($A$28,F208),[1]BD_Formule!$A$2:$D$9902,4,FALSE),0)*$B$28+IFERROR(VLOOKUP(CONCATENATE($A$29,F208),[1]BD_Formule!$A$2:$D$9902,4,FALSE),0)*$B$29+IFERROR(VLOOKUP(CONCATENATE($A$30,F208),[1]BD_Formule!$A$2:$D$9902,4,FALSE),0)*$B$30+IFERROR(VLOOKUP(CONCATENATE($A$31,F208),[1]BD_Formule!$A$2:$D$9902,4,FALSE),0)*$B$31+IFERROR(VLOOKUP(CONCATENATE($A$32,F208),[1]BD_Formule!$A$2:$D$9902,4,FALSE),0)*$B$32+IFERROR(VLOOKUP(CONCATENATE($A$33,F208),[1]BD_Formule!$A$2:$D$9902,4,FALSE),0)*$B$33+IFERROR(VLOOKUP(CONCATENATE($A$34,F208),[1]BD_Formule!$A$2:$D$9902,4,FALSE),0)*$B$34+IFERROR(VLOOKUP(CONCATENATE($A$35,F208),[1]BD_Formule!$A$2:$D$9902,4,FALSE),0)*$B$35</f>
        <v>0</v>
      </c>
      <c r="H208" s="36">
        <f>SUMPRODUCT(N(BD_Formule!$C$2:$C$463=$F208),BD_Formule!$D$2:$D$463,BD_Formule!$E$2:$E$463)</f>
        <v>0</v>
      </c>
      <c r="I208" s="35" t="str">
        <f t="shared" si="3"/>
        <v>Correct</v>
      </c>
      <c r="J208" s="2"/>
    </row>
    <row r="209" spans="5:10" ht="23.25">
      <c r="E209" s="2"/>
      <c r="F209" s="2"/>
      <c r="G209" s="2">
        <f>IFERROR(VLOOKUP(CONCATENATE($A$2,F209),[1]BD_Formule!$A$2:$D$9902,4,FALSE),0)*$B$2+IFERROR(VLOOKUP(CONCATENATE($A$3,F209),[1]BD_Formule!$A$2:$D$9902,4,FALSE),0)*$B$3+IFERROR(VLOOKUP(CONCATENATE($A$4,F209),[1]BD_Formule!$A$2:$D$9902,4,FALSE),0)*$B$4+IFERROR(VLOOKUP(CONCATENATE($A$5,F209),[1]BD_Formule!$A$2:$D$9902,4,FALSE),0)*$B$5+IFERROR(VLOOKUP(CONCATENATE($A$6,F209),[1]BD_Formule!$A$2:$D$9902,4,FALSE),0)*$B$6+IFERROR(VLOOKUP(CONCATENATE($A$7,F209),[1]BD_Formule!$A$2:$D$9902,4,FALSE),0)*$B$7+IFERROR(VLOOKUP(CONCATENATE($A$8,F209),[1]BD_Formule!$A$2:$D$9902,4,FALSE),0)*$B$8+IFERROR(VLOOKUP(CONCATENATE($A$9,F209),[1]BD_Formule!$A$2:$D$9902,4,FALSE),0)*$B$9+IFERROR(VLOOKUP(CONCATENATE($A$10,F209),[1]BD_Formule!$A$2:$D$9902,4,FALSE),0)*$B$10+IFERROR(VLOOKUP(CONCATENATE($A$11,F209),[1]BD_Formule!$A$2:$D$9902,4,FALSE),0)*$B$11+IFERROR(VLOOKUP(CONCATENATE($A$12,F209),[1]BD_Formule!$A$2:$D$9902,4,FALSE),0)*$B$12+IFERROR(VLOOKUP(CONCATENATE($A$13,F209),[1]BD_Formule!$A$2:$D$9902,4,FALSE),0)*$B$13+IFERROR(VLOOKUP(CONCATENATE($A$14,F209),[1]BD_Formule!$A$2:$D$9902,4,FALSE),0)*$B$14+IFERROR(VLOOKUP(CONCATENATE($A$15,F209),[1]BD_Formule!$A$2:$D$9902,4,FALSE),0)*$B$15+IFERROR(VLOOKUP(CONCATENATE($A$16,F209),[1]BD_Formule!$A$2:$D$9902,4,FALSE),0)*$B$16+IFERROR(VLOOKUP(CONCATENATE($A$17,F209),[1]BD_Formule!$A$2:$D$9902,4,FALSE),0)*$B$17+IFERROR(VLOOKUP(CONCATENATE($A$18,F209),[1]BD_Formule!$A$2:$D$9902,4,FALSE),0)*$B$18+IFERROR(VLOOKUP(CONCATENATE($A$19,F209),[1]BD_Formule!$A$2:$D$9902,4,FALSE),0)*$B$19+IFERROR(VLOOKUP(CONCATENATE($A$20,F209),[1]BD_Formule!$A$2:$D$9902,4,FALSE),0)*$B$20+IFERROR(VLOOKUP(CONCATENATE($A$21,F209),[1]BD_Formule!$A$2:$D$9902,4,FALSE),0)*$B$21+IFERROR(VLOOKUP(CONCATENATE($A$22,F209),[1]BD_Formule!$A$2:$D$9902,4,FALSE),0)*$B$22+IFERROR(VLOOKUP(CONCATENATE($A$23,F209),[1]BD_Formule!$A$2:$D$9902,4,FALSE),0)*$B$23+IFERROR(VLOOKUP(CONCATENATE($A$24,F209),[1]BD_Formule!$A$2:$D$9902,4,FALSE),0)*$B$24+IFERROR(VLOOKUP(CONCATENATE($A$25,F209),[1]BD_Formule!$A$2:$D$9902,4,FALSE),0)*$B$25+IFERROR(VLOOKUP(CONCATENATE($A$26,F209),[1]BD_Formule!$A$2:$D$9902,4,FALSE),0)*$B$26+IFERROR(VLOOKUP(CONCATENATE($A$27,F209),[1]BD_Formule!$A$2:$D$9902,4,FALSE),0)*$B$27+IFERROR(VLOOKUP(CONCATENATE($A$28,F209),[1]BD_Formule!$A$2:$D$9902,4,FALSE),0)*$B$28+IFERROR(VLOOKUP(CONCATENATE($A$29,F209),[1]BD_Formule!$A$2:$D$9902,4,FALSE),0)*$B$29+IFERROR(VLOOKUP(CONCATENATE($A$30,F209),[1]BD_Formule!$A$2:$D$9902,4,FALSE),0)*$B$30+IFERROR(VLOOKUP(CONCATENATE($A$31,F209),[1]BD_Formule!$A$2:$D$9902,4,FALSE),0)*$B$31+IFERROR(VLOOKUP(CONCATENATE($A$32,F209),[1]BD_Formule!$A$2:$D$9902,4,FALSE),0)*$B$32+IFERROR(VLOOKUP(CONCATENATE($A$33,F209),[1]BD_Formule!$A$2:$D$9902,4,FALSE),0)*$B$33+IFERROR(VLOOKUP(CONCATENATE($A$34,F209),[1]BD_Formule!$A$2:$D$9902,4,FALSE),0)*$B$34+IFERROR(VLOOKUP(CONCATENATE($A$35,F209),[1]BD_Formule!$A$2:$D$9902,4,FALSE),0)*$B$35</f>
        <v>0</v>
      </c>
      <c r="H209" s="36">
        <f>SUMPRODUCT(N(BD_Formule!$C$2:$C$463=$F209),BD_Formule!$D$2:$D$463,BD_Formule!$E$2:$E$463)</f>
        <v>0</v>
      </c>
      <c r="I209" s="35" t="str">
        <f t="shared" si="3"/>
        <v>Correct</v>
      </c>
      <c r="J209" s="2"/>
    </row>
    <row r="210" spans="5:10" ht="23.25">
      <c r="E210" s="2"/>
      <c r="F210" s="2"/>
      <c r="G210" s="2">
        <f>IFERROR(VLOOKUP(CONCATENATE($A$2,F210),[1]BD_Formule!$A$2:$D$9902,4,FALSE),0)*$B$2+IFERROR(VLOOKUP(CONCATENATE($A$3,F210),[1]BD_Formule!$A$2:$D$9902,4,FALSE),0)*$B$3+IFERROR(VLOOKUP(CONCATENATE($A$4,F210),[1]BD_Formule!$A$2:$D$9902,4,FALSE),0)*$B$4+IFERROR(VLOOKUP(CONCATENATE($A$5,F210),[1]BD_Formule!$A$2:$D$9902,4,FALSE),0)*$B$5+IFERROR(VLOOKUP(CONCATENATE($A$6,F210),[1]BD_Formule!$A$2:$D$9902,4,FALSE),0)*$B$6+IFERROR(VLOOKUP(CONCATENATE($A$7,F210),[1]BD_Formule!$A$2:$D$9902,4,FALSE),0)*$B$7+IFERROR(VLOOKUP(CONCATENATE($A$8,F210),[1]BD_Formule!$A$2:$D$9902,4,FALSE),0)*$B$8+IFERROR(VLOOKUP(CONCATENATE($A$9,F210),[1]BD_Formule!$A$2:$D$9902,4,FALSE),0)*$B$9+IFERROR(VLOOKUP(CONCATENATE($A$10,F210),[1]BD_Formule!$A$2:$D$9902,4,FALSE),0)*$B$10+IFERROR(VLOOKUP(CONCATENATE($A$11,F210),[1]BD_Formule!$A$2:$D$9902,4,FALSE),0)*$B$11+IFERROR(VLOOKUP(CONCATENATE($A$12,F210),[1]BD_Formule!$A$2:$D$9902,4,FALSE),0)*$B$12+IFERROR(VLOOKUP(CONCATENATE($A$13,F210),[1]BD_Formule!$A$2:$D$9902,4,FALSE),0)*$B$13+IFERROR(VLOOKUP(CONCATENATE($A$14,F210),[1]BD_Formule!$A$2:$D$9902,4,FALSE),0)*$B$14+IFERROR(VLOOKUP(CONCATENATE($A$15,F210),[1]BD_Formule!$A$2:$D$9902,4,FALSE),0)*$B$15+IFERROR(VLOOKUP(CONCATENATE($A$16,F210),[1]BD_Formule!$A$2:$D$9902,4,FALSE),0)*$B$16+IFERROR(VLOOKUP(CONCATENATE($A$17,F210),[1]BD_Formule!$A$2:$D$9902,4,FALSE),0)*$B$17+IFERROR(VLOOKUP(CONCATENATE($A$18,F210),[1]BD_Formule!$A$2:$D$9902,4,FALSE),0)*$B$18+IFERROR(VLOOKUP(CONCATENATE($A$19,F210),[1]BD_Formule!$A$2:$D$9902,4,FALSE),0)*$B$19+IFERROR(VLOOKUP(CONCATENATE($A$20,F210),[1]BD_Formule!$A$2:$D$9902,4,FALSE),0)*$B$20+IFERROR(VLOOKUP(CONCATENATE($A$21,F210),[1]BD_Formule!$A$2:$D$9902,4,FALSE),0)*$B$21+IFERROR(VLOOKUP(CONCATENATE($A$22,F210),[1]BD_Formule!$A$2:$D$9902,4,FALSE),0)*$B$22+IFERROR(VLOOKUP(CONCATENATE($A$23,F210),[1]BD_Formule!$A$2:$D$9902,4,FALSE),0)*$B$23+IFERROR(VLOOKUP(CONCATENATE($A$24,F210),[1]BD_Formule!$A$2:$D$9902,4,FALSE),0)*$B$24+IFERROR(VLOOKUP(CONCATENATE($A$25,F210),[1]BD_Formule!$A$2:$D$9902,4,FALSE),0)*$B$25+IFERROR(VLOOKUP(CONCATENATE($A$26,F210),[1]BD_Formule!$A$2:$D$9902,4,FALSE),0)*$B$26+IFERROR(VLOOKUP(CONCATENATE($A$27,F210),[1]BD_Formule!$A$2:$D$9902,4,FALSE),0)*$B$27+IFERROR(VLOOKUP(CONCATENATE($A$28,F210),[1]BD_Formule!$A$2:$D$9902,4,FALSE),0)*$B$28+IFERROR(VLOOKUP(CONCATENATE($A$29,F210),[1]BD_Formule!$A$2:$D$9902,4,FALSE),0)*$B$29+IFERROR(VLOOKUP(CONCATENATE($A$30,F210),[1]BD_Formule!$A$2:$D$9902,4,FALSE),0)*$B$30+IFERROR(VLOOKUP(CONCATENATE($A$31,F210),[1]BD_Formule!$A$2:$D$9902,4,FALSE),0)*$B$31+IFERROR(VLOOKUP(CONCATENATE($A$32,F210),[1]BD_Formule!$A$2:$D$9902,4,FALSE),0)*$B$32+IFERROR(VLOOKUP(CONCATENATE($A$33,F210),[1]BD_Formule!$A$2:$D$9902,4,FALSE),0)*$B$33+IFERROR(VLOOKUP(CONCATENATE($A$34,F210),[1]BD_Formule!$A$2:$D$9902,4,FALSE),0)*$B$34+IFERROR(VLOOKUP(CONCATENATE($A$35,F210),[1]BD_Formule!$A$2:$D$9902,4,FALSE),0)*$B$35</f>
        <v>0</v>
      </c>
      <c r="H210" s="36">
        <f>SUMPRODUCT(N(BD_Formule!$C$2:$C$463=$F210),BD_Formule!$D$2:$D$463,BD_Formule!$E$2:$E$463)</f>
        <v>0</v>
      </c>
      <c r="I210" s="35" t="str">
        <f t="shared" si="3"/>
        <v>Correct</v>
      </c>
      <c r="J210" s="2"/>
    </row>
    <row r="211" spans="5:10" ht="23.25">
      <c r="E211" s="2"/>
      <c r="F211" s="2"/>
      <c r="G211" s="2">
        <f>IFERROR(VLOOKUP(CONCATENATE($A$2,F211),[1]BD_Formule!$A$2:$D$9902,4,FALSE),0)*$B$2+IFERROR(VLOOKUP(CONCATENATE($A$3,F211),[1]BD_Formule!$A$2:$D$9902,4,FALSE),0)*$B$3+IFERROR(VLOOKUP(CONCATENATE($A$4,F211),[1]BD_Formule!$A$2:$D$9902,4,FALSE),0)*$B$4+IFERROR(VLOOKUP(CONCATENATE($A$5,F211),[1]BD_Formule!$A$2:$D$9902,4,FALSE),0)*$B$5+IFERROR(VLOOKUP(CONCATENATE($A$6,F211),[1]BD_Formule!$A$2:$D$9902,4,FALSE),0)*$B$6+IFERROR(VLOOKUP(CONCATENATE($A$7,F211),[1]BD_Formule!$A$2:$D$9902,4,FALSE),0)*$B$7+IFERROR(VLOOKUP(CONCATENATE($A$8,F211),[1]BD_Formule!$A$2:$D$9902,4,FALSE),0)*$B$8+IFERROR(VLOOKUP(CONCATENATE($A$9,F211),[1]BD_Formule!$A$2:$D$9902,4,FALSE),0)*$B$9+IFERROR(VLOOKUP(CONCATENATE($A$10,F211),[1]BD_Formule!$A$2:$D$9902,4,FALSE),0)*$B$10+IFERROR(VLOOKUP(CONCATENATE($A$11,F211),[1]BD_Formule!$A$2:$D$9902,4,FALSE),0)*$B$11+IFERROR(VLOOKUP(CONCATENATE($A$12,F211),[1]BD_Formule!$A$2:$D$9902,4,FALSE),0)*$B$12+IFERROR(VLOOKUP(CONCATENATE($A$13,F211),[1]BD_Formule!$A$2:$D$9902,4,FALSE),0)*$B$13+IFERROR(VLOOKUP(CONCATENATE($A$14,F211),[1]BD_Formule!$A$2:$D$9902,4,FALSE),0)*$B$14+IFERROR(VLOOKUP(CONCATENATE($A$15,F211),[1]BD_Formule!$A$2:$D$9902,4,FALSE),0)*$B$15+IFERROR(VLOOKUP(CONCATENATE($A$16,F211),[1]BD_Formule!$A$2:$D$9902,4,FALSE),0)*$B$16+IFERROR(VLOOKUP(CONCATENATE($A$17,F211),[1]BD_Formule!$A$2:$D$9902,4,FALSE),0)*$B$17+IFERROR(VLOOKUP(CONCATENATE($A$18,F211),[1]BD_Formule!$A$2:$D$9902,4,FALSE),0)*$B$18+IFERROR(VLOOKUP(CONCATENATE($A$19,F211),[1]BD_Formule!$A$2:$D$9902,4,FALSE),0)*$B$19+IFERROR(VLOOKUP(CONCATENATE($A$20,F211),[1]BD_Formule!$A$2:$D$9902,4,FALSE),0)*$B$20+IFERROR(VLOOKUP(CONCATENATE($A$21,F211),[1]BD_Formule!$A$2:$D$9902,4,FALSE),0)*$B$21+IFERROR(VLOOKUP(CONCATENATE($A$22,F211),[1]BD_Formule!$A$2:$D$9902,4,FALSE),0)*$B$22+IFERROR(VLOOKUP(CONCATENATE($A$23,F211),[1]BD_Formule!$A$2:$D$9902,4,FALSE),0)*$B$23+IFERROR(VLOOKUP(CONCATENATE($A$24,F211),[1]BD_Formule!$A$2:$D$9902,4,FALSE),0)*$B$24+IFERROR(VLOOKUP(CONCATENATE($A$25,F211),[1]BD_Formule!$A$2:$D$9902,4,FALSE),0)*$B$25+IFERROR(VLOOKUP(CONCATENATE($A$26,F211),[1]BD_Formule!$A$2:$D$9902,4,FALSE),0)*$B$26+IFERROR(VLOOKUP(CONCATENATE($A$27,F211),[1]BD_Formule!$A$2:$D$9902,4,FALSE),0)*$B$27+IFERROR(VLOOKUP(CONCATENATE($A$28,F211),[1]BD_Formule!$A$2:$D$9902,4,FALSE),0)*$B$28+IFERROR(VLOOKUP(CONCATENATE($A$29,F211),[1]BD_Formule!$A$2:$D$9902,4,FALSE),0)*$B$29+IFERROR(VLOOKUP(CONCATENATE($A$30,F211),[1]BD_Formule!$A$2:$D$9902,4,FALSE),0)*$B$30+IFERROR(VLOOKUP(CONCATENATE($A$31,F211),[1]BD_Formule!$A$2:$D$9902,4,FALSE),0)*$B$31+IFERROR(VLOOKUP(CONCATENATE($A$32,F211),[1]BD_Formule!$A$2:$D$9902,4,FALSE),0)*$B$32+IFERROR(VLOOKUP(CONCATENATE($A$33,F211),[1]BD_Formule!$A$2:$D$9902,4,FALSE),0)*$B$33+IFERROR(VLOOKUP(CONCATENATE($A$34,F211),[1]BD_Formule!$A$2:$D$9902,4,FALSE),0)*$B$34+IFERROR(VLOOKUP(CONCATENATE($A$35,F211),[1]BD_Formule!$A$2:$D$9902,4,FALSE),0)*$B$35</f>
        <v>0</v>
      </c>
      <c r="H211" s="36">
        <f>SUMPRODUCT(N(BD_Formule!$C$2:$C$463=$F211),BD_Formule!$D$2:$D$463,BD_Formule!$E$2:$E$463)</f>
        <v>0</v>
      </c>
      <c r="I211" s="35" t="str">
        <f t="shared" si="3"/>
        <v>Correct</v>
      </c>
      <c r="J211" s="2"/>
    </row>
    <row r="212" spans="5:10" ht="23.25">
      <c r="E212" s="2"/>
      <c r="F212" s="2"/>
      <c r="G212" s="2">
        <f>IFERROR(VLOOKUP(CONCATENATE($A$2,F212),[1]BD_Formule!$A$2:$D$9902,4,FALSE),0)*$B$2+IFERROR(VLOOKUP(CONCATENATE($A$3,F212),[1]BD_Formule!$A$2:$D$9902,4,FALSE),0)*$B$3+IFERROR(VLOOKUP(CONCATENATE($A$4,F212),[1]BD_Formule!$A$2:$D$9902,4,FALSE),0)*$B$4+IFERROR(VLOOKUP(CONCATENATE($A$5,F212),[1]BD_Formule!$A$2:$D$9902,4,FALSE),0)*$B$5+IFERROR(VLOOKUP(CONCATENATE($A$6,F212),[1]BD_Formule!$A$2:$D$9902,4,FALSE),0)*$B$6+IFERROR(VLOOKUP(CONCATENATE($A$7,F212),[1]BD_Formule!$A$2:$D$9902,4,FALSE),0)*$B$7+IFERROR(VLOOKUP(CONCATENATE($A$8,F212),[1]BD_Formule!$A$2:$D$9902,4,FALSE),0)*$B$8+IFERROR(VLOOKUP(CONCATENATE($A$9,F212),[1]BD_Formule!$A$2:$D$9902,4,FALSE),0)*$B$9+IFERROR(VLOOKUP(CONCATENATE($A$10,F212),[1]BD_Formule!$A$2:$D$9902,4,FALSE),0)*$B$10+IFERROR(VLOOKUP(CONCATENATE($A$11,F212),[1]BD_Formule!$A$2:$D$9902,4,FALSE),0)*$B$11+IFERROR(VLOOKUP(CONCATENATE($A$12,F212),[1]BD_Formule!$A$2:$D$9902,4,FALSE),0)*$B$12+IFERROR(VLOOKUP(CONCATENATE($A$13,F212),[1]BD_Formule!$A$2:$D$9902,4,FALSE),0)*$B$13+IFERROR(VLOOKUP(CONCATENATE($A$14,F212),[1]BD_Formule!$A$2:$D$9902,4,FALSE),0)*$B$14+IFERROR(VLOOKUP(CONCATENATE($A$15,F212),[1]BD_Formule!$A$2:$D$9902,4,FALSE),0)*$B$15+IFERROR(VLOOKUP(CONCATENATE($A$16,F212),[1]BD_Formule!$A$2:$D$9902,4,FALSE),0)*$B$16+IFERROR(VLOOKUP(CONCATENATE($A$17,F212),[1]BD_Formule!$A$2:$D$9902,4,FALSE),0)*$B$17+IFERROR(VLOOKUP(CONCATENATE($A$18,F212),[1]BD_Formule!$A$2:$D$9902,4,FALSE),0)*$B$18+IFERROR(VLOOKUP(CONCATENATE($A$19,F212),[1]BD_Formule!$A$2:$D$9902,4,FALSE),0)*$B$19+IFERROR(VLOOKUP(CONCATENATE($A$20,F212),[1]BD_Formule!$A$2:$D$9902,4,FALSE),0)*$B$20+IFERROR(VLOOKUP(CONCATENATE($A$21,F212),[1]BD_Formule!$A$2:$D$9902,4,FALSE),0)*$B$21+IFERROR(VLOOKUP(CONCATENATE($A$22,F212),[1]BD_Formule!$A$2:$D$9902,4,FALSE),0)*$B$22+IFERROR(VLOOKUP(CONCATENATE($A$23,F212),[1]BD_Formule!$A$2:$D$9902,4,FALSE),0)*$B$23+IFERROR(VLOOKUP(CONCATENATE($A$24,F212),[1]BD_Formule!$A$2:$D$9902,4,FALSE),0)*$B$24+IFERROR(VLOOKUP(CONCATENATE($A$25,F212),[1]BD_Formule!$A$2:$D$9902,4,FALSE),0)*$B$25+IFERROR(VLOOKUP(CONCATENATE($A$26,F212),[1]BD_Formule!$A$2:$D$9902,4,FALSE),0)*$B$26+IFERROR(VLOOKUP(CONCATENATE($A$27,F212),[1]BD_Formule!$A$2:$D$9902,4,FALSE),0)*$B$27+IFERROR(VLOOKUP(CONCATENATE($A$28,F212),[1]BD_Formule!$A$2:$D$9902,4,FALSE),0)*$B$28+IFERROR(VLOOKUP(CONCATENATE($A$29,F212),[1]BD_Formule!$A$2:$D$9902,4,FALSE),0)*$B$29+IFERROR(VLOOKUP(CONCATENATE($A$30,F212),[1]BD_Formule!$A$2:$D$9902,4,FALSE),0)*$B$30+IFERROR(VLOOKUP(CONCATENATE($A$31,F212),[1]BD_Formule!$A$2:$D$9902,4,FALSE),0)*$B$31+IFERROR(VLOOKUP(CONCATENATE($A$32,F212),[1]BD_Formule!$A$2:$D$9902,4,FALSE),0)*$B$32+IFERROR(VLOOKUP(CONCATENATE($A$33,F212),[1]BD_Formule!$A$2:$D$9902,4,FALSE),0)*$B$33+IFERROR(VLOOKUP(CONCATENATE($A$34,F212),[1]BD_Formule!$A$2:$D$9902,4,FALSE),0)*$B$34+IFERROR(VLOOKUP(CONCATENATE($A$35,F212),[1]BD_Formule!$A$2:$D$9902,4,FALSE),0)*$B$35</f>
        <v>0</v>
      </c>
      <c r="H212" s="36">
        <f>SUMPRODUCT(N(BD_Formule!$C$2:$C$463=$F212),BD_Formule!$D$2:$D$463,BD_Formule!$E$2:$E$463)</f>
        <v>0</v>
      </c>
      <c r="I212" s="35" t="str">
        <f t="shared" si="3"/>
        <v>Correct</v>
      </c>
      <c r="J212" s="2"/>
    </row>
    <row r="213" spans="5:10" ht="23.25">
      <c r="E213" s="2"/>
      <c r="F213" s="2"/>
      <c r="G213" s="2">
        <f>IFERROR(VLOOKUP(CONCATENATE($A$2,F213),[1]BD_Formule!$A$2:$D$9902,4,FALSE),0)*$B$2+IFERROR(VLOOKUP(CONCATENATE($A$3,F213),[1]BD_Formule!$A$2:$D$9902,4,FALSE),0)*$B$3+IFERROR(VLOOKUP(CONCATENATE($A$4,F213),[1]BD_Formule!$A$2:$D$9902,4,FALSE),0)*$B$4+IFERROR(VLOOKUP(CONCATENATE($A$5,F213),[1]BD_Formule!$A$2:$D$9902,4,FALSE),0)*$B$5+IFERROR(VLOOKUP(CONCATENATE($A$6,F213),[1]BD_Formule!$A$2:$D$9902,4,FALSE),0)*$B$6+IFERROR(VLOOKUP(CONCATENATE($A$7,F213),[1]BD_Formule!$A$2:$D$9902,4,FALSE),0)*$B$7+IFERROR(VLOOKUP(CONCATENATE($A$8,F213),[1]BD_Formule!$A$2:$D$9902,4,FALSE),0)*$B$8+IFERROR(VLOOKUP(CONCATENATE($A$9,F213),[1]BD_Formule!$A$2:$D$9902,4,FALSE),0)*$B$9+IFERROR(VLOOKUP(CONCATENATE($A$10,F213),[1]BD_Formule!$A$2:$D$9902,4,FALSE),0)*$B$10+IFERROR(VLOOKUP(CONCATENATE($A$11,F213),[1]BD_Formule!$A$2:$D$9902,4,FALSE),0)*$B$11+IFERROR(VLOOKUP(CONCATENATE($A$12,F213),[1]BD_Formule!$A$2:$D$9902,4,FALSE),0)*$B$12+IFERROR(VLOOKUP(CONCATENATE($A$13,F213),[1]BD_Formule!$A$2:$D$9902,4,FALSE),0)*$B$13+IFERROR(VLOOKUP(CONCATENATE($A$14,F213),[1]BD_Formule!$A$2:$D$9902,4,FALSE),0)*$B$14+IFERROR(VLOOKUP(CONCATENATE($A$15,F213),[1]BD_Formule!$A$2:$D$9902,4,FALSE),0)*$B$15+IFERROR(VLOOKUP(CONCATENATE($A$16,F213),[1]BD_Formule!$A$2:$D$9902,4,FALSE),0)*$B$16+IFERROR(VLOOKUP(CONCATENATE($A$17,F213),[1]BD_Formule!$A$2:$D$9902,4,FALSE),0)*$B$17+IFERROR(VLOOKUP(CONCATENATE($A$18,F213),[1]BD_Formule!$A$2:$D$9902,4,FALSE),0)*$B$18+IFERROR(VLOOKUP(CONCATENATE($A$19,F213),[1]BD_Formule!$A$2:$D$9902,4,FALSE),0)*$B$19+IFERROR(VLOOKUP(CONCATENATE($A$20,F213),[1]BD_Formule!$A$2:$D$9902,4,FALSE),0)*$B$20+IFERROR(VLOOKUP(CONCATENATE($A$21,F213),[1]BD_Formule!$A$2:$D$9902,4,FALSE),0)*$B$21+IFERROR(VLOOKUP(CONCATENATE($A$22,F213),[1]BD_Formule!$A$2:$D$9902,4,FALSE),0)*$B$22+IFERROR(VLOOKUP(CONCATENATE($A$23,F213),[1]BD_Formule!$A$2:$D$9902,4,FALSE),0)*$B$23+IFERROR(VLOOKUP(CONCATENATE($A$24,F213),[1]BD_Formule!$A$2:$D$9902,4,FALSE),0)*$B$24+IFERROR(VLOOKUP(CONCATENATE($A$25,F213),[1]BD_Formule!$A$2:$D$9902,4,FALSE),0)*$B$25+IFERROR(VLOOKUP(CONCATENATE($A$26,F213),[1]BD_Formule!$A$2:$D$9902,4,FALSE),0)*$B$26+IFERROR(VLOOKUP(CONCATENATE($A$27,F213),[1]BD_Formule!$A$2:$D$9902,4,FALSE),0)*$B$27+IFERROR(VLOOKUP(CONCATENATE($A$28,F213),[1]BD_Formule!$A$2:$D$9902,4,FALSE),0)*$B$28+IFERROR(VLOOKUP(CONCATENATE($A$29,F213),[1]BD_Formule!$A$2:$D$9902,4,FALSE),0)*$B$29+IFERROR(VLOOKUP(CONCATENATE($A$30,F213),[1]BD_Formule!$A$2:$D$9902,4,FALSE),0)*$B$30+IFERROR(VLOOKUP(CONCATENATE($A$31,F213),[1]BD_Formule!$A$2:$D$9902,4,FALSE),0)*$B$31+IFERROR(VLOOKUP(CONCATENATE($A$32,F213),[1]BD_Formule!$A$2:$D$9902,4,FALSE),0)*$B$32+IFERROR(VLOOKUP(CONCATENATE($A$33,F213),[1]BD_Formule!$A$2:$D$9902,4,FALSE),0)*$B$33+IFERROR(VLOOKUP(CONCATENATE($A$34,F213),[1]BD_Formule!$A$2:$D$9902,4,FALSE),0)*$B$34+IFERROR(VLOOKUP(CONCATENATE($A$35,F213),[1]BD_Formule!$A$2:$D$9902,4,FALSE),0)*$B$35</f>
        <v>0</v>
      </c>
      <c r="H213" s="36">
        <f>SUMPRODUCT(N(BD_Formule!$C$2:$C$463=$F213),BD_Formule!$D$2:$D$463,BD_Formule!$E$2:$E$463)</f>
        <v>0</v>
      </c>
      <c r="I213" s="35" t="str">
        <f t="shared" si="3"/>
        <v>Correct</v>
      </c>
      <c r="J213" s="2"/>
    </row>
    <row r="214" spans="5:10" ht="23.25">
      <c r="E214" s="2"/>
      <c r="F214" s="2"/>
      <c r="G214" s="2">
        <f>IFERROR(VLOOKUP(CONCATENATE($A$2,F214),[1]BD_Formule!$A$2:$D$9902,4,FALSE),0)*$B$2+IFERROR(VLOOKUP(CONCATENATE($A$3,F214),[1]BD_Formule!$A$2:$D$9902,4,FALSE),0)*$B$3+IFERROR(VLOOKUP(CONCATENATE($A$4,F214),[1]BD_Formule!$A$2:$D$9902,4,FALSE),0)*$B$4+IFERROR(VLOOKUP(CONCATENATE($A$5,F214),[1]BD_Formule!$A$2:$D$9902,4,FALSE),0)*$B$5+IFERROR(VLOOKUP(CONCATENATE($A$6,F214),[1]BD_Formule!$A$2:$D$9902,4,FALSE),0)*$B$6+IFERROR(VLOOKUP(CONCATENATE($A$7,F214),[1]BD_Formule!$A$2:$D$9902,4,FALSE),0)*$B$7+IFERROR(VLOOKUP(CONCATENATE($A$8,F214),[1]BD_Formule!$A$2:$D$9902,4,FALSE),0)*$B$8+IFERROR(VLOOKUP(CONCATENATE($A$9,F214),[1]BD_Formule!$A$2:$D$9902,4,FALSE),0)*$B$9+IFERROR(VLOOKUP(CONCATENATE($A$10,F214),[1]BD_Formule!$A$2:$D$9902,4,FALSE),0)*$B$10+IFERROR(VLOOKUP(CONCATENATE($A$11,F214),[1]BD_Formule!$A$2:$D$9902,4,FALSE),0)*$B$11+IFERROR(VLOOKUP(CONCATENATE($A$12,F214),[1]BD_Formule!$A$2:$D$9902,4,FALSE),0)*$B$12+IFERROR(VLOOKUP(CONCATENATE($A$13,F214),[1]BD_Formule!$A$2:$D$9902,4,FALSE),0)*$B$13+IFERROR(VLOOKUP(CONCATENATE($A$14,F214),[1]BD_Formule!$A$2:$D$9902,4,FALSE),0)*$B$14+IFERROR(VLOOKUP(CONCATENATE($A$15,F214),[1]BD_Formule!$A$2:$D$9902,4,FALSE),0)*$B$15+IFERROR(VLOOKUP(CONCATENATE($A$16,F214),[1]BD_Formule!$A$2:$D$9902,4,FALSE),0)*$B$16+IFERROR(VLOOKUP(CONCATENATE($A$17,F214),[1]BD_Formule!$A$2:$D$9902,4,FALSE),0)*$B$17+IFERROR(VLOOKUP(CONCATENATE($A$18,F214),[1]BD_Formule!$A$2:$D$9902,4,FALSE),0)*$B$18+IFERROR(VLOOKUP(CONCATENATE($A$19,F214),[1]BD_Formule!$A$2:$D$9902,4,FALSE),0)*$B$19+IFERROR(VLOOKUP(CONCATENATE($A$20,F214),[1]BD_Formule!$A$2:$D$9902,4,FALSE),0)*$B$20+IFERROR(VLOOKUP(CONCATENATE($A$21,F214),[1]BD_Formule!$A$2:$D$9902,4,FALSE),0)*$B$21+IFERROR(VLOOKUP(CONCATENATE($A$22,F214),[1]BD_Formule!$A$2:$D$9902,4,FALSE),0)*$B$22+IFERROR(VLOOKUP(CONCATENATE($A$23,F214),[1]BD_Formule!$A$2:$D$9902,4,FALSE),0)*$B$23+IFERROR(VLOOKUP(CONCATENATE($A$24,F214),[1]BD_Formule!$A$2:$D$9902,4,FALSE),0)*$B$24+IFERROR(VLOOKUP(CONCATENATE($A$25,F214),[1]BD_Formule!$A$2:$D$9902,4,FALSE),0)*$B$25+IFERROR(VLOOKUP(CONCATENATE($A$26,F214),[1]BD_Formule!$A$2:$D$9902,4,FALSE),0)*$B$26+IFERROR(VLOOKUP(CONCATENATE($A$27,F214),[1]BD_Formule!$A$2:$D$9902,4,FALSE),0)*$B$27+IFERROR(VLOOKUP(CONCATENATE($A$28,F214),[1]BD_Formule!$A$2:$D$9902,4,FALSE),0)*$B$28+IFERROR(VLOOKUP(CONCATENATE($A$29,F214),[1]BD_Formule!$A$2:$D$9902,4,FALSE),0)*$B$29+IFERROR(VLOOKUP(CONCATENATE($A$30,F214),[1]BD_Formule!$A$2:$D$9902,4,FALSE),0)*$B$30+IFERROR(VLOOKUP(CONCATENATE($A$31,F214),[1]BD_Formule!$A$2:$D$9902,4,FALSE),0)*$B$31+IFERROR(VLOOKUP(CONCATENATE($A$32,F214),[1]BD_Formule!$A$2:$D$9902,4,FALSE),0)*$B$32+IFERROR(VLOOKUP(CONCATENATE($A$33,F214),[1]BD_Formule!$A$2:$D$9902,4,FALSE),0)*$B$33+IFERROR(VLOOKUP(CONCATENATE($A$34,F214),[1]BD_Formule!$A$2:$D$9902,4,FALSE),0)*$B$34+IFERROR(VLOOKUP(CONCATENATE($A$35,F214),[1]BD_Formule!$A$2:$D$9902,4,FALSE),0)*$B$35</f>
        <v>0</v>
      </c>
      <c r="H214" s="36">
        <f>SUMPRODUCT(N(BD_Formule!$C$2:$C$463=$F214),BD_Formule!$D$2:$D$463,BD_Formule!$E$2:$E$463)</f>
        <v>0</v>
      </c>
      <c r="I214" s="35" t="str">
        <f t="shared" si="3"/>
        <v>Correct</v>
      </c>
      <c r="J214" s="2"/>
    </row>
    <row r="215" spans="5:10" ht="23.25">
      <c r="E215" s="2"/>
      <c r="F215" s="2"/>
      <c r="G215" s="2">
        <f>IFERROR(VLOOKUP(CONCATENATE($A$2,F215),[1]BD_Formule!$A$2:$D$9902,4,FALSE),0)*$B$2+IFERROR(VLOOKUP(CONCATENATE($A$3,F215),[1]BD_Formule!$A$2:$D$9902,4,FALSE),0)*$B$3+IFERROR(VLOOKUP(CONCATENATE($A$4,F215),[1]BD_Formule!$A$2:$D$9902,4,FALSE),0)*$B$4+IFERROR(VLOOKUP(CONCATENATE($A$5,F215),[1]BD_Formule!$A$2:$D$9902,4,FALSE),0)*$B$5+IFERROR(VLOOKUP(CONCATENATE($A$6,F215),[1]BD_Formule!$A$2:$D$9902,4,FALSE),0)*$B$6+IFERROR(VLOOKUP(CONCATENATE($A$7,F215),[1]BD_Formule!$A$2:$D$9902,4,FALSE),0)*$B$7+IFERROR(VLOOKUP(CONCATENATE($A$8,F215),[1]BD_Formule!$A$2:$D$9902,4,FALSE),0)*$B$8+IFERROR(VLOOKUP(CONCATENATE($A$9,F215),[1]BD_Formule!$A$2:$D$9902,4,FALSE),0)*$B$9+IFERROR(VLOOKUP(CONCATENATE($A$10,F215),[1]BD_Formule!$A$2:$D$9902,4,FALSE),0)*$B$10+IFERROR(VLOOKUP(CONCATENATE($A$11,F215),[1]BD_Formule!$A$2:$D$9902,4,FALSE),0)*$B$11+IFERROR(VLOOKUP(CONCATENATE($A$12,F215),[1]BD_Formule!$A$2:$D$9902,4,FALSE),0)*$B$12+IFERROR(VLOOKUP(CONCATENATE($A$13,F215),[1]BD_Formule!$A$2:$D$9902,4,FALSE),0)*$B$13+IFERROR(VLOOKUP(CONCATENATE($A$14,F215),[1]BD_Formule!$A$2:$D$9902,4,FALSE),0)*$B$14+IFERROR(VLOOKUP(CONCATENATE($A$15,F215),[1]BD_Formule!$A$2:$D$9902,4,FALSE),0)*$B$15+IFERROR(VLOOKUP(CONCATENATE($A$16,F215),[1]BD_Formule!$A$2:$D$9902,4,FALSE),0)*$B$16+IFERROR(VLOOKUP(CONCATENATE($A$17,F215),[1]BD_Formule!$A$2:$D$9902,4,FALSE),0)*$B$17+IFERROR(VLOOKUP(CONCATENATE($A$18,F215),[1]BD_Formule!$A$2:$D$9902,4,FALSE),0)*$B$18+IFERROR(VLOOKUP(CONCATENATE($A$19,F215),[1]BD_Formule!$A$2:$D$9902,4,FALSE),0)*$B$19+IFERROR(VLOOKUP(CONCATENATE($A$20,F215),[1]BD_Formule!$A$2:$D$9902,4,FALSE),0)*$B$20+IFERROR(VLOOKUP(CONCATENATE($A$21,F215),[1]BD_Formule!$A$2:$D$9902,4,FALSE),0)*$B$21+IFERROR(VLOOKUP(CONCATENATE($A$22,F215),[1]BD_Formule!$A$2:$D$9902,4,FALSE),0)*$B$22+IFERROR(VLOOKUP(CONCATENATE($A$23,F215),[1]BD_Formule!$A$2:$D$9902,4,FALSE),0)*$B$23+IFERROR(VLOOKUP(CONCATENATE($A$24,F215),[1]BD_Formule!$A$2:$D$9902,4,FALSE),0)*$B$24+IFERROR(VLOOKUP(CONCATENATE($A$25,F215),[1]BD_Formule!$A$2:$D$9902,4,FALSE),0)*$B$25+IFERROR(VLOOKUP(CONCATENATE($A$26,F215),[1]BD_Formule!$A$2:$D$9902,4,FALSE),0)*$B$26+IFERROR(VLOOKUP(CONCATENATE($A$27,F215),[1]BD_Formule!$A$2:$D$9902,4,FALSE),0)*$B$27+IFERROR(VLOOKUP(CONCATENATE($A$28,F215),[1]BD_Formule!$A$2:$D$9902,4,FALSE),0)*$B$28+IFERROR(VLOOKUP(CONCATENATE($A$29,F215),[1]BD_Formule!$A$2:$D$9902,4,FALSE),0)*$B$29+IFERROR(VLOOKUP(CONCATENATE($A$30,F215),[1]BD_Formule!$A$2:$D$9902,4,FALSE),0)*$B$30+IFERROR(VLOOKUP(CONCATENATE($A$31,F215),[1]BD_Formule!$A$2:$D$9902,4,FALSE),0)*$B$31+IFERROR(VLOOKUP(CONCATENATE($A$32,F215),[1]BD_Formule!$A$2:$D$9902,4,FALSE),0)*$B$32+IFERROR(VLOOKUP(CONCATENATE($A$33,F215),[1]BD_Formule!$A$2:$D$9902,4,FALSE),0)*$B$33+IFERROR(VLOOKUP(CONCATENATE($A$34,F215),[1]BD_Formule!$A$2:$D$9902,4,FALSE),0)*$B$34+IFERROR(VLOOKUP(CONCATENATE($A$35,F215),[1]BD_Formule!$A$2:$D$9902,4,FALSE),0)*$B$35</f>
        <v>0</v>
      </c>
      <c r="H215" s="36">
        <f>SUMPRODUCT(N(BD_Formule!$C$2:$C$463=$F215),BD_Formule!$D$2:$D$463,BD_Formule!$E$2:$E$463)</f>
        <v>0</v>
      </c>
      <c r="I215" s="35" t="str">
        <f t="shared" si="3"/>
        <v>Correct</v>
      </c>
      <c r="J215" s="2"/>
    </row>
    <row r="216" spans="5:10" ht="23.25">
      <c r="E216" s="2"/>
      <c r="F216" s="2"/>
      <c r="G216" s="2">
        <f>IFERROR(VLOOKUP(CONCATENATE($A$2,F216),[1]BD_Formule!$A$2:$D$9902,4,FALSE),0)*$B$2+IFERROR(VLOOKUP(CONCATENATE($A$3,F216),[1]BD_Formule!$A$2:$D$9902,4,FALSE),0)*$B$3+IFERROR(VLOOKUP(CONCATENATE($A$4,F216),[1]BD_Formule!$A$2:$D$9902,4,FALSE),0)*$B$4+IFERROR(VLOOKUP(CONCATENATE($A$5,F216),[1]BD_Formule!$A$2:$D$9902,4,FALSE),0)*$B$5+IFERROR(VLOOKUP(CONCATENATE($A$6,F216),[1]BD_Formule!$A$2:$D$9902,4,FALSE),0)*$B$6+IFERROR(VLOOKUP(CONCATENATE($A$7,F216),[1]BD_Formule!$A$2:$D$9902,4,FALSE),0)*$B$7+IFERROR(VLOOKUP(CONCATENATE($A$8,F216),[1]BD_Formule!$A$2:$D$9902,4,FALSE),0)*$B$8+IFERROR(VLOOKUP(CONCATENATE($A$9,F216),[1]BD_Formule!$A$2:$D$9902,4,FALSE),0)*$B$9+IFERROR(VLOOKUP(CONCATENATE($A$10,F216),[1]BD_Formule!$A$2:$D$9902,4,FALSE),0)*$B$10+IFERROR(VLOOKUP(CONCATENATE($A$11,F216),[1]BD_Formule!$A$2:$D$9902,4,FALSE),0)*$B$11+IFERROR(VLOOKUP(CONCATENATE($A$12,F216),[1]BD_Formule!$A$2:$D$9902,4,FALSE),0)*$B$12+IFERROR(VLOOKUP(CONCATENATE($A$13,F216),[1]BD_Formule!$A$2:$D$9902,4,FALSE),0)*$B$13+IFERROR(VLOOKUP(CONCATENATE($A$14,F216),[1]BD_Formule!$A$2:$D$9902,4,FALSE),0)*$B$14+IFERROR(VLOOKUP(CONCATENATE($A$15,F216),[1]BD_Formule!$A$2:$D$9902,4,FALSE),0)*$B$15+IFERROR(VLOOKUP(CONCATENATE($A$16,F216),[1]BD_Formule!$A$2:$D$9902,4,FALSE),0)*$B$16+IFERROR(VLOOKUP(CONCATENATE($A$17,F216),[1]BD_Formule!$A$2:$D$9902,4,FALSE),0)*$B$17+IFERROR(VLOOKUP(CONCATENATE($A$18,F216),[1]BD_Formule!$A$2:$D$9902,4,FALSE),0)*$B$18+IFERROR(VLOOKUP(CONCATENATE($A$19,F216),[1]BD_Formule!$A$2:$D$9902,4,FALSE),0)*$B$19+IFERROR(VLOOKUP(CONCATENATE($A$20,F216),[1]BD_Formule!$A$2:$D$9902,4,FALSE),0)*$B$20+IFERROR(VLOOKUP(CONCATENATE($A$21,F216),[1]BD_Formule!$A$2:$D$9902,4,FALSE),0)*$B$21+IFERROR(VLOOKUP(CONCATENATE($A$22,F216),[1]BD_Formule!$A$2:$D$9902,4,FALSE),0)*$B$22+IFERROR(VLOOKUP(CONCATENATE($A$23,F216),[1]BD_Formule!$A$2:$D$9902,4,FALSE),0)*$B$23+IFERROR(VLOOKUP(CONCATENATE($A$24,F216),[1]BD_Formule!$A$2:$D$9902,4,FALSE),0)*$B$24+IFERROR(VLOOKUP(CONCATENATE($A$25,F216),[1]BD_Formule!$A$2:$D$9902,4,FALSE),0)*$B$25+IFERROR(VLOOKUP(CONCATENATE($A$26,F216),[1]BD_Formule!$A$2:$D$9902,4,FALSE),0)*$B$26+IFERROR(VLOOKUP(CONCATENATE($A$27,F216),[1]BD_Formule!$A$2:$D$9902,4,FALSE),0)*$B$27+IFERROR(VLOOKUP(CONCATENATE($A$28,F216),[1]BD_Formule!$A$2:$D$9902,4,FALSE),0)*$B$28+IFERROR(VLOOKUP(CONCATENATE($A$29,F216),[1]BD_Formule!$A$2:$D$9902,4,FALSE),0)*$B$29+IFERROR(VLOOKUP(CONCATENATE($A$30,F216),[1]BD_Formule!$A$2:$D$9902,4,FALSE),0)*$B$30+IFERROR(VLOOKUP(CONCATENATE($A$31,F216),[1]BD_Formule!$A$2:$D$9902,4,FALSE),0)*$B$31+IFERROR(VLOOKUP(CONCATENATE($A$32,F216),[1]BD_Formule!$A$2:$D$9902,4,FALSE),0)*$B$32+IFERROR(VLOOKUP(CONCATENATE($A$33,F216),[1]BD_Formule!$A$2:$D$9902,4,FALSE),0)*$B$33+IFERROR(VLOOKUP(CONCATENATE($A$34,F216),[1]BD_Formule!$A$2:$D$9902,4,FALSE),0)*$B$34+IFERROR(VLOOKUP(CONCATENATE($A$35,F216),[1]BD_Formule!$A$2:$D$9902,4,FALSE),0)*$B$35</f>
        <v>0</v>
      </c>
      <c r="H216" s="36">
        <f>SUMPRODUCT(N(BD_Formule!$C$2:$C$463=$F216),BD_Formule!$D$2:$D$463,BD_Formule!$E$2:$E$463)</f>
        <v>0</v>
      </c>
      <c r="I216" s="35" t="str">
        <f t="shared" si="3"/>
        <v>Correct</v>
      </c>
      <c r="J216" s="2"/>
    </row>
    <row r="217" spans="5:10" ht="23.25">
      <c r="E217" s="2"/>
      <c r="F217" s="2"/>
      <c r="G217" s="2">
        <f>IFERROR(VLOOKUP(CONCATENATE($A$2,F217),[1]BD_Formule!$A$2:$D$9902,4,FALSE),0)*$B$2+IFERROR(VLOOKUP(CONCATENATE($A$3,F217),[1]BD_Formule!$A$2:$D$9902,4,FALSE),0)*$B$3+IFERROR(VLOOKUP(CONCATENATE($A$4,F217),[1]BD_Formule!$A$2:$D$9902,4,FALSE),0)*$B$4+IFERROR(VLOOKUP(CONCATENATE($A$5,F217),[1]BD_Formule!$A$2:$D$9902,4,FALSE),0)*$B$5+IFERROR(VLOOKUP(CONCATENATE($A$6,F217),[1]BD_Formule!$A$2:$D$9902,4,FALSE),0)*$B$6+IFERROR(VLOOKUP(CONCATENATE($A$7,F217),[1]BD_Formule!$A$2:$D$9902,4,FALSE),0)*$B$7+IFERROR(VLOOKUP(CONCATENATE($A$8,F217),[1]BD_Formule!$A$2:$D$9902,4,FALSE),0)*$B$8+IFERROR(VLOOKUP(CONCATENATE($A$9,F217),[1]BD_Formule!$A$2:$D$9902,4,FALSE),0)*$B$9+IFERROR(VLOOKUP(CONCATENATE($A$10,F217),[1]BD_Formule!$A$2:$D$9902,4,FALSE),0)*$B$10+IFERROR(VLOOKUP(CONCATENATE($A$11,F217),[1]BD_Formule!$A$2:$D$9902,4,FALSE),0)*$B$11+IFERROR(VLOOKUP(CONCATENATE($A$12,F217),[1]BD_Formule!$A$2:$D$9902,4,FALSE),0)*$B$12+IFERROR(VLOOKUP(CONCATENATE($A$13,F217),[1]BD_Formule!$A$2:$D$9902,4,FALSE),0)*$B$13+IFERROR(VLOOKUP(CONCATENATE($A$14,F217),[1]BD_Formule!$A$2:$D$9902,4,FALSE),0)*$B$14+IFERROR(VLOOKUP(CONCATENATE($A$15,F217),[1]BD_Formule!$A$2:$D$9902,4,FALSE),0)*$B$15+IFERROR(VLOOKUP(CONCATENATE($A$16,F217),[1]BD_Formule!$A$2:$D$9902,4,FALSE),0)*$B$16+IFERROR(VLOOKUP(CONCATENATE($A$17,F217),[1]BD_Formule!$A$2:$D$9902,4,FALSE),0)*$B$17+IFERROR(VLOOKUP(CONCATENATE($A$18,F217),[1]BD_Formule!$A$2:$D$9902,4,FALSE),0)*$B$18+IFERROR(VLOOKUP(CONCATENATE($A$19,F217),[1]BD_Formule!$A$2:$D$9902,4,FALSE),0)*$B$19+IFERROR(VLOOKUP(CONCATENATE($A$20,F217),[1]BD_Formule!$A$2:$D$9902,4,FALSE),0)*$B$20+IFERROR(VLOOKUP(CONCATENATE($A$21,F217),[1]BD_Formule!$A$2:$D$9902,4,FALSE),0)*$B$21+IFERROR(VLOOKUP(CONCATENATE($A$22,F217),[1]BD_Formule!$A$2:$D$9902,4,FALSE),0)*$B$22+IFERROR(VLOOKUP(CONCATENATE($A$23,F217),[1]BD_Formule!$A$2:$D$9902,4,FALSE),0)*$B$23+IFERROR(VLOOKUP(CONCATENATE($A$24,F217),[1]BD_Formule!$A$2:$D$9902,4,FALSE),0)*$B$24+IFERROR(VLOOKUP(CONCATENATE($A$25,F217),[1]BD_Formule!$A$2:$D$9902,4,FALSE),0)*$B$25+IFERROR(VLOOKUP(CONCATENATE($A$26,F217),[1]BD_Formule!$A$2:$D$9902,4,FALSE),0)*$B$26+IFERROR(VLOOKUP(CONCATENATE($A$27,F217),[1]BD_Formule!$A$2:$D$9902,4,FALSE),0)*$B$27+IFERROR(VLOOKUP(CONCATENATE($A$28,F217),[1]BD_Formule!$A$2:$D$9902,4,FALSE),0)*$B$28+IFERROR(VLOOKUP(CONCATENATE($A$29,F217),[1]BD_Formule!$A$2:$D$9902,4,FALSE),0)*$B$29+IFERROR(VLOOKUP(CONCATENATE($A$30,F217),[1]BD_Formule!$A$2:$D$9902,4,FALSE),0)*$B$30+IFERROR(VLOOKUP(CONCATENATE($A$31,F217),[1]BD_Formule!$A$2:$D$9902,4,FALSE),0)*$B$31+IFERROR(VLOOKUP(CONCATENATE($A$32,F217),[1]BD_Formule!$A$2:$D$9902,4,FALSE),0)*$B$32+IFERROR(VLOOKUP(CONCATENATE($A$33,F217),[1]BD_Formule!$A$2:$D$9902,4,FALSE),0)*$B$33+IFERROR(VLOOKUP(CONCATENATE($A$34,F217),[1]BD_Formule!$A$2:$D$9902,4,FALSE),0)*$B$34+IFERROR(VLOOKUP(CONCATENATE($A$35,F217),[1]BD_Formule!$A$2:$D$9902,4,FALSE),0)*$B$35</f>
        <v>0</v>
      </c>
      <c r="H217" s="36">
        <f>SUMPRODUCT(N(BD_Formule!$C$2:$C$463=$F217),BD_Formule!$D$2:$D$463,BD_Formule!$E$2:$E$463)</f>
        <v>0</v>
      </c>
      <c r="I217" s="35" t="str">
        <f t="shared" si="3"/>
        <v>Correct</v>
      </c>
      <c r="J217" s="2"/>
    </row>
    <row r="218" spans="5:10" ht="23.25">
      <c r="E218" s="2"/>
      <c r="F218" s="2"/>
      <c r="G218" s="2">
        <f>IFERROR(VLOOKUP(CONCATENATE($A$2,F218),[1]BD_Formule!$A$2:$D$9902,4,FALSE),0)*$B$2+IFERROR(VLOOKUP(CONCATENATE($A$3,F218),[1]BD_Formule!$A$2:$D$9902,4,FALSE),0)*$B$3+IFERROR(VLOOKUP(CONCATENATE($A$4,F218),[1]BD_Formule!$A$2:$D$9902,4,FALSE),0)*$B$4+IFERROR(VLOOKUP(CONCATENATE($A$5,F218),[1]BD_Formule!$A$2:$D$9902,4,FALSE),0)*$B$5+IFERROR(VLOOKUP(CONCATENATE($A$6,F218),[1]BD_Formule!$A$2:$D$9902,4,FALSE),0)*$B$6+IFERROR(VLOOKUP(CONCATENATE($A$7,F218),[1]BD_Formule!$A$2:$D$9902,4,FALSE),0)*$B$7+IFERROR(VLOOKUP(CONCATENATE($A$8,F218),[1]BD_Formule!$A$2:$D$9902,4,FALSE),0)*$B$8+IFERROR(VLOOKUP(CONCATENATE($A$9,F218),[1]BD_Formule!$A$2:$D$9902,4,FALSE),0)*$B$9+IFERROR(VLOOKUP(CONCATENATE($A$10,F218),[1]BD_Formule!$A$2:$D$9902,4,FALSE),0)*$B$10+IFERROR(VLOOKUP(CONCATENATE($A$11,F218),[1]BD_Formule!$A$2:$D$9902,4,FALSE),0)*$B$11+IFERROR(VLOOKUP(CONCATENATE($A$12,F218),[1]BD_Formule!$A$2:$D$9902,4,FALSE),0)*$B$12+IFERROR(VLOOKUP(CONCATENATE($A$13,F218),[1]BD_Formule!$A$2:$D$9902,4,FALSE),0)*$B$13+IFERROR(VLOOKUP(CONCATENATE($A$14,F218),[1]BD_Formule!$A$2:$D$9902,4,FALSE),0)*$B$14+IFERROR(VLOOKUP(CONCATENATE($A$15,F218),[1]BD_Formule!$A$2:$D$9902,4,FALSE),0)*$B$15+IFERROR(VLOOKUP(CONCATENATE($A$16,F218),[1]BD_Formule!$A$2:$D$9902,4,FALSE),0)*$B$16+IFERROR(VLOOKUP(CONCATENATE($A$17,F218),[1]BD_Formule!$A$2:$D$9902,4,FALSE),0)*$B$17+IFERROR(VLOOKUP(CONCATENATE($A$18,F218),[1]BD_Formule!$A$2:$D$9902,4,FALSE),0)*$B$18+IFERROR(VLOOKUP(CONCATENATE($A$19,F218),[1]BD_Formule!$A$2:$D$9902,4,FALSE),0)*$B$19+IFERROR(VLOOKUP(CONCATENATE($A$20,F218),[1]BD_Formule!$A$2:$D$9902,4,FALSE),0)*$B$20+IFERROR(VLOOKUP(CONCATENATE($A$21,F218),[1]BD_Formule!$A$2:$D$9902,4,FALSE),0)*$B$21+IFERROR(VLOOKUP(CONCATENATE($A$22,F218),[1]BD_Formule!$A$2:$D$9902,4,FALSE),0)*$B$22+IFERROR(VLOOKUP(CONCATENATE($A$23,F218),[1]BD_Formule!$A$2:$D$9902,4,FALSE),0)*$B$23+IFERROR(VLOOKUP(CONCATENATE($A$24,F218),[1]BD_Formule!$A$2:$D$9902,4,FALSE),0)*$B$24+IFERROR(VLOOKUP(CONCATENATE($A$25,F218),[1]BD_Formule!$A$2:$D$9902,4,FALSE),0)*$B$25+IFERROR(VLOOKUP(CONCATENATE($A$26,F218),[1]BD_Formule!$A$2:$D$9902,4,FALSE),0)*$B$26+IFERROR(VLOOKUP(CONCATENATE($A$27,F218),[1]BD_Formule!$A$2:$D$9902,4,FALSE),0)*$B$27+IFERROR(VLOOKUP(CONCATENATE($A$28,F218),[1]BD_Formule!$A$2:$D$9902,4,FALSE),0)*$B$28+IFERROR(VLOOKUP(CONCATENATE($A$29,F218),[1]BD_Formule!$A$2:$D$9902,4,FALSE),0)*$B$29+IFERROR(VLOOKUP(CONCATENATE($A$30,F218),[1]BD_Formule!$A$2:$D$9902,4,FALSE),0)*$B$30+IFERROR(VLOOKUP(CONCATENATE($A$31,F218),[1]BD_Formule!$A$2:$D$9902,4,FALSE),0)*$B$31+IFERROR(VLOOKUP(CONCATENATE($A$32,F218),[1]BD_Formule!$A$2:$D$9902,4,FALSE),0)*$B$32+IFERROR(VLOOKUP(CONCATENATE($A$33,F218),[1]BD_Formule!$A$2:$D$9902,4,FALSE),0)*$B$33+IFERROR(VLOOKUP(CONCATENATE($A$34,F218),[1]BD_Formule!$A$2:$D$9902,4,FALSE),0)*$B$34+IFERROR(VLOOKUP(CONCATENATE($A$35,F218),[1]BD_Formule!$A$2:$D$9902,4,FALSE),0)*$B$35</f>
        <v>0</v>
      </c>
      <c r="H218" s="36">
        <f>SUMPRODUCT(N(BD_Formule!$C$2:$C$463=$F218),BD_Formule!$D$2:$D$463,BD_Formule!$E$2:$E$463)</f>
        <v>0</v>
      </c>
      <c r="I218" s="35" t="str">
        <f t="shared" si="3"/>
        <v>Correct</v>
      </c>
      <c r="J218" s="2"/>
    </row>
    <row r="219" spans="5:10" ht="23.25">
      <c r="E219" s="2"/>
      <c r="F219" s="2"/>
      <c r="G219" s="2">
        <f>IFERROR(VLOOKUP(CONCATENATE($A$2,F219),[1]BD_Formule!$A$2:$D$9902,4,FALSE),0)*$B$2+IFERROR(VLOOKUP(CONCATENATE($A$3,F219),[1]BD_Formule!$A$2:$D$9902,4,FALSE),0)*$B$3+IFERROR(VLOOKUP(CONCATENATE($A$4,F219),[1]BD_Formule!$A$2:$D$9902,4,FALSE),0)*$B$4+IFERROR(VLOOKUP(CONCATENATE($A$5,F219),[1]BD_Formule!$A$2:$D$9902,4,FALSE),0)*$B$5+IFERROR(VLOOKUP(CONCATENATE($A$6,F219),[1]BD_Formule!$A$2:$D$9902,4,FALSE),0)*$B$6+IFERROR(VLOOKUP(CONCATENATE($A$7,F219),[1]BD_Formule!$A$2:$D$9902,4,FALSE),0)*$B$7+IFERROR(VLOOKUP(CONCATENATE($A$8,F219),[1]BD_Formule!$A$2:$D$9902,4,FALSE),0)*$B$8+IFERROR(VLOOKUP(CONCATENATE($A$9,F219),[1]BD_Formule!$A$2:$D$9902,4,FALSE),0)*$B$9+IFERROR(VLOOKUP(CONCATENATE($A$10,F219),[1]BD_Formule!$A$2:$D$9902,4,FALSE),0)*$B$10+IFERROR(VLOOKUP(CONCATENATE($A$11,F219),[1]BD_Formule!$A$2:$D$9902,4,FALSE),0)*$B$11+IFERROR(VLOOKUP(CONCATENATE($A$12,F219),[1]BD_Formule!$A$2:$D$9902,4,FALSE),0)*$B$12+IFERROR(VLOOKUP(CONCATENATE($A$13,F219),[1]BD_Formule!$A$2:$D$9902,4,FALSE),0)*$B$13+IFERROR(VLOOKUP(CONCATENATE($A$14,F219),[1]BD_Formule!$A$2:$D$9902,4,FALSE),0)*$B$14+IFERROR(VLOOKUP(CONCATENATE($A$15,F219),[1]BD_Formule!$A$2:$D$9902,4,FALSE),0)*$B$15+IFERROR(VLOOKUP(CONCATENATE($A$16,F219),[1]BD_Formule!$A$2:$D$9902,4,FALSE),0)*$B$16+IFERROR(VLOOKUP(CONCATENATE($A$17,F219),[1]BD_Formule!$A$2:$D$9902,4,FALSE),0)*$B$17+IFERROR(VLOOKUP(CONCATENATE($A$18,F219),[1]BD_Formule!$A$2:$D$9902,4,FALSE),0)*$B$18+IFERROR(VLOOKUP(CONCATENATE($A$19,F219),[1]BD_Formule!$A$2:$D$9902,4,FALSE),0)*$B$19+IFERROR(VLOOKUP(CONCATENATE($A$20,F219),[1]BD_Formule!$A$2:$D$9902,4,FALSE),0)*$B$20+IFERROR(VLOOKUP(CONCATENATE($A$21,F219),[1]BD_Formule!$A$2:$D$9902,4,FALSE),0)*$B$21+IFERROR(VLOOKUP(CONCATENATE($A$22,F219),[1]BD_Formule!$A$2:$D$9902,4,FALSE),0)*$B$22+IFERROR(VLOOKUP(CONCATENATE($A$23,F219),[1]BD_Formule!$A$2:$D$9902,4,FALSE),0)*$B$23+IFERROR(VLOOKUP(CONCATENATE($A$24,F219),[1]BD_Formule!$A$2:$D$9902,4,FALSE),0)*$B$24+IFERROR(VLOOKUP(CONCATENATE($A$25,F219),[1]BD_Formule!$A$2:$D$9902,4,FALSE),0)*$B$25+IFERROR(VLOOKUP(CONCATENATE($A$26,F219),[1]BD_Formule!$A$2:$D$9902,4,FALSE),0)*$B$26+IFERROR(VLOOKUP(CONCATENATE($A$27,F219),[1]BD_Formule!$A$2:$D$9902,4,FALSE),0)*$B$27+IFERROR(VLOOKUP(CONCATENATE($A$28,F219),[1]BD_Formule!$A$2:$D$9902,4,FALSE),0)*$B$28+IFERROR(VLOOKUP(CONCATENATE($A$29,F219),[1]BD_Formule!$A$2:$D$9902,4,FALSE),0)*$B$29+IFERROR(VLOOKUP(CONCATENATE($A$30,F219),[1]BD_Formule!$A$2:$D$9902,4,FALSE),0)*$B$30+IFERROR(VLOOKUP(CONCATENATE($A$31,F219),[1]BD_Formule!$A$2:$D$9902,4,FALSE),0)*$B$31+IFERROR(VLOOKUP(CONCATENATE($A$32,F219),[1]BD_Formule!$A$2:$D$9902,4,FALSE),0)*$B$32+IFERROR(VLOOKUP(CONCATENATE($A$33,F219),[1]BD_Formule!$A$2:$D$9902,4,FALSE),0)*$B$33+IFERROR(VLOOKUP(CONCATENATE($A$34,F219),[1]BD_Formule!$A$2:$D$9902,4,FALSE),0)*$B$34+IFERROR(VLOOKUP(CONCATENATE($A$35,F219),[1]BD_Formule!$A$2:$D$9902,4,FALSE),0)*$B$35</f>
        <v>0</v>
      </c>
      <c r="H219" s="36">
        <f>SUMPRODUCT(N(BD_Formule!$C$2:$C$463=$F219),BD_Formule!$D$2:$D$463,BD_Formule!$E$2:$E$463)</f>
        <v>0</v>
      </c>
      <c r="I219" s="35" t="str">
        <f t="shared" si="3"/>
        <v>Correct</v>
      </c>
      <c r="J219" s="2"/>
    </row>
    <row r="220" spans="5:10" ht="23.25">
      <c r="E220" s="2"/>
      <c r="F220" s="2"/>
      <c r="G220" s="2">
        <f>IFERROR(VLOOKUP(CONCATENATE($A$2,F220),[1]BD_Formule!$A$2:$D$9902,4,FALSE),0)*$B$2+IFERROR(VLOOKUP(CONCATENATE($A$3,F220),[1]BD_Formule!$A$2:$D$9902,4,FALSE),0)*$B$3+IFERROR(VLOOKUP(CONCATENATE($A$4,F220),[1]BD_Formule!$A$2:$D$9902,4,FALSE),0)*$B$4+IFERROR(VLOOKUP(CONCATENATE($A$5,F220),[1]BD_Formule!$A$2:$D$9902,4,FALSE),0)*$B$5+IFERROR(VLOOKUP(CONCATENATE($A$6,F220),[1]BD_Formule!$A$2:$D$9902,4,FALSE),0)*$B$6+IFERROR(VLOOKUP(CONCATENATE($A$7,F220),[1]BD_Formule!$A$2:$D$9902,4,FALSE),0)*$B$7+IFERROR(VLOOKUP(CONCATENATE($A$8,F220),[1]BD_Formule!$A$2:$D$9902,4,FALSE),0)*$B$8+IFERROR(VLOOKUP(CONCATENATE($A$9,F220),[1]BD_Formule!$A$2:$D$9902,4,FALSE),0)*$B$9+IFERROR(VLOOKUP(CONCATENATE($A$10,F220),[1]BD_Formule!$A$2:$D$9902,4,FALSE),0)*$B$10+IFERROR(VLOOKUP(CONCATENATE($A$11,F220),[1]BD_Formule!$A$2:$D$9902,4,FALSE),0)*$B$11+IFERROR(VLOOKUP(CONCATENATE($A$12,F220),[1]BD_Formule!$A$2:$D$9902,4,FALSE),0)*$B$12+IFERROR(VLOOKUP(CONCATENATE($A$13,F220),[1]BD_Formule!$A$2:$D$9902,4,FALSE),0)*$B$13+IFERROR(VLOOKUP(CONCATENATE($A$14,F220),[1]BD_Formule!$A$2:$D$9902,4,FALSE),0)*$B$14+IFERROR(VLOOKUP(CONCATENATE($A$15,F220),[1]BD_Formule!$A$2:$D$9902,4,FALSE),0)*$B$15+IFERROR(VLOOKUP(CONCATENATE($A$16,F220),[1]BD_Formule!$A$2:$D$9902,4,FALSE),0)*$B$16+IFERROR(VLOOKUP(CONCATENATE($A$17,F220),[1]BD_Formule!$A$2:$D$9902,4,FALSE),0)*$B$17+IFERROR(VLOOKUP(CONCATENATE($A$18,F220),[1]BD_Formule!$A$2:$D$9902,4,FALSE),0)*$B$18+IFERROR(VLOOKUP(CONCATENATE($A$19,F220),[1]BD_Formule!$A$2:$D$9902,4,FALSE),0)*$B$19+IFERROR(VLOOKUP(CONCATENATE($A$20,F220),[1]BD_Formule!$A$2:$D$9902,4,FALSE),0)*$B$20+IFERROR(VLOOKUP(CONCATENATE($A$21,F220),[1]BD_Formule!$A$2:$D$9902,4,FALSE),0)*$B$21+IFERROR(VLOOKUP(CONCATENATE($A$22,F220),[1]BD_Formule!$A$2:$D$9902,4,FALSE),0)*$B$22+IFERROR(VLOOKUP(CONCATENATE($A$23,F220),[1]BD_Formule!$A$2:$D$9902,4,FALSE),0)*$B$23+IFERROR(VLOOKUP(CONCATENATE($A$24,F220),[1]BD_Formule!$A$2:$D$9902,4,FALSE),0)*$B$24+IFERROR(VLOOKUP(CONCATENATE($A$25,F220),[1]BD_Formule!$A$2:$D$9902,4,FALSE),0)*$B$25+IFERROR(VLOOKUP(CONCATENATE($A$26,F220),[1]BD_Formule!$A$2:$D$9902,4,FALSE),0)*$B$26+IFERROR(VLOOKUP(CONCATENATE($A$27,F220),[1]BD_Formule!$A$2:$D$9902,4,FALSE),0)*$B$27+IFERROR(VLOOKUP(CONCATENATE($A$28,F220),[1]BD_Formule!$A$2:$D$9902,4,FALSE),0)*$B$28+IFERROR(VLOOKUP(CONCATENATE($A$29,F220),[1]BD_Formule!$A$2:$D$9902,4,FALSE),0)*$B$29+IFERROR(VLOOKUP(CONCATENATE($A$30,F220),[1]BD_Formule!$A$2:$D$9902,4,FALSE),0)*$B$30+IFERROR(VLOOKUP(CONCATENATE($A$31,F220),[1]BD_Formule!$A$2:$D$9902,4,FALSE),0)*$B$31+IFERROR(VLOOKUP(CONCATENATE($A$32,F220),[1]BD_Formule!$A$2:$D$9902,4,FALSE),0)*$B$32+IFERROR(VLOOKUP(CONCATENATE($A$33,F220),[1]BD_Formule!$A$2:$D$9902,4,FALSE),0)*$B$33+IFERROR(VLOOKUP(CONCATENATE($A$34,F220),[1]BD_Formule!$A$2:$D$9902,4,FALSE),0)*$B$34+IFERROR(VLOOKUP(CONCATENATE($A$35,F220),[1]BD_Formule!$A$2:$D$9902,4,FALSE),0)*$B$35</f>
        <v>0</v>
      </c>
      <c r="H220" s="36">
        <f>SUMPRODUCT(N(BD_Formule!$C$2:$C$463=$F220),BD_Formule!$D$2:$D$463,BD_Formule!$E$2:$E$463)</f>
        <v>0</v>
      </c>
      <c r="I220" s="35" t="str">
        <f t="shared" si="3"/>
        <v>Correct</v>
      </c>
      <c r="J220" s="2"/>
    </row>
    <row r="221" spans="5:10" ht="23.25">
      <c r="E221" s="2"/>
      <c r="F221" s="2"/>
      <c r="G221" s="2">
        <f>IFERROR(VLOOKUP(CONCATENATE($A$2,F221),[1]BD_Formule!$A$2:$D$9902,4,FALSE),0)*$B$2+IFERROR(VLOOKUP(CONCATENATE($A$3,F221),[1]BD_Formule!$A$2:$D$9902,4,FALSE),0)*$B$3+IFERROR(VLOOKUP(CONCATENATE($A$4,F221),[1]BD_Formule!$A$2:$D$9902,4,FALSE),0)*$B$4+IFERROR(VLOOKUP(CONCATENATE($A$5,F221),[1]BD_Formule!$A$2:$D$9902,4,FALSE),0)*$B$5+IFERROR(VLOOKUP(CONCATENATE($A$6,F221),[1]BD_Formule!$A$2:$D$9902,4,FALSE),0)*$B$6+IFERROR(VLOOKUP(CONCATENATE($A$7,F221),[1]BD_Formule!$A$2:$D$9902,4,FALSE),0)*$B$7+IFERROR(VLOOKUP(CONCATENATE($A$8,F221),[1]BD_Formule!$A$2:$D$9902,4,FALSE),0)*$B$8+IFERROR(VLOOKUP(CONCATENATE($A$9,F221),[1]BD_Formule!$A$2:$D$9902,4,FALSE),0)*$B$9+IFERROR(VLOOKUP(CONCATENATE($A$10,F221),[1]BD_Formule!$A$2:$D$9902,4,FALSE),0)*$B$10+IFERROR(VLOOKUP(CONCATENATE($A$11,F221),[1]BD_Formule!$A$2:$D$9902,4,FALSE),0)*$B$11+IFERROR(VLOOKUP(CONCATENATE($A$12,F221),[1]BD_Formule!$A$2:$D$9902,4,FALSE),0)*$B$12+IFERROR(VLOOKUP(CONCATENATE($A$13,F221),[1]BD_Formule!$A$2:$D$9902,4,FALSE),0)*$B$13+IFERROR(VLOOKUP(CONCATENATE($A$14,F221),[1]BD_Formule!$A$2:$D$9902,4,FALSE),0)*$B$14+IFERROR(VLOOKUP(CONCATENATE($A$15,F221),[1]BD_Formule!$A$2:$D$9902,4,FALSE),0)*$B$15+IFERROR(VLOOKUP(CONCATENATE($A$16,F221),[1]BD_Formule!$A$2:$D$9902,4,FALSE),0)*$B$16+IFERROR(VLOOKUP(CONCATENATE($A$17,F221),[1]BD_Formule!$A$2:$D$9902,4,FALSE),0)*$B$17+IFERROR(VLOOKUP(CONCATENATE($A$18,F221),[1]BD_Formule!$A$2:$D$9902,4,FALSE),0)*$B$18+IFERROR(VLOOKUP(CONCATENATE($A$19,F221),[1]BD_Formule!$A$2:$D$9902,4,FALSE),0)*$B$19+IFERROR(VLOOKUP(CONCATENATE($A$20,F221),[1]BD_Formule!$A$2:$D$9902,4,FALSE),0)*$B$20+IFERROR(VLOOKUP(CONCATENATE($A$21,F221),[1]BD_Formule!$A$2:$D$9902,4,FALSE),0)*$B$21+IFERROR(VLOOKUP(CONCATENATE($A$22,F221),[1]BD_Formule!$A$2:$D$9902,4,FALSE),0)*$B$22+IFERROR(VLOOKUP(CONCATENATE($A$23,F221),[1]BD_Formule!$A$2:$D$9902,4,FALSE),0)*$B$23+IFERROR(VLOOKUP(CONCATENATE($A$24,F221),[1]BD_Formule!$A$2:$D$9902,4,FALSE),0)*$B$24+IFERROR(VLOOKUP(CONCATENATE($A$25,F221),[1]BD_Formule!$A$2:$D$9902,4,FALSE),0)*$B$25+IFERROR(VLOOKUP(CONCATENATE($A$26,F221),[1]BD_Formule!$A$2:$D$9902,4,FALSE),0)*$B$26+IFERROR(VLOOKUP(CONCATENATE($A$27,F221),[1]BD_Formule!$A$2:$D$9902,4,FALSE),0)*$B$27+IFERROR(VLOOKUP(CONCATENATE($A$28,F221),[1]BD_Formule!$A$2:$D$9902,4,FALSE),0)*$B$28+IFERROR(VLOOKUP(CONCATENATE($A$29,F221),[1]BD_Formule!$A$2:$D$9902,4,FALSE),0)*$B$29+IFERROR(VLOOKUP(CONCATENATE($A$30,F221),[1]BD_Formule!$A$2:$D$9902,4,FALSE),0)*$B$30+IFERROR(VLOOKUP(CONCATENATE($A$31,F221),[1]BD_Formule!$A$2:$D$9902,4,FALSE),0)*$B$31+IFERROR(VLOOKUP(CONCATENATE($A$32,F221),[1]BD_Formule!$A$2:$D$9902,4,FALSE),0)*$B$32+IFERROR(VLOOKUP(CONCATENATE($A$33,F221),[1]BD_Formule!$A$2:$D$9902,4,FALSE),0)*$B$33+IFERROR(VLOOKUP(CONCATENATE($A$34,F221),[1]BD_Formule!$A$2:$D$9902,4,FALSE),0)*$B$34+IFERROR(VLOOKUP(CONCATENATE($A$35,F221),[1]BD_Formule!$A$2:$D$9902,4,FALSE),0)*$B$35</f>
        <v>0</v>
      </c>
      <c r="H221" s="36">
        <f>SUMPRODUCT(N(BD_Formule!$C$2:$C$463=$F221),BD_Formule!$D$2:$D$463,BD_Formule!$E$2:$E$463)</f>
        <v>0</v>
      </c>
      <c r="I221" s="35" t="str">
        <f t="shared" si="3"/>
        <v>Correct</v>
      </c>
      <c r="J221" s="2"/>
    </row>
    <row r="222" spans="5:10" ht="23.25">
      <c r="E222" s="2"/>
      <c r="F222" s="2"/>
      <c r="G222" s="2">
        <f>IFERROR(VLOOKUP(CONCATENATE($A$2,F222),[1]BD_Formule!$A$2:$D$9902,4,FALSE),0)*$B$2+IFERROR(VLOOKUP(CONCATENATE($A$3,F222),[1]BD_Formule!$A$2:$D$9902,4,FALSE),0)*$B$3+IFERROR(VLOOKUP(CONCATENATE($A$4,F222),[1]BD_Formule!$A$2:$D$9902,4,FALSE),0)*$B$4+IFERROR(VLOOKUP(CONCATENATE($A$5,F222),[1]BD_Formule!$A$2:$D$9902,4,FALSE),0)*$B$5+IFERROR(VLOOKUP(CONCATENATE($A$6,F222),[1]BD_Formule!$A$2:$D$9902,4,FALSE),0)*$B$6+IFERROR(VLOOKUP(CONCATENATE($A$7,F222),[1]BD_Formule!$A$2:$D$9902,4,FALSE),0)*$B$7+IFERROR(VLOOKUP(CONCATENATE($A$8,F222),[1]BD_Formule!$A$2:$D$9902,4,FALSE),0)*$B$8+IFERROR(VLOOKUP(CONCATENATE($A$9,F222),[1]BD_Formule!$A$2:$D$9902,4,FALSE),0)*$B$9+IFERROR(VLOOKUP(CONCATENATE($A$10,F222),[1]BD_Formule!$A$2:$D$9902,4,FALSE),0)*$B$10+IFERROR(VLOOKUP(CONCATENATE($A$11,F222),[1]BD_Formule!$A$2:$D$9902,4,FALSE),0)*$B$11+IFERROR(VLOOKUP(CONCATENATE($A$12,F222),[1]BD_Formule!$A$2:$D$9902,4,FALSE),0)*$B$12+IFERROR(VLOOKUP(CONCATENATE($A$13,F222),[1]BD_Formule!$A$2:$D$9902,4,FALSE),0)*$B$13+IFERROR(VLOOKUP(CONCATENATE($A$14,F222),[1]BD_Formule!$A$2:$D$9902,4,FALSE),0)*$B$14+IFERROR(VLOOKUP(CONCATENATE($A$15,F222),[1]BD_Formule!$A$2:$D$9902,4,FALSE),0)*$B$15+IFERROR(VLOOKUP(CONCATENATE($A$16,F222),[1]BD_Formule!$A$2:$D$9902,4,FALSE),0)*$B$16+IFERROR(VLOOKUP(CONCATENATE($A$17,F222),[1]BD_Formule!$A$2:$D$9902,4,FALSE),0)*$B$17+IFERROR(VLOOKUP(CONCATENATE($A$18,F222),[1]BD_Formule!$A$2:$D$9902,4,FALSE),0)*$B$18+IFERROR(VLOOKUP(CONCATENATE($A$19,F222),[1]BD_Formule!$A$2:$D$9902,4,FALSE),0)*$B$19+IFERROR(VLOOKUP(CONCATENATE($A$20,F222),[1]BD_Formule!$A$2:$D$9902,4,FALSE),0)*$B$20+IFERROR(VLOOKUP(CONCATENATE($A$21,F222),[1]BD_Formule!$A$2:$D$9902,4,FALSE),0)*$B$21+IFERROR(VLOOKUP(CONCATENATE($A$22,F222),[1]BD_Formule!$A$2:$D$9902,4,FALSE),0)*$B$22+IFERROR(VLOOKUP(CONCATENATE($A$23,F222),[1]BD_Formule!$A$2:$D$9902,4,FALSE),0)*$B$23+IFERROR(VLOOKUP(CONCATENATE($A$24,F222),[1]BD_Formule!$A$2:$D$9902,4,FALSE),0)*$B$24+IFERROR(VLOOKUP(CONCATENATE($A$25,F222),[1]BD_Formule!$A$2:$D$9902,4,FALSE),0)*$B$25+IFERROR(VLOOKUP(CONCATENATE($A$26,F222),[1]BD_Formule!$A$2:$D$9902,4,FALSE),0)*$B$26+IFERROR(VLOOKUP(CONCATENATE($A$27,F222),[1]BD_Formule!$A$2:$D$9902,4,FALSE),0)*$B$27+IFERROR(VLOOKUP(CONCATENATE($A$28,F222),[1]BD_Formule!$A$2:$D$9902,4,FALSE),0)*$B$28+IFERROR(VLOOKUP(CONCATENATE($A$29,F222),[1]BD_Formule!$A$2:$D$9902,4,FALSE),0)*$B$29+IFERROR(VLOOKUP(CONCATENATE($A$30,F222),[1]BD_Formule!$A$2:$D$9902,4,FALSE),0)*$B$30+IFERROR(VLOOKUP(CONCATENATE($A$31,F222),[1]BD_Formule!$A$2:$D$9902,4,FALSE),0)*$B$31+IFERROR(VLOOKUP(CONCATENATE($A$32,F222),[1]BD_Formule!$A$2:$D$9902,4,FALSE),0)*$B$32+IFERROR(VLOOKUP(CONCATENATE($A$33,F222),[1]BD_Formule!$A$2:$D$9902,4,FALSE),0)*$B$33+IFERROR(VLOOKUP(CONCATENATE($A$34,F222),[1]BD_Formule!$A$2:$D$9902,4,FALSE),0)*$B$34+IFERROR(VLOOKUP(CONCATENATE($A$35,F222),[1]BD_Formule!$A$2:$D$9902,4,FALSE),0)*$B$35</f>
        <v>0</v>
      </c>
      <c r="H222" s="36">
        <f>SUMPRODUCT(N(BD_Formule!$C$2:$C$463=$F222),BD_Formule!$D$2:$D$463,BD_Formule!$E$2:$E$463)</f>
        <v>0</v>
      </c>
      <c r="I222" s="35" t="str">
        <f t="shared" si="3"/>
        <v>Correct</v>
      </c>
      <c r="J222" s="2"/>
    </row>
    <row r="223" spans="5:10" ht="23.25">
      <c r="E223" s="2"/>
      <c r="F223" s="2"/>
      <c r="G223" s="2">
        <f>IFERROR(VLOOKUP(CONCATENATE($A$2,F223),[1]BD_Formule!$A$2:$D$9902,4,FALSE),0)*$B$2+IFERROR(VLOOKUP(CONCATENATE($A$3,F223),[1]BD_Formule!$A$2:$D$9902,4,FALSE),0)*$B$3+IFERROR(VLOOKUP(CONCATENATE($A$4,F223),[1]BD_Formule!$A$2:$D$9902,4,FALSE),0)*$B$4+IFERROR(VLOOKUP(CONCATENATE($A$5,F223),[1]BD_Formule!$A$2:$D$9902,4,FALSE),0)*$B$5+IFERROR(VLOOKUP(CONCATENATE($A$6,F223),[1]BD_Formule!$A$2:$D$9902,4,FALSE),0)*$B$6+IFERROR(VLOOKUP(CONCATENATE($A$7,F223),[1]BD_Formule!$A$2:$D$9902,4,FALSE),0)*$B$7+IFERROR(VLOOKUP(CONCATENATE($A$8,F223),[1]BD_Formule!$A$2:$D$9902,4,FALSE),0)*$B$8+IFERROR(VLOOKUP(CONCATENATE($A$9,F223),[1]BD_Formule!$A$2:$D$9902,4,FALSE),0)*$B$9+IFERROR(VLOOKUP(CONCATENATE($A$10,F223),[1]BD_Formule!$A$2:$D$9902,4,FALSE),0)*$B$10+IFERROR(VLOOKUP(CONCATENATE($A$11,F223),[1]BD_Formule!$A$2:$D$9902,4,FALSE),0)*$B$11+IFERROR(VLOOKUP(CONCATENATE($A$12,F223),[1]BD_Formule!$A$2:$D$9902,4,FALSE),0)*$B$12+IFERROR(VLOOKUP(CONCATENATE($A$13,F223),[1]BD_Formule!$A$2:$D$9902,4,FALSE),0)*$B$13+IFERROR(VLOOKUP(CONCATENATE($A$14,F223),[1]BD_Formule!$A$2:$D$9902,4,FALSE),0)*$B$14+IFERROR(VLOOKUP(CONCATENATE($A$15,F223),[1]BD_Formule!$A$2:$D$9902,4,FALSE),0)*$B$15+IFERROR(VLOOKUP(CONCATENATE($A$16,F223),[1]BD_Formule!$A$2:$D$9902,4,FALSE),0)*$B$16+IFERROR(VLOOKUP(CONCATENATE($A$17,F223),[1]BD_Formule!$A$2:$D$9902,4,FALSE),0)*$B$17+IFERROR(VLOOKUP(CONCATENATE($A$18,F223),[1]BD_Formule!$A$2:$D$9902,4,FALSE),0)*$B$18+IFERROR(VLOOKUP(CONCATENATE($A$19,F223),[1]BD_Formule!$A$2:$D$9902,4,FALSE),0)*$B$19+IFERROR(VLOOKUP(CONCATENATE($A$20,F223),[1]BD_Formule!$A$2:$D$9902,4,FALSE),0)*$B$20+IFERROR(VLOOKUP(CONCATENATE($A$21,F223),[1]BD_Formule!$A$2:$D$9902,4,FALSE),0)*$B$21+IFERROR(VLOOKUP(CONCATENATE($A$22,F223),[1]BD_Formule!$A$2:$D$9902,4,FALSE),0)*$B$22+IFERROR(VLOOKUP(CONCATENATE($A$23,F223),[1]BD_Formule!$A$2:$D$9902,4,FALSE),0)*$B$23+IFERROR(VLOOKUP(CONCATENATE($A$24,F223),[1]BD_Formule!$A$2:$D$9902,4,FALSE),0)*$B$24+IFERROR(VLOOKUP(CONCATENATE($A$25,F223),[1]BD_Formule!$A$2:$D$9902,4,FALSE),0)*$B$25+IFERROR(VLOOKUP(CONCATENATE($A$26,F223),[1]BD_Formule!$A$2:$D$9902,4,FALSE),0)*$B$26+IFERROR(VLOOKUP(CONCATENATE($A$27,F223),[1]BD_Formule!$A$2:$D$9902,4,FALSE),0)*$B$27+IFERROR(VLOOKUP(CONCATENATE($A$28,F223),[1]BD_Formule!$A$2:$D$9902,4,FALSE),0)*$B$28+IFERROR(VLOOKUP(CONCATENATE($A$29,F223),[1]BD_Formule!$A$2:$D$9902,4,FALSE),0)*$B$29+IFERROR(VLOOKUP(CONCATENATE($A$30,F223),[1]BD_Formule!$A$2:$D$9902,4,FALSE),0)*$B$30+IFERROR(VLOOKUP(CONCATENATE($A$31,F223),[1]BD_Formule!$A$2:$D$9902,4,FALSE),0)*$B$31+IFERROR(VLOOKUP(CONCATENATE($A$32,F223),[1]BD_Formule!$A$2:$D$9902,4,FALSE),0)*$B$32+IFERROR(VLOOKUP(CONCATENATE($A$33,F223),[1]BD_Formule!$A$2:$D$9902,4,FALSE),0)*$B$33+IFERROR(VLOOKUP(CONCATENATE($A$34,F223),[1]BD_Formule!$A$2:$D$9902,4,FALSE),0)*$B$34+IFERROR(VLOOKUP(CONCATENATE($A$35,F223),[1]BD_Formule!$A$2:$D$9902,4,FALSE),0)*$B$35</f>
        <v>0</v>
      </c>
      <c r="H223" s="36">
        <f>SUMPRODUCT(N(BD_Formule!$C$2:$C$463=$F223),BD_Formule!$D$2:$D$463,BD_Formule!$E$2:$E$463)</f>
        <v>0</v>
      </c>
      <c r="I223" s="35" t="str">
        <f t="shared" si="3"/>
        <v>Correct</v>
      </c>
      <c r="J223" s="2"/>
    </row>
    <row r="224" spans="5:10" ht="23.25">
      <c r="E224" s="2"/>
      <c r="F224" s="2"/>
      <c r="G224" s="2">
        <f>IFERROR(VLOOKUP(CONCATENATE($A$2,F224),[1]BD_Formule!$A$2:$D$9902,4,FALSE),0)*$B$2+IFERROR(VLOOKUP(CONCATENATE($A$3,F224),[1]BD_Formule!$A$2:$D$9902,4,FALSE),0)*$B$3+IFERROR(VLOOKUP(CONCATENATE($A$4,F224),[1]BD_Formule!$A$2:$D$9902,4,FALSE),0)*$B$4+IFERROR(VLOOKUP(CONCATENATE($A$5,F224),[1]BD_Formule!$A$2:$D$9902,4,FALSE),0)*$B$5+IFERROR(VLOOKUP(CONCATENATE($A$6,F224),[1]BD_Formule!$A$2:$D$9902,4,FALSE),0)*$B$6+IFERROR(VLOOKUP(CONCATENATE($A$7,F224),[1]BD_Formule!$A$2:$D$9902,4,FALSE),0)*$B$7+IFERROR(VLOOKUP(CONCATENATE($A$8,F224),[1]BD_Formule!$A$2:$D$9902,4,FALSE),0)*$B$8+IFERROR(VLOOKUP(CONCATENATE($A$9,F224),[1]BD_Formule!$A$2:$D$9902,4,FALSE),0)*$B$9+IFERROR(VLOOKUP(CONCATENATE($A$10,F224),[1]BD_Formule!$A$2:$D$9902,4,FALSE),0)*$B$10+IFERROR(VLOOKUP(CONCATENATE($A$11,F224),[1]BD_Formule!$A$2:$D$9902,4,FALSE),0)*$B$11+IFERROR(VLOOKUP(CONCATENATE($A$12,F224),[1]BD_Formule!$A$2:$D$9902,4,FALSE),0)*$B$12+IFERROR(VLOOKUP(CONCATENATE($A$13,F224),[1]BD_Formule!$A$2:$D$9902,4,FALSE),0)*$B$13+IFERROR(VLOOKUP(CONCATENATE($A$14,F224),[1]BD_Formule!$A$2:$D$9902,4,FALSE),0)*$B$14+IFERROR(VLOOKUP(CONCATENATE($A$15,F224),[1]BD_Formule!$A$2:$D$9902,4,FALSE),0)*$B$15+IFERROR(VLOOKUP(CONCATENATE($A$16,F224),[1]BD_Formule!$A$2:$D$9902,4,FALSE),0)*$B$16+IFERROR(VLOOKUP(CONCATENATE($A$17,F224),[1]BD_Formule!$A$2:$D$9902,4,FALSE),0)*$B$17+IFERROR(VLOOKUP(CONCATENATE($A$18,F224),[1]BD_Formule!$A$2:$D$9902,4,FALSE),0)*$B$18+IFERROR(VLOOKUP(CONCATENATE($A$19,F224),[1]BD_Formule!$A$2:$D$9902,4,FALSE),0)*$B$19+IFERROR(VLOOKUP(CONCATENATE($A$20,F224),[1]BD_Formule!$A$2:$D$9902,4,FALSE),0)*$B$20+IFERROR(VLOOKUP(CONCATENATE($A$21,F224),[1]BD_Formule!$A$2:$D$9902,4,FALSE),0)*$B$21+IFERROR(VLOOKUP(CONCATENATE($A$22,F224),[1]BD_Formule!$A$2:$D$9902,4,FALSE),0)*$B$22+IFERROR(VLOOKUP(CONCATENATE($A$23,F224),[1]BD_Formule!$A$2:$D$9902,4,FALSE),0)*$B$23+IFERROR(VLOOKUP(CONCATENATE($A$24,F224),[1]BD_Formule!$A$2:$D$9902,4,FALSE),0)*$B$24+IFERROR(VLOOKUP(CONCATENATE($A$25,F224),[1]BD_Formule!$A$2:$D$9902,4,FALSE),0)*$B$25+IFERROR(VLOOKUP(CONCATENATE($A$26,F224),[1]BD_Formule!$A$2:$D$9902,4,FALSE),0)*$B$26+IFERROR(VLOOKUP(CONCATENATE($A$27,F224),[1]BD_Formule!$A$2:$D$9902,4,FALSE),0)*$B$27+IFERROR(VLOOKUP(CONCATENATE($A$28,F224),[1]BD_Formule!$A$2:$D$9902,4,FALSE),0)*$B$28+IFERROR(VLOOKUP(CONCATENATE($A$29,F224),[1]BD_Formule!$A$2:$D$9902,4,FALSE),0)*$B$29+IFERROR(VLOOKUP(CONCATENATE($A$30,F224),[1]BD_Formule!$A$2:$D$9902,4,FALSE),0)*$B$30+IFERROR(VLOOKUP(CONCATENATE($A$31,F224),[1]BD_Formule!$A$2:$D$9902,4,FALSE),0)*$B$31+IFERROR(VLOOKUP(CONCATENATE($A$32,F224),[1]BD_Formule!$A$2:$D$9902,4,FALSE),0)*$B$32+IFERROR(VLOOKUP(CONCATENATE($A$33,F224),[1]BD_Formule!$A$2:$D$9902,4,FALSE),0)*$B$33+IFERROR(VLOOKUP(CONCATENATE($A$34,F224),[1]BD_Formule!$A$2:$D$9902,4,FALSE),0)*$B$34+IFERROR(VLOOKUP(CONCATENATE($A$35,F224),[1]BD_Formule!$A$2:$D$9902,4,FALSE),0)*$B$35</f>
        <v>0</v>
      </c>
      <c r="H224" s="36">
        <f>SUMPRODUCT(N(BD_Formule!$C$2:$C$463=$F224),BD_Formule!$D$2:$D$463,BD_Formule!$E$2:$E$463)</f>
        <v>0</v>
      </c>
      <c r="I224" s="35" t="str">
        <f t="shared" si="3"/>
        <v>Correct</v>
      </c>
      <c r="J224" s="2"/>
    </row>
    <row r="225" spans="5:10" ht="23.25">
      <c r="E225" s="2"/>
      <c r="F225" s="2"/>
      <c r="G225" s="2">
        <f>IFERROR(VLOOKUP(CONCATENATE($A$2,F225),[1]BD_Formule!$A$2:$D$9902,4,FALSE),0)*$B$2+IFERROR(VLOOKUP(CONCATENATE($A$3,F225),[1]BD_Formule!$A$2:$D$9902,4,FALSE),0)*$B$3+IFERROR(VLOOKUP(CONCATENATE($A$4,F225),[1]BD_Formule!$A$2:$D$9902,4,FALSE),0)*$B$4+IFERROR(VLOOKUP(CONCATENATE($A$5,F225),[1]BD_Formule!$A$2:$D$9902,4,FALSE),0)*$B$5+IFERROR(VLOOKUP(CONCATENATE($A$6,F225),[1]BD_Formule!$A$2:$D$9902,4,FALSE),0)*$B$6+IFERROR(VLOOKUP(CONCATENATE($A$7,F225),[1]BD_Formule!$A$2:$D$9902,4,FALSE),0)*$B$7+IFERROR(VLOOKUP(CONCATENATE($A$8,F225),[1]BD_Formule!$A$2:$D$9902,4,FALSE),0)*$B$8+IFERROR(VLOOKUP(CONCATENATE($A$9,F225),[1]BD_Formule!$A$2:$D$9902,4,FALSE),0)*$B$9+IFERROR(VLOOKUP(CONCATENATE($A$10,F225),[1]BD_Formule!$A$2:$D$9902,4,FALSE),0)*$B$10+IFERROR(VLOOKUP(CONCATENATE($A$11,F225),[1]BD_Formule!$A$2:$D$9902,4,FALSE),0)*$B$11+IFERROR(VLOOKUP(CONCATENATE($A$12,F225),[1]BD_Formule!$A$2:$D$9902,4,FALSE),0)*$B$12+IFERROR(VLOOKUP(CONCATENATE($A$13,F225),[1]BD_Formule!$A$2:$D$9902,4,FALSE),0)*$B$13+IFERROR(VLOOKUP(CONCATENATE($A$14,F225),[1]BD_Formule!$A$2:$D$9902,4,FALSE),0)*$B$14+IFERROR(VLOOKUP(CONCATENATE($A$15,F225),[1]BD_Formule!$A$2:$D$9902,4,FALSE),0)*$B$15+IFERROR(VLOOKUP(CONCATENATE($A$16,F225),[1]BD_Formule!$A$2:$D$9902,4,FALSE),0)*$B$16+IFERROR(VLOOKUP(CONCATENATE($A$17,F225),[1]BD_Formule!$A$2:$D$9902,4,FALSE),0)*$B$17+IFERROR(VLOOKUP(CONCATENATE($A$18,F225),[1]BD_Formule!$A$2:$D$9902,4,FALSE),0)*$B$18+IFERROR(VLOOKUP(CONCATENATE($A$19,F225),[1]BD_Formule!$A$2:$D$9902,4,FALSE),0)*$B$19+IFERROR(VLOOKUP(CONCATENATE($A$20,F225),[1]BD_Formule!$A$2:$D$9902,4,FALSE),0)*$B$20+IFERROR(VLOOKUP(CONCATENATE($A$21,F225),[1]BD_Formule!$A$2:$D$9902,4,FALSE),0)*$B$21+IFERROR(VLOOKUP(CONCATENATE($A$22,F225),[1]BD_Formule!$A$2:$D$9902,4,FALSE),0)*$B$22+IFERROR(VLOOKUP(CONCATENATE($A$23,F225),[1]BD_Formule!$A$2:$D$9902,4,FALSE),0)*$B$23+IFERROR(VLOOKUP(CONCATENATE($A$24,F225),[1]BD_Formule!$A$2:$D$9902,4,FALSE),0)*$B$24+IFERROR(VLOOKUP(CONCATENATE($A$25,F225),[1]BD_Formule!$A$2:$D$9902,4,FALSE),0)*$B$25+IFERROR(VLOOKUP(CONCATENATE($A$26,F225),[1]BD_Formule!$A$2:$D$9902,4,FALSE),0)*$B$26+IFERROR(VLOOKUP(CONCATENATE($A$27,F225),[1]BD_Formule!$A$2:$D$9902,4,FALSE),0)*$B$27+IFERROR(VLOOKUP(CONCATENATE($A$28,F225),[1]BD_Formule!$A$2:$D$9902,4,FALSE),0)*$B$28+IFERROR(VLOOKUP(CONCATENATE($A$29,F225),[1]BD_Formule!$A$2:$D$9902,4,FALSE),0)*$B$29+IFERROR(VLOOKUP(CONCATENATE($A$30,F225),[1]BD_Formule!$A$2:$D$9902,4,FALSE),0)*$B$30+IFERROR(VLOOKUP(CONCATENATE($A$31,F225),[1]BD_Formule!$A$2:$D$9902,4,FALSE),0)*$B$31+IFERROR(VLOOKUP(CONCATENATE($A$32,F225),[1]BD_Formule!$A$2:$D$9902,4,FALSE),0)*$B$32+IFERROR(VLOOKUP(CONCATENATE($A$33,F225),[1]BD_Formule!$A$2:$D$9902,4,FALSE),0)*$B$33+IFERROR(VLOOKUP(CONCATENATE($A$34,F225),[1]BD_Formule!$A$2:$D$9902,4,FALSE),0)*$B$34+IFERROR(VLOOKUP(CONCATENATE($A$35,F225),[1]BD_Formule!$A$2:$D$9902,4,FALSE),0)*$B$35</f>
        <v>0</v>
      </c>
      <c r="H225" s="36">
        <f>SUMPRODUCT(N(BD_Formule!$C$2:$C$463=$F225),BD_Formule!$D$2:$D$463,BD_Formule!$E$2:$E$463)</f>
        <v>0</v>
      </c>
      <c r="I225" s="35" t="str">
        <f t="shared" si="3"/>
        <v>Correct</v>
      </c>
      <c r="J225" s="2"/>
    </row>
    <row r="226" spans="5:10" ht="23.25">
      <c r="E226" s="2"/>
      <c r="F226" s="2"/>
      <c r="G226" s="2">
        <f>IFERROR(VLOOKUP(CONCATENATE($A$2,F226),[1]BD_Formule!$A$2:$D$9902,4,FALSE),0)*$B$2+IFERROR(VLOOKUP(CONCATENATE($A$3,F226),[1]BD_Formule!$A$2:$D$9902,4,FALSE),0)*$B$3+IFERROR(VLOOKUP(CONCATENATE($A$4,F226),[1]BD_Formule!$A$2:$D$9902,4,FALSE),0)*$B$4+IFERROR(VLOOKUP(CONCATENATE($A$5,F226),[1]BD_Formule!$A$2:$D$9902,4,FALSE),0)*$B$5+IFERROR(VLOOKUP(CONCATENATE($A$6,F226),[1]BD_Formule!$A$2:$D$9902,4,FALSE),0)*$B$6+IFERROR(VLOOKUP(CONCATENATE($A$7,F226),[1]BD_Formule!$A$2:$D$9902,4,FALSE),0)*$B$7+IFERROR(VLOOKUP(CONCATENATE($A$8,F226),[1]BD_Formule!$A$2:$D$9902,4,FALSE),0)*$B$8+IFERROR(VLOOKUP(CONCATENATE($A$9,F226),[1]BD_Formule!$A$2:$D$9902,4,FALSE),0)*$B$9+IFERROR(VLOOKUP(CONCATENATE($A$10,F226),[1]BD_Formule!$A$2:$D$9902,4,FALSE),0)*$B$10+IFERROR(VLOOKUP(CONCATENATE($A$11,F226),[1]BD_Formule!$A$2:$D$9902,4,FALSE),0)*$B$11+IFERROR(VLOOKUP(CONCATENATE($A$12,F226),[1]BD_Formule!$A$2:$D$9902,4,FALSE),0)*$B$12+IFERROR(VLOOKUP(CONCATENATE($A$13,F226),[1]BD_Formule!$A$2:$D$9902,4,FALSE),0)*$B$13+IFERROR(VLOOKUP(CONCATENATE($A$14,F226),[1]BD_Formule!$A$2:$D$9902,4,FALSE),0)*$B$14+IFERROR(VLOOKUP(CONCATENATE($A$15,F226),[1]BD_Formule!$A$2:$D$9902,4,FALSE),0)*$B$15+IFERROR(VLOOKUP(CONCATENATE($A$16,F226),[1]BD_Formule!$A$2:$D$9902,4,FALSE),0)*$B$16+IFERROR(VLOOKUP(CONCATENATE($A$17,F226),[1]BD_Formule!$A$2:$D$9902,4,FALSE),0)*$B$17+IFERROR(VLOOKUP(CONCATENATE($A$18,F226),[1]BD_Formule!$A$2:$D$9902,4,FALSE),0)*$B$18+IFERROR(VLOOKUP(CONCATENATE($A$19,F226),[1]BD_Formule!$A$2:$D$9902,4,FALSE),0)*$B$19+IFERROR(VLOOKUP(CONCATENATE($A$20,F226),[1]BD_Formule!$A$2:$D$9902,4,FALSE),0)*$B$20+IFERROR(VLOOKUP(CONCATENATE($A$21,F226),[1]BD_Formule!$A$2:$D$9902,4,FALSE),0)*$B$21+IFERROR(VLOOKUP(CONCATENATE($A$22,F226),[1]BD_Formule!$A$2:$D$9902,4,FALSE),0)*$B$22+IFERROR(VLOOKUP(CONCATENATE($A$23,F226),[1]BD_Formule!$A$2:$D$9902,4,FALSE),0)*$B$23+IFERROR(VLOOKUP(CONCATENATE($A$24,F226),[1]BD_Formule!$A$2:$D$9902,4,FALSE),0)*$B$24+IFERROR(VLOOKUP(CONCATENATE($A$25,F226),[1]BD_Formule!$A$2:$D$9902,4,FALSE),0)*$B$25+IFERROR(VLOOKUP(CONCATENATE($A$26,F226),[1]BD_Formule!$A$2:$D$9902,4,FALSE),0)*$B$26+IFERROR(VLOOKUP(CONCATENATE($A$27,F226),[1]BD_Formule!$A$2:$D$9902,4,FALSE),0)*$B$27+IFERROR(VLOOKUP(CONCATENATE($A$28,F226),[1]BD_Formule!$A$2:$D$9902,4,FALSE),0)*$B$28+IFERROR(VLOOKUP(CONCATENATE($A$29,F226),[1]BD_Formule!$A$2:$D$9902,4,FALSE),0)*$B$29+IFERROR(VLOOKUP(CONCATENATE($A$30,F226),[1]BD_Formule!$A$2:$D$9902,4,FALSE),0)*$B$30+IFERROR(VLOOKUP(CONCATENATE($A$31,F226),[1]BD_Formule!$A$2:$D$9902,4,FALSE),0)*$B$31+IFERROR(VLOOKUP(CONCATENATE($A$32,F226),[1]BD_Formule!$A$2:$D$9902,4,FALSE),0)*$B$32+IFERROR(VLOOKUP(CONCATENATE($A$33,F226),[1]BD_Formule!$A$2:$D$9902,4,FALSE),0)*$B$33+IFERROR(VLOOKUP(CONCATENATE($A$34,F226),[1]BD_Formule!$A$2:$D$9902,4,FALSE),0)*$B$34+IFERROR(VLOOKUP(CONCATENATE($A$35,F226),[1]BD_Formule!$A$2:$D$9902,4,FALSE),0)*$B$35</f>
        <v>0</v>
      </c>
      <c r="H226" s="36">
        <f>SUMPRODUCT(N(BD_Formule!$C$2:$C$463=$F226),BD_Formule!$D$2:$D$463,BD_Formule!$E$2:$E$463)</f>
        <v>0</v>
      </c>
      <c r="I226" s="35" t="str">
        <f t="shared" si="3"/>
        <v>Correct</v>
      </c>
      <c r="J226" s="2"/>
    </row>
    <row r="227" spans="5:10" ht="23.25">
      <c r="E227" s="2"/>
      <c r="F227" s="2"/>
      <c r="G227" s="2">
        <f>IFERROR(VLOOKUP(CONCATENATE($A$2,F227),[1]BD_Formule!$A$2:$D$9902,4,FALSE),0)*$B$2+IFERROR(VLOOKUP(CONCATENATE($A$3,F227),[1]BD_Formule!$A$2:$D$9902,4,FALSE),0)*$B$3+IFERROR(VLOOKUP(CONCATENATE($A$4,F227),[1]BD_Formule!$A$2:$D$9902,4,FALSE),0)*$B$4+IFERROR(VLOOKUP(CONCATENATE($A$5,F227),[1]BD_Formule!$A$2:$D$9902,4,FALSE),0)*$B$5+IFERROR(VLOOKUP(CONCATENATE($A$6,F227),[1]BD_Formule!$A$2:$D$9902,4,FALSE),0)*$B$6+IFERROR(VLOOKUP(CONCATENATE($A$7,F227),[1]BD_Formule!$A$2:$D$9902,4,FALSE),0)*$B$7+IFERROR(VLOOKUP(CONCATENATE($A$8,F227),[1]BD_Formule!$A$2:$D$9902,4,FALSE),0)*$B$8+IFERROR(VLOOKUP(CONCATENATE($A$9,F227),[1]BD_Formule!$A$2:$D$9902,4,FALSE),0)*$B$9+IFERROR(VLOOKUP(CONCATENATE($A$10,F227),[1]BD_Formule!$A$2:$D$9902,4,FALSE),0)*$B$10+IFERROR(VLOOKUP(CONCATENATE($A$11,F227),[1]BD_Formule!$A$2:$D$9902,4,FALSE),0)*$B$11+IFERROR(VLOOKUP(CONCATENATE($A$12,F227),[1]BD_Formule!$A$2:$D$9902,4,FALSE),0)*$B$12+IFERROR(VLOOKUP(CONCATENATE($A$13,F227),[1]BD_Formule!$A$2:$D$9902,4,FALSE),0)*$B$13+IFERROR(VLOOKUP(CONCATENATE($A$14,F227),[1]BD_Formule!$A$2:$D$9902,4,FALSE),0)*$B$14+IFERROR(VLOOKUP(CONCATENATE($A$15,F227),[1]BD_Formule!$A$2:$D$9902,4,FALSE),0)*$B$15+IFERROR(VLOOKUP(CONCATENATE($A$16,F227),[1]BD_Formule!$A$2:$D$9902,4,FALSE),0)*$B$16+IFERROR(VLOOKUP(CONCATENATE($A$17,F227),[1]BD_Formule!$A$2:$D$9902,4,FALSE),0)*$B$17+IFERROR(VLOOKUP(CONCATENATE($A$18,F227),[1]BD_Formule!$A$2:$D$9902,4,FALSE),0)*$B$18+IFERROR(VLOOKUP(CONCATENATE($A$19,F227),[1]BD_Formule!$A$2:$D$9902,4,FALSE),0)*$B$19+IFERROR(VLOOKUP(CONCATENATE($A$20,F227),[1]BD_Formule!$A$2:$D$9902,4,FALSE),0)*$B$20+IFERROR(VLOOKUP(CONCATENATE($A$21,F227),[1]BD_Formule!$A$2:$D$9902,4,FALSE),0)*$B$21+IFERROR(VLOOKUP(CONCATENATE($A$22,F227),[1]BD_Formule!$A$2:$D$9902,4,FALSE),0)*$B$22+IFERROR(VLOOKUP(CONCATENATE($A$23,F227),[1]BD_Formule!$A$2:$D$9902,4,FALSE),0)*$B$23+IFERROR(VLOOKUP(CONCATENATE($A$24,F227),[1]BD_Formule!$A$2:$D$9902,4,FALSE),0)*$B$24+IFERROR(VLOOKUP(CONCATENATE($A$25,F227),[1]BD_Formule!$A$2:$D$9902,4,FALSE),0)*$B$25+IFERROR(VLOOKUP(CONCATENATE($A$26,F227),[1]BD_Formule!$A$2:$D$9902,4,FALSE),0)*$B$26+IFERROR(VLOOKUP(CONCATENATE($A$27,F227),[1]BD_Formule!$A$2:$D$9902,4,FALSE),0)*$B$27+IFERROR(VLOOKUP(CONCATENATE($A$28,F227),[1]BD_Formule!$A$2:$D$9902,4,FALSE),0)*$B$28+IFERROR(VLOOKUP(CONCATENATE($A$29,F227),[1]BD_Formule!$A$2:$D$9902,4,FALSE),0)*$B$29+IFERROR(VLOOKUP(CONCATENATE($A$30,F227),[1]BD_Formule!$A$2:$D$9902,4,FALSE),0)*$B$30+IFERROR(VLOOKUP(CONCATENATE($A$31,F227),[1]BD_Formule!$A$2:$D$9902,4,FALSE),0)*$B$31+IFERROR(VLOOKUP(CONCATENATE($A$32,F227),[1]BD_Formule!$A$2:$D$9902,4,FALSE),0)*$B$32+IFERROR(VLOOKUP(CONCATENATE($A$33,F227),[1]BD_Formule!$A$2:$D$9902,4,FALSE),0)*$B$33+IFERROR(VLOOKUP(CONCATENATE($A$34,F227),[1]BD_Formule!$A$2:$D$9902,4,FALSE),0)*$B$34+IFERROR(VLOOKUP(CONCATENATE($A$35,F227),[1]BD_Formule!$A$2:$D$9902,4,FALSE),0)*$B$35</f>
        <v>0</v>
      </c>
      <c r="H227" s="36">
        <f>SUMPRODUCT(N(BD_Formule!$C$2:$C$463=$F227),BD_Formule!$D$2:$D$463,BD_Formule!$E$2:$E$463)</f>
        <v>0</v>
      </c>
      <c r="I227" s="35" t="str">
        <f t="shared" si="3"/>
        <v>Correct</v>
      </c>
      <c r="J227" s="2"/>
    </row>
    <row r="228" spans="5:10" ht="23.25">
      <c r="E228" s="2"/>
      <c r="F228" s="2"/>
      <c r="G228" s="2">
        <f>IFERROR(VLOOKUP(CONCATENATE($A$2,F228),[1]BD_Formule!$A$2:$D$9902,4,FALSE),0)*$B$2+IFERROR(VLOOKUP(CONCATENATE($A$3,F228),[1]BD_Formule!$A$2:$D$9902,4,FALSE),0)*$B$3+IFERROR(VLOOKUP(CONCATENATE($A$4,F228),[1]BD_Formule!$A$2:$D$9902,4,FALSE),0)*$B$4+IFERROR(VLOOKUP(CONCATENATE($A$5,F228),[1]BD_Formule!$A$2:$D$9902,4,FALSE),0)*$B$5+IFERROR(VLOOKUP(CONCATENATE($A$6,F228),[1]BD_Formule!$A$2:$D$9902,4,FALSE),0)*$B$6+IFERROR(VLOOKUP(CONCATENATE($A$7,F228),[1]BD_Formule!$A$2:$D$9902,4,FALSE),0)*$B$7+IFERROR(VLOOKUP(CONCATENATE($A$8,F228),[1]BD_Formule!$A$2:$D$9902,4,FALSE),0)*$B$8+IFERROR(VLOOKUP(CONCATENATE($A$9,F228),[1]BD_Formule!$A$2:$D$9902,4,FALSE),0)*$B$9+IFERROR(VLOOKUP(CONCATENATE($A$10,F228),[1]BD_Formule!$A$2:$D$9902,4,FALSE),0)*$B$10+IFERROR(VLOOKUP(CONCATENATE($A$11,F228),[1]BD_Formule!$A$2:$D$9902,4,FALSE),0)*$B$11+IFERROR(VLOOKUP(CONCATENATE($A$12,F228),[1]BD_Formule!$A$2:$D$9902,4,FALSE),0)*$B$12+IFERROR(VLOOKUP(CONCATENATE($A$13,F228),[1]BD_Formule!$A$2:$D$9902,4,FALSE),0)*$B$13+IFERROR(VLOOKUP(CONCATENATE($A$14,F228),[1]BD_Formule!$A$2:$D$9902,4,FALSE),0)*$B$14+IFERROR(VLOOKUP(CONCATENATE($A$15,F228),[1]BD_Formule!$A$2:$D$9902,4,FALSE),0)*$B$15+IFERROR(VLOOKUP(CONCATENATE($A$16,F228),[1]BD_Formule!$A$2:$D$9902,4,FALSE),0)*$B$16+IFERROR(VLOOKUP(CONCATENATE($A$17,F228),[1]BD_Formule!$A$2:$D$9902,4,FALSE),0)*$B$17+IFERROR(VLOOKUP(CONCATENATE($A$18,F228),[1]BD_Formule!$A$2:$D$9902,4,FALSE),0)*$B$18+IFERROR(VLOOKUP(CONCATENATE($A$19,F228),[1]BD_Formule!$A$2:$D$9902,4,FALSE),0)*$B$19+IFERROR(VLOOKUP(CONCATENATE($A$20,F228),[1]BD_Formule!$A$2:$D$9902,4,FALSE),0)*$B$20+IFERROR(VLOOKUP(CONCATENATE($A$21,F228),[1]BD_Formule!$A$2:$D$9902,4,FALSE),0)*$B$21+IFERROR(VLOOKUP(CONCATENATE($A$22,F228),[1]BD_Formule!$A$2:$D$9902,4,FALSE),0)*$B$22+IFERROR(VLOOKUP(CONCATENATE($A$23,F228),[1]BD_Formule!$A$2:$D$9902,4,FALSE),0)*$B$23+IFERROR(VLOOKUP(CONCATENATE($A$24,F228),[1]BD_Formule!$A$2:$D$9902,4,FALSE),0)*$B$24+IFERROR(VLOOKUP(CONCATENATE($A$25,F228),[1]BD_Formule!$A$2:$D$9902,4,FALSE),0)*$B$25+IFERROR(VLOOKUP(CONCATENATE($A$26,F228),[1]BD_Formule!$A$2:$D$9902,4,FALSE),0)*$B$26+IFERROR(VLOOKUP(CONCATENATE($A$27,F228),[1]BD_Formule!$A$2:$D$9902,4,FALSE),0)*$B$27+IFERROR(VLOOKUP(CONCATENATE($A$28,F228),[1]BD_Formule!$A$2:$D$9902,4,FALSE),0)*$B$28+IFERROR(VLOOKUP(CONCATENATE($A$29,F228),[1]BD_Formule!$A$2:$D$9902,4,FALSE),0)*$B$29+IFERROR(VLOOKUP(CONCATENATE($A$30,F228),[1]BD_Formule!$A$2:$D$9902,4,FALSE),0)*$B$30+IFERROR(VLOOKUP(CONCATENATE($A$31,F228),[1]BD_Formule!$A$2:$D$9902,4,FALSE),0)*$B$31+IFERROR(VLOOKUP(CONCATENATE($A$32,F228),[1]BD_Formule!$A$2:$D$9902,4,FALSE),0)*$B$32+IFERROR(VLOOKUP(CONCATENATE($A$33,F228),[1]BD_Formule!$A$2:$D$9902,4,FALSE),0)*$B$33+IFERROR(VLOOKUP(CONCATENATE($A$34,F228),[1]BD_Formule!$A$2:$D$9902,4,FALSE),0)*$B$34+IFERROR(VLOOKUP(CONCATENATE($A$35,F228),[1]BD_Formule!$A$2:$D$9902,4,FALSE),0)*$B$35</f>
        <v>0</v>
      </c>
      <c r="H228" s="36">
        <f>SUMPRODUCT(N(BD_Formule!$C$2:$C$463=$F228),BD_Formule!$D$2:$D$463,BD_Formule!$E$2:$E$463)</f>
        <v>0</v>
      </c>
      <c r="I228" s="35" t="str">
        <f t="shared" si="3"/>
        <v>Correct</v>
      </c>
      <c r="J228" s="2"/>
    </row>
    <row r="229" spans="5:10" ht="23.25">
      <c r="E229" s="2"/>
      <c r="F229" s="2"/>
      <c r="G229" s="2">
        <f>IFERROR(VLOOKUP(CONCATENATE($A$2,F229),[1]BD_Formule!$A$2:$D$9902,4,FALSE),0)*$B$2+IFERROR(VLOOKUP(CONCATENATE($A$3,F229),[1]BD_Formule!$A$2:$D$9902,4,FALSE),0)*$B$3+IFERROR(VLOOKUP(CONCATENATE($A$4,F229),[1]BD_Formule!$A$2:$D$9902,4,FALSE),0)*$B$4+IFERROR(VLOOKUP(CONCATENATE($A$5,F229),[1]BD_Formule!$A$2:$D$9902,4,FALSE),0)*$B$5+IFERROR(VLOOKUP(CONCATENATE($A$6,F229),[1]BD_Formule!$A$2:$D$9902,4,FALSE),0)*$B$6+IFERROR(VLOOKUP(CONCATENATE($A$7,F229),[1]BD_Formule!$A$2:$D$9902,4,FALSE),0)*$B$7+IFERROR(VLOOKUP(CONCATENATE($A$8,F229),[1]BD_Formule!$A$2:$D$9902,4,FALSE),0)*$B$8+IFERROR(VLOOKUP(CONCATENATE($A$9,F229),[1]BD_Formule!$A$2:$D$9902,4,FALSE),0)*$B$9+IFERROR(VLOOKUP(CONCATENATE($A$10,F229),[1]BD_Formule!$A$2:$D$9902,4,FALSE),0)*$B$10+IFERROR(VLOOKUP(CONCATENATE($A$11,F229),[1]BD_Formule!$A$2:$D$9902,4,FALSE),0)*$B$11+IFERROR(VLOOKUP(CONCATENATE($A$12,F229),[1]BD_Formule!$A$2:$D$9902,4,FALSE),0)*$B$12+IFERROR(VLOOKUP(CONCATENATE($A$13,F229),[1]BD_Formule!$A$2:$D$9902,4,FALSE),0)*$B$13+IFERROR(VLOOKUP(CONCATENATE($A$14,F229),[1]BD_Formule!$A$2:$D$9902,4,FALSE),0)*$B$14+IFERROR(VLOOKUP(CONCATENATE($A$15,F229),[1]BD_Formule!$A$2:$D$9902,4,FALSE),0)*$B$15+IFERROR(VLOOKUP(CONCATENATE($A$16,F229),[1]BD_Formule!$A$2:$D$9902,4,FALSE),0)*$B$16+IFERROR(VLOOKUP(CONCATENATE($A$17,F229),[1]BD_Formule!$A$2:$D$9902,4,FALSE),0)*$B$17+IFERROR(VLOOKUP(CONCATENATE($A$18,F229),[1]BD_Formule!$A$2:$D$9902,4,FALSE),0)*$B$18+IFERROR(VLOOKUP(CONCATENATE($A$19,F229),[1]BD_Formule!$A$2:$D$9902,4,FALSE),0)*$B$19+IFERROR(VLOOKUP(CONCATENATE($A$20,F229),[1]BD_Formule!$A$2:$D$9902,4,FALSE),0)*$B$20+IFERROR(VLOOKUP(CONCATENATE($A$21,F229),[1]BD_Formule!$A$2:$D$9902,4,FALSE),0)*$B$21+IFERROR(VLOOKUP(CONCATENATE($A$22,F229),[1]BD_Formule!$A$2:$D$9902,4,FALSE),0)*$B$22+IFERROR(VLOOKUP(CONCATENATE($A$23,F229),[1]BD_Formule!$A$2:$D$9902,4,FALSE),0)*$B$23+IFERROR(VLOOKUP(CONCATENATE($A$24,F229),[1]BD_Formule!$A$2:$D$9902,4,FALSE),0)*$B$24+IFERROR(VLOOKUP(CONCATENATE($A$25,F229),[1]BD_Formule!$A$2:$D$9902,4,FALSE),0)*$B$25+IFERROR(VLOOKUP(CONCATENATE($A$26,F229),[1]BD_Formule!$A$2:$D$9902,4,FALSE),0)*$B$26+IFERROR(VLOOKUP(CONCATENATE($A$27,F229),[1]BD_Formule!$A$2:$D$9902,4,FALSE),0)*$B$27+IFERROR(VLOOKUP(CONCATENATE($A$28,F229),[1]BD_Formule!$A$2:$D$9902,4,FALSE),0)*$B$28+IFERROR(VLOOKUP(CONCATENATE($A$29,F229),[1]BD_Formule!$A$2:$D$9902,4,FALSE),0)*$B$29+IFERROR(VLOOKUP(CONCATENATE($A$30,F229),[1]BD_Formule!$A$2:$D$9902,4,FALSE),0)*$B$30+IFERROR(VLOOKUP(CONCATENATE($A$31,F229),[1]BD_Formule!$A$2:$D$9902,4,FALSE),0)*$B$31+IFERROR(VLOOKUP(CONCATENATE($A$32,F229),[1]BD_Formule!$A$2:$D$9902,4,FALSE),0)*$B$32+IFERROR(VLOOKUP(CONCATENATE($A$33,F229),[1]BD_Formule!$A$2:$D$9902,4,FALSE),0)*$B$33+IFERROR(VLOOKUP(CONCATENATE($A$34,F229),[1]BD_Formule!$A$2:$D$9902,4,FALSE),0)*$B$34+IFERROR(VLOOKUP(CONCATENATE($A$35,F229),[1]BD_Formule!$A$2:$D$9902,4,FALSE),0)*$B$35</f>
        <v>0</v>
      </c>
      <c r="H229" s="36">
        <f>SUMPRODUCT(N(BD_Formule!$C$2:$C$463=$F229),BD_Formule!$D$2:$D$463,BD_Formule!$E$2:$E$463)</f>
        <v>0</v>
      </c>
      <c r="I229" s="35" t="str">
        <f t="shared" si="3"/>
        <v>Correct</v>
      </c>
      <c r="J229" s="2"/>
    </row>
    <row r="230" spans="5:10" ht="23.25">
      <c r="E230" s="2"/>
      <c r="F230" s="2"/>
      <c r="G230" s="2">
        <f>IFERROR(VLOOKUP(CONCATENATE($A$2,F230),[1]BD_Formule!$A$2:$D$9902,4,FALSE),0)*$B$2+IFERROR(VLOOKUP(CONCATENATE($A$3,F230),[1]BD_Formule!$A$2:$D$9902,4,FALSE),0)*$B$3+IFERROR(VLOOKUP(CONCATENATE($A$4,F230),[1]BD_Formule!$A$2:$D$9902,4,FALSE),0)*$B$4+IFERROR(VLOOKUP(CONCATENATE($A$5,F230),[1]BD_Formule!$A$2:$D$9902,4,FALSE),0)*$B$5+IFERROR(VLOOKUP(CONCATENATE($A$6,F230),[1]BD_Formule!$A$2:$D$9902,4,FALSE),0)*$B$6+IFERROR(VLOOKUP(CONCATENATE($A$7,F230),[1]BD_Formule!$A$2:$D$9902,4,FALSE),0)*$B$7+IFERROR(VLOOKUP(CONCATENATE($A$8,F230),[1]BD_Formule!$A$2:$D$9902,4,FALSE),0)*$B$8+IFERROR(VLOOKUP(CONCATENATE($A$9,F230),[1]BD_Formule!$A$2:$D$9902,4,FALSE),0)*$B$9+IFERROR(VLOOKUP(CONCATENATE($A$10,F230),[1]BD_Formule!$A$2:$D$9902,4,FALSE),0)*$B$10+IFERROR(VLOOKUP(CONCATENATE($A$11,F230),[1]BD_Formule!$A$2:$D$9902,4,FALSE),0)*$B$11+IFERROR(VLOOKUP(CONCATENATE($A$12,F230),[1]BD_Formule!$A$2:$D$9902,4,FALSE),0)*$B$12+IFERROR(VLOOKUP(CONCATENATE($A$13,F230),[1]BD_Formule!$A$2:$D$9902,4,FALSE),0)*$B$13+IFERROR(VLOOKUP(CONCATENATE($A$14,F230),[1]BD_Formule!$A$2:$D$9902,4,FALSE),0)*$B$14+IFERROR(VLOOKUP(CONCATENATE($A$15,F230),[1]BD_Formule!$A$2:$D$9902,4,FALSE),0)*$B$15+IFERROR(VLOOKUP(CONCATENATE($A$16,F230),[1]BD_Formule!$A$2:$D$9902,4,FALSE),0)*$B$16+IFERROR(VLOOKUP(CONCATENATE($A$17,F230),[1]BD_Formule!$A$2:$D$9902,4,FALSE),0)*$B$17+IFERROR(VLOOKUP(CONCATENATE($A$18,F230),[1]BD_Formule!$A$2:$D$9902,4,FALSE),0)*$B$18+IFERROR(VLOOKUP(CONCATENATE($A$19,F230),[1]BD_Formule!$A$2:$D$9902,4,FALSE),0)*$B$19+IFERROR(VLOOKUP(CONCATENATE($A$20,F230),[1]BD_Formule!$A$2:$D$9902,4,FALSE),0)*$B$20+IFERROR(VLOOKUP(CONCATENATE($A$21,F230),[1]BD_Formule!$A$2:$D$9902,4,FALSE),0)*$B$21+IFERROR(VLOOKUP(CONCATENATE($A$22,F230),[1]BD_Formule!$A$2:$D$9902,4,FALSE),0)*$B$22+IFERROR(VLOOKUP(CONCATENATE($A$23,F230),[1]BD_Formule!$A$2:$D$9902,4,FALSE),0)*$B$23+IFERROR(VLOOKUP(CONCATENATE($A$24,F230),[1]BD_Formule!$A$2:$D$9902,4,FALSE),0)*$B$24+IFERROR(VLOOKUP(CONCATENATE($A$25,F230),[1]BD_Formule!$A$2:$D$9902,4,FALSE),0)*$B$25+IFERROR(VLOOKUP(CONCATENATE($A$26,F230),[1]BD_Formule!$A$2:$D$9902,4,FALSE),0)*$B$26+IFERROR(VLOOKUP(CONCATENATE($A$27,F230),[1]BD_Formule!$A$2:$D$9902,4,FALSE),0)*$B$27+IFERROR(VLOOKUP(CONCATENATE($A$28,F230),[1]BD_Formule!$A$2:$D$9902,4,FALSE),0)*$B$28+IFERROR(VLOOKUP(CONCATENATE($A$29,F230),[1]BD_Formule!$A$2:$D$9902,4,FALSE),0)*$B$29+IFERROR(VLOOKUP(CONCATENATE($A$30,F230),[1]BD_Formule!$A$2:$D$9902,4,FALSE),0)*$B$30+IFERROR(VLOOKUP(CONCATENATE($A$31,F230),[1]BD_Formule!$A$2:$D$9902,4,FALSE),0)*$B$31+IFERROR(VLOOKUP(CONCATENATE($A$32,F230),[1]BD_Formule!$A$2:$D$9902,4,FALSE),0)*$B$32+IFERROR(VLOOKUP(CONCATENATE($A$33,F230),[1]BD_Formule!$A$2:$D$9902,4,FALSE),0)*$B$33+IFERROR(VLOOKUP(CONCATENATE($A$34,F230),[1]BD_Formule!$A$2:$D$9902,4,FALSE),0)*$B$34+IFERROR(VLOOKUP(CONCATENATE($A$35,F230),[1]BD_Formule!$A$2:$D$9902,4,FALSE),0)*$B$35</f>
        <v>0</v>
      </c>
      <c r="H230" s="36">
        <f>SUMPRODUCT(N(BD_Formule!$C$2:$C$463=$F230),BD_Formule!$D$2:$D$463,BD_Formule!$E$2:$E$463)</f>
        <v>0</v>
      </c>
      <c r="I230" s="35" t="str">
        <f t="shared" si="3"/>
        <v>Correct</v>
      </c>
      <c r="J230" s="2"/>
    </row>
    <row r="231" spans="5:10" ht="23.25">
      <c r="E231" s="2"/>
      <c r="F231" s="2"/>
      <c r="G231" s="2">
        <f>IFERROR(VLOOKUP(CONCATENATE($A$2,F231),[1]BD_Formule!$A$2:$D$9902,4,FALSE),0)*$B$2+IFERROR(VLOOKUP(CONCATENATE($A$3,F231),[1]BD_Formule!$A$2:$D$9902,4,FALSE),0)*$B$3+IFERROR(VLOOKUP(CONCATENATE($A$4,F231),[1]BD_Formule!$A$2:$D$9902,4,FALSE),0)*$B$4+IFERROR(VLOOKUP(CONCATENATE($A$5,F231),[1]BD_Formule!$A$2:$D$9902,4,FALSE),0)*$B$5+IFERROR(VLOOKUP(CONCATENATE($A$6,F231),[1]BD_Formule!$A$2:$D$9902,4,FALSE),0)*$B$6+IFERROR(VLOOKUP(CONCATENATE($A$7,F231),[1]BD_Formule!$A$2:$D$9902,4,FALSE),0)*$B$7+IFERROR(VLOOKUP(CONCATENATE($A$8,F231),[1]BD_Formule!$A$2:$D$9902,4,FALSE),0)*$B$8+IFERROR(VLOOKUP(CONCATENATE($A$9,F231),[1]BD_Formule!$A$2:$D$9902,4,FALSE),0)*$B$9+IFERROR(VLOOKUP(CONCATENATE($A$10,F231),[1]BD_Formule!$A$2:$D$9902,4,FALSE),0)*$B$10+IFERROR(VLOOKUP(CONCATENATE($A$11,F231),[1]BD_Formule!$A$2:$D$9902,4,FALSE),0)*$B$11+IFERROR(VLOOKUP(CONCATENATE($A$12,F231),[1]BD_Formule!$A$2:$D$9902,4,FALSE),0)*$B$12+IFERROR(VLOOKUP(CONCATENATE($A$13,F231),[1]BD_Formule!$A$2:$D$9902,4,FALSE),0)*$B$13+IFERROR(VLOOKUP(CONCATENATE($A$14,F231),[1]BD_Formule!$A$2:$D$9902,4,FALSE),0)*$B$14+IFERROR(VLOOKUP(CONCATENATE($A$15,F231),[1]BD_Formule!$A$2:$D$9902,4,FALSE),0)*$B$15+IFERROR(VLOOKUP(CONCATENATE($A$16,F231),[1]BD_Formule!$A$2:$D$9902,4,FALSE),0)*$B$16+IFERROR(VLOOKUP(CONCATENATE($A$17,F231),[1]BD_Formule!$A$2:$D$9902,4,FALSE),0)*$B$17+IFERROR(VLOOKUP(CONCATENATE($A$18,F231),[1]BD_Formule!$A$2:$D$9902,4,FALSE),0)*$B$18+IFERROR(VLOOKUP(CONCATENATE($A$19,F231),[1]BD_Formule!$A$2:$D$9902,4,FALSE),0)*$B$19+IFERROR(VLOOKUP(CONCATENATE($A$20,F231),[1]BD_Formule!$A$2:$D$9902,4,FALSE),0)*$B$20+IFERROR(VLOOKUP(CONCATENATE($A$21,F231),[1]BD_Formule!$A$2:$D$9902,4,FALSE),0)*$B$21+IFERROR(VLOOKUP(CONCATENATE($A$22,F231),[1]BD_Formule!$A$2:$D$9902,4,FALSE),0)*$B$22+IFERROR(VLOOKUP(CONCATENATE($A$23,F231),[1]BD_Formule!$A$2:$D$9902,4,FALSE),0)*$B$23+IFERROR(VLOOKUP(CONCATENATE($A$24,F231),[1]BD_Formule!$A$2:$D$9902,4,FALSE),0)*$B$24+IFERROR(VLOOKUP(CONCATENATE($A$25,F231),[1]BD_Formule!$A$2:$D$9902,4,FALSE),0)*$B$25+IFERROR(VLOOKUP(CONCATENATE($A$26,F231),[1]BD_Formule!$A$2:$D$9902,4,FALSE),0)*$B$26+IFERROR(VLOOKUP(CONCATENATE($A$27,F231),[1]BD_Formule!$A$2:$D$9902,4,FALSE),0)*$B$27+IFERROR(VLOOKUP(CONCATENATE($A$28,F231),[1]BD_Formule!$A$2:$D$9902,4,FALSE),0)*$B$28+IFERROR(VLOOKUP(CONCATENATE($A$29,F231),[1]BD_Formule!$A$2:$D$9902,4,FALSE),0)*$B$29+IFERROR(VLOOKUP(CONCATENATE($A$30,F231),[1]BD_Formule!$A$2:$D$9902,4,FALSE),0)*$B$30+IFERROR(VLOOKUP(CONCATENATE($A$31,F231),[1]BD_Formule!$A$2:$D$9902,4,FALSE),0)*$B$31+IFERROR(VLOOKUP(CONCATENATE($A$32,F231),[1]BD_Formule!$A$2:$D$9902,4,FALSE),0)*$B$32+IFERROR(VLOOKUP(CONCATENATE($A$33,F231),[1]BD_Formule!$A$2:$D$9902,4,FALSE),0)*$B$33+IFERROR(VLOOKUP(CONCATENATE($A$34,F231),[1]BD_Formule!$A$2:$D$9902,4,FALSE),0)*$B$34+IFERROR(VLOOKUP(CONCATENATE($A$35,F231),[1]BD_Formule!$A$2:$D$9902,4,FALSE),0)*$B$35</f>
        <v>0</v>
      </c>
      <c r="H231" s="36">
        <f>SUMPRODUCT(N(BD_Formule!$C$2:$C$463=$F231),BD_Formule!$D$2:$D$463,BD_Formule!$E$2:$E$463)</f>
        <v>0</v>
      </c>
      <c r="I231" s="35" t="str">
        <f t="shared" si="3"/>
        <v>Correct</v>
      </c>
      <c r="J231" s="2"/>
    </row>
    <row r="232" spans="5:10" ht="23.25">
      <c r="E232" s="2"/>
      <c r="F232" s="2"/>
      <c r="G232" s="2">
        <f>IFERROR(VLOOKUP(CONCATENATE($A$2,F232),[1]BD_Formule!$A$2:$D$9902,4,FALSE),0)*$B$2+IFERROR(VLOOKUP(CONCATENATE($A$3,F232),[1]BD_Formule!$A$2:$D$9902,4,FALSE),0)*$B$3+IFERROR(VLOOKUP(CONCATENATE($A$4,F232),[1]BD_Formule!$A$2:$D$9902,4,FALSE),0)*$B$4+IFERROR(VLOOKUP(CONCATENATE($A$5,F232),[1]BD_Formule!$A$2:$D$9902,4,FALSE),0)*$B$5+IFERROR(VLOOKUP(CONCATENATE($A$6,F232),[1]BD_Formule!$A$2:$D$9902,4,FALSE),0)*$B$6+IFERROR(VLOOKUP(CONCATENATE($A$7,F232),[1]BD_Formule!$A$2:$D$9902,4,FALSE),0)*$B$7+IFERROR(VLOOKUP(CONCATENATE($A$8,F232),[1]BD_Formule!$A$2:$D$9902,4,FALSE),0)*$B$8+IFERROR(VLOOKUP(CONCATENATE($A$9,F232),[1]BD_Formule!$A$2:$D$9902,4,FALSE),0)*$B$9+IFERROR(VLOOKUP(CONCATENATE($A$10,F232),[1]BD_Formule!$A$2:$D$9902,4,FALSE),0)*$B$10+IFERROR(VLOOKUP(CONCATENATE($A$11,F232),[1]BD_Formule!$A$2:$D$9902,4,FALSE),0)*$B$11+IFERROR(VLOOKUP(CONCATENATE($A$12,F232),[1]BD_Formule!$A$2:$D$9902,4,FALSE),0)*$B$12+IFERROR(VLOOKUP(CONCATENATE($A$13,F232),[1]BD_Formule!$A$2:$D$9902,4,FALSE),0)*$B$13+IFERROR(VLOOKUP(CONCATENATE($A$14,F232),[1]BD_Formule!$A$2:$D$9902,4,FALSE),0)*$B$14+IFERROR(VLOOKUP(CONCATENATE($A$15,F232),[1]BD_Formule!$A$2:$D$9902,4,FALSE),0)*$B$15+IFERROR(VLOOKUP(CONCATENATE($A$16,F232),[1]BD_Formule!$A$2:$D$9902,4,FALSE),0)*$B$16+IFERROR(VLOOKUP(CONCATENATE($A$17,F232),[1]BD_Formule!$A$2:$D$9902,4,FALSE),0)*$B$17+IFERROR(VLOOKUP(CONCATENATE($A$18,F232),[1]BD_Formule!$A$2:$D$9902,4,FALSE),0)*$B$18+IFERROR(VLOOKUP(CONCATENATE($A$19,F232),[1]BD_Formule!$A$2:$D$9902,4,FALSE),0)*$B$19+IFERROR(VLOOKUP(CONCATENATE($A$20,F232),[1]BD_Formule!$A$2:$D$9902,4,FALSE),0)*$B$20+IFERROR(VLOOKUP(CONCATENATE($A$21,F232),[1]BD_Formule!$A$2:$D$9902,4,FALSE),0)*$B$21+IFERROR(VLOOKUP(CONCATENATE($A$22,F232),[1]BD_Formule!$A$2:$D$9902,4,FALSE),0)*$B$22+IFERROR(VLOOKUP(CONCATENATE($A$23,F232),[1]BD_Formule!$A$2:$D$9902,4,FALSE),0)*$B$23+IFERROR(VLOOKUP(CONCATENATE($A$24,F232),[1]BD_Formule!$A$2:$D$9902,4,FALSE),0)*$B$24+IFERROR(VLOOKUP(CONCATENATE($A$25,F232),[1]BD_Formule!$A$2:$D$9902,4,FALSE),0)*$B$25+IFERROR(VLOOKUP(CONCATENATE($A$26,F232),[1]BD_Formule!$A$2:$D$9902,4,FALSE),0)*$B$26+IFERROR(VLOOKUP(CONCATENATE($A$27,F232),[1]BD_Formule!$A$2:$D$9902,4,FALSE),0)*$B$27+IFERROR(VLOOKUP(CONCATENATE($A$28,F232),[1]BD_Formule!$A$2:$D$9902,4,FALSE),0)*$B$28+IFERROR(VLOOKUP(CONCATENATE($A$29,F232),[1]BD_Formule!$A$2:$D$9902,4,FALSE),0)*$B$29+IFERROR(VLOOKUP(CONCATENATE($A$30,F232),[1]BD_Formule!$A$2:$D$9902,4,FALSE),0)*$B$30+IFERROR(VLOOKUP(CONCATENATE($A$31,F232),[1]BD_Formule!$A$2:$D$9902,4,FALSE),0)*$B$31+IFERROR(VLOOKUP(CONCATENATE($A$32,F232),[1]BD_Formule!$A$2:$D$9902,4,FALSE),0)*$B$32+IFERROR(VLOOKUP(CONCATENATE($A$33,F232),[1]BD_Formule!$A$2:$D$9902,4,FALSE),0)*$B$33+IFERROR(VLOOKUP(CONCATENATE($A$34,F232),[1]BD_Formule!$A$2:$D$9902,4,FALSE),0)*$B$34+IFERROR(VLOOKUP(CONCATENATE($A$35,F232),[1]BD_Formule!$A$2:$D$9902,4,FALSE),0)*$B$35</f>
        <v>0</v>
      </c>
      <c r="H232" s="36">
        <f>SUMPRODUCT(N(BD_Formule!$C$2:$C$463=$F232),BD_Formule!$D$2:$D$463,BD_Formule!$E$2:$E$463)</f>
        <v>0</v>
      </c>
      <c r="I232" s="35" t="str">
        <f t="shared" si="3"/>
        <v>Correct</v>
      </c>
      <c r="J232" s="2"/>
    </row>
    <row r="233" spans="5:10" ht="23.25">
      <c r="E233" s="2"/>
      <c r="F233" s="2"/>
      <c r="G233" s="2">
        <f>IFERROR(VLOOKUP(CONCATENATE($A$2,F233),[1]BD_Formule!$A$2:$D$9902,4,FALSE),0)*$B$2+IFERROR(VLOOKUP(CONCATENATE($A$3,F233),[1]BD_Formule!$A$2:$D$9902,4,FALSE),0)*$B$3+IFERROR(VLOOKUP(CONCATENATE($A$4,F233),[1]BD_Formule!$A$2:$D$9902,4,FALSE),0)*$B$4+IFERROR(VLOOKUP(CONCATENATE($A$5,F233),[1]BD_Formule!$A$2:$D$9902,4,FALSE),0)*$B$5+IFERROR(VLOOKUP(CONCATENATE($A$6,F233),[1]BD_Formule!$A$2:$D$9902,4,FALSE),0)*$B$6+IFERROR(VLOOKUP(CONCATENATE($A$7,F233),[1]BD_Formule!$A$2:$D$9902,4,FALSE),0)*$B$7+IFERROR(VLOOKUP(CONCATENATE($A$8,F233),[1]BD_Formule!$A$2:$D$9902,4,FALSE),0)*$B$8+IFERROR(VLOOKUP(CONCATENATE($A$9,F233),[1]BD_Formule!$A$2:$D$9902,4,FALSE),0)*$B$9+IFERROR(VLOOKUP(CONCATENATE($A$10,F233),[1]BD_Formule!$A$2:$D$9902,4,FALSE),0)*$B$10+IFERROR(VLOOKUP(CONCATENATE($A$11,F233),[1]BD_Formule!$A$2:$D$9902,4,FALSE),0)*$B$11+IFERROR(VLOOKUP(CONCATENATE($A$12,F233),[1]BD_Formule!$A$2:$D$9902,4,FALSE),0)*$B$12+IFERROR(VLOOKUP(CONCATENATE($A$13,F233),[1]BD_Formule!$A$2:$D$9902,4,FALSE),0)*$B$13+IFERROR(VLOOKUP(CONCATENATE($A$14,F233),[1]BD_Formule!$A$2:$D$9902,4,FALSE),0)*$B$14+IFERROR(VLOOKUP(CONCATENATE($A$15,F233),[1]BD_Formule!$A$2:$D$9902,4,FALSE),0)*$B$15+IFERROR(VLOOKUP(CONCATENATE($A$16,F233),[1]BD_Formule!$A$2:$D$9902,4,FALSE),0)*$B$16+IFERROR(VLOOKUP(CONCATENATE($A$17,F233),[1]BD_Formule!$A$2:$D$9902,4,FALSE),0)*$B$17+IFERROR(VLOOKUP(CONCATENATE($A$18,F233),[1]BD_Formule!$A$2:$D$9902,4,FALSE),0)*$B$18+IFERROR(VLOOKUP(CONCATENATE($A$19,F233),[1]BD_Formule!$A$2:$D$9902,4,FALSE),0)*$B$19+IFERROR(VLOOKUP(CONCATENATE($A$20,F233),[1]BD_Formule!$A$2:$D$9902,4,FALSE),0)*$B$20+IFERROR(VLOOKUP(CONCATENATE($A$21,F233),[1]BD_Formule!$A$2:$D$9902,4,FALSE),0)*$B$21+IFERROR(VLOOKUP(CONCATENATE($A$22,F233),[1]BD_Formule!$A$2:$D$9902,4,FALSE),0)*$B$22+IFERROR(VLOOKUP(CONCATENATE($A$23,F233),[1]BD_Formule!$A$2:$D$9902,4,FALSE),0)*$B$23+IFERROR(VLOOKUP(CONCATENATE($A$24,F233),[1]BD_Formule!$A$2:$D$9902,4,FALSE),0)*$B$24+IFERROR(VLOOKUP(CONCATENATE($A$25,F233),[1]BD_Formule!$A$2:$D$9902,4,FALSE),0)*$B$25+IFERROR(VLOOKUP(CONCATENATE($A$26,F233),[1]BD_Formule!$A$2:$D$9902,4,FALSE),0)*$B$26+IFERROR(VLOOKUP(CONCATENATE($A$27,F233),[1]BD_Formule!$A$2:$D$9902,4,FALSE),0)*$B$27+IFERROR(VLOOKUP(CONCATENATE($A$28,F233),[1]BD_Formule!$A$2:$D$9902,4,FALSE),0)*$B$28+IFERROR(VLOOKUP(CONCATENATE($A$29,F233),[1]BD_Formule!$A$2:$D$9902,4,FALSE),0)*$B$29+IFERROR(VLOOKUP(CONCATENATE($A$30,F233),[1]BD_Formule!$A$2:$D$9902,4,FALSE),0)*$B$30+IFERROR(VLOOKUP(CONCATENATE($A$31,F233),[1]BD_Formule!$A$2:$D$9902,4,FALSE),0)*$B$31+IFERROR(VLOOKUP(CONCATENATE($A$32,F233),[1]BD_Formule!$A$2:$D$9902,4,FALSE),0)*$B$32+IFERROR(VLOOKUP(CONCATENATE($A$33,F233),[1]BD_Formule!$A$2:$D$9902,4,FALSE),0)*$B$33+IFERROR(VLOOKUP(CONCATENATE($A$34,F233),[1]BD_Formule!$A$2:$D$9902,4,FALSE),0)*$B$34+IFERROR(VLOOKUP(CONCATENATE($A$35,F233),[1]BD_Formule!$A$2:$D$9902,4,FALSE),0)*$B$35</f>
        <v>0</v>
      </c>
      <c r="H233" s="36">
        <f>SUMPRODUCT(N(BD_Formule!$C$2:$C$463=$F233),BD_Formule!$D$2:$D$463,BD_Formule!$E$2:$E$463)</f>
        <v>0</v>
      </c>
      <c r="I233" s="35" t="str">
        <f t="shared" si="3"/>
        <v>Correct</v>
      </c>
      <c r="J233" s="2"/>
    </row>
    <row r="234" spans="5:10" ht="23.25">
      <c r="E234" s="2"/>
      <c r="F234" s="2"/>
      <c r="G234" s="2">
        <f>IFERROR(VLOOKUP(CONCATENATE($A$2,F234),[1]BD_Formule!$A$2:$D$9902,4,FALSE),0)*$B$2+IFERROR(VLOOKUP(CONCATENATE($A$3,F234),[1]BD_Formule!$A$2:$D$9902,4,FALSE),0)*$B$3+IFERROR(VLOOKUP(CONCATENATE($A$4,F234),[1]BD_Formule!$A$2:$D$9902,4,FALSE),0)*$B$4+IFERROR(VLOOKUP(CONCATENATE($A$5,F234),[1]BD_Formule!$A$2:$D$9902,4,FALSE),0)*$B$5+IFERROR(VLOOKUP(CONCATENATE($A$6,F234),[1]BD_Formule!$A$2:$D$9902,4,FALSE),0)*$B$6+IFERROR(VLOOKUP(CONCATENATE($A$7,F234),[1]BD_Formule!$A$2:$D$9902,4,FALSE),0)*$B$7+IFERROR(VLOOKUP(CONCATENATE($A$8,F234),[1]BD_Formule!$A$2:$D$9902,4,FALSE),0)*$B$8+IFERROR(VLOOKUP(CONCATENATE($A$9,F234),[1]BD_Formule!$A$2:$D$9902,4,FALSE),0)*$B$9+IFERROR(VLOOKUP(CONCATENATE($A$10,F234),[1]BD_Formule!$A$2:$D$9902,4,FALSE),0)*$B$10+IFERROR(VLOOKUP(CONCATENATE($A$11,F234),[1]BD_Formule!$A$2:$D$9902,4,FALSE),0)*$B$11+IFERROR(VLOOKUP(CONCATENATE($A$12,F234),[1]BD_Formule!$A$2:$D$9902,4,FALSE),0)*$B$12+IFERROR(VLOOKUP(CONCATENATE($A$13,F234),[1]BD_Formule!$A$2:$D$9902,4,FALSE),0)*$B$13+IFERROR(VLOOKUP(CONCATENATE($A$14,F234),[1]BD_Formule!$A$2:$D$9902,4,FALSE),0)*$B$14+IFERROR(VLOOKUP(CONCATENATE($A$15,F234),[1]BD_Formule!$A$2:$D$9902,4,FALSE),0)*$B$15+IFERROR(VLOOKUP(CONCATENATE($A$16,F234),[1]BD_Formule!$A$2:$D$9902,4,FALSE),0)*$B$16+IFERROR(VLOOKUP(CONCATENATE($A$17,F234),[1]BD_Formule!$A$2:$D$9902,4,FALSE),0)*$B$17+IFERROR(VLOOKUP(CONCATENATE($A$18,F234),[1]BD_Formule!$A$2:$D$9902,4,FALSE),0)*$B$18+IFERROR(VLOOKUP(CONCATENATE($A$19,F234),[1]BD_Formule!$A$2:$D$9902,4,FALSE),0)*$B$19+IFERROR(VLOOKUP(CONCATENATE($A$20,F234),[1]BD_Formule!$A$2:$D$9902,4,FALSE),0)*$B$20+IFERROR(VLOOKUP(CONCATENATE($A$21,F234),[1]BD_Formule!$A$2:$D$9902,4,FALSE),0)*$B$21+IFERROR(VLOOKUP(CONCATENATE($A$22,F234),[1]BD_Formule!$A$2:$D$9902,4,FALSE),0)*$B$22+IFERROR(VLOOKUP(CONCATENATE($A$23,F234),[1]BD_Formule!$A$2:$D$9902,4,FALSE),0)*$B$23+IFERROR(VLOOKUP(CONCATENATE($A$24,F234),[1]BD_Formule!$A$2:$D$9902,4,FALSE),0)*$B$24+IFERROR(VLOOKUP(CONCATENATE($A$25,F234),[1]BD_Formule!$A$2:$D$9902,4,FALSE),0)*$B$25+IFERROR(VLOOKUP(CONCATENATE($A$26,F234),[1]BD_Formule!$A$2:$D$9902,4,FALSE),0)*$B$26+IFERROR(VLOOKUP(CONCATENATE($A$27,F234),[1]BD_Formule!$A$2:$D$9902,4,FALSE),0)*$B$27+IFERROR(VLOOKUP(CONCATENATE($A$28,F234),[1]BD_Formule!$A$2:$D$9902,4,FALSE),0)*$B$28+IFERROR(VLOOKUP(CONCATENATE($A$29,F234),[1]BD_Formule!$A$2:$D$9902,4,FALSE),0)*$B$29+IFERROR(VLOOKUP(CONCATENATE($A$30,F234),[1]BD_Formule!$A$2:$D$9902,4,FALSE),0)*$B$30+IFERROR(VLOOKUP(CONCATENATE($A$31,F234),[1]BD_Formule!$A$2:$D$9902,4,FALSE),0)*$B$31+IFERROR(VLOOKUP(CONCATENATE($A$32,F234),[1]BD_Formule!$A$2:$D$9902,4,FALSE),0)*$B$32+IFERROR(VLOOKUP(CONCATENATE($A$33,F234),[1]BD_Formule!$A$2:$D$9902,4,FALSE),0)*$B$33+IFERROR(VLOOKUP(CONCATENATE($A$34,F234),[1]BD_Formule!$A$2:$D$9902,4,FALSE),0)*$B$34+IFERROR(VLOOKUP(CONCATENATE($A$35,F234),[1]BD_Formule!$A$2:$D$9902,4,FALSE),0)*$B$35</f>
        <v>0</v>
      </c>
      <c r="H234" s="36">
        <f>SUMPRODUCT(N(BD_Formule!$C$2:$C$463=$F234),BD_Formule!$D$2:$D$463,BD_Formule!$E$2:$E$463)</f>
        <v>0</v>
      </c>
      <c r="I234" s="35" t="str">
        <f t="shared" si="3"/>
        <v>Correct</v>
      </c>
      <c r="J234" s="2"/>
    </row>
    <row r="235" spans="5:10" ht="23.25">
      <c r="E235" s="2"/>
      <c r="F235" s="2"/>
      <c r="G235" s="2">
        <f>IFERROR(VLOOKUP(CONCATENATE($A$2,F235),[1]BD_Formule!$A$2:$D$9902,4,FALSE),0)*$B$2+IFERROR(VLOOKUP(CONCATENATE($A$3,F235),[1]BD_Formule!$A$2:$D$9902,4,FALSE),0)*$B$3+IFERROR(VLOOKUP(CONCATENATE($A$4,F235),[1]BD_Formule!$A$2:$D$9902,4,FALSE),0)*$B$4+IFERROR(VLOOKUP(CONCATENATE($A$5,F235),[1]BD_Formule!$A$2:$D$9902,4,FALSE),0)*$B$5+IFERROR(VLOOKUP(CONCATENATE($A$6,F235),[1]BD_Formule!$A$2:$D$9902,4,FALSE),0)*$B$6+IFERROR(VLOOKUP(CONCATENATE($A$7,F235),[1]BD_Formule!$A$2:$D$9902,4,FALSE),0)*$B$7+IFERROR(VLOOKUP(CONCATENATE($A$8,F235),[1]BD_Formule!$A$2:$D$9902,4,FALSE),0)*$B$8+IFERROR(VLOOKUP(CONCATENATE($A$9,F235),[1]BD_Formule!$A$2:$D$9902,4,FALSE),0)*$B$9+IFERROR(VLOOKUP(CONCATENATE($A$10,F235),[1]BD_Formule!$A$2:$D$9902,4,FALSE),0)*$B$10+IFERROR(VLOOKUP(CONCATENATE($A$11,F235),[1]BD_Formule!$A$2:$D$9902,4,FALSE),0)*$B$11+IFERROR(VLOOKUP(CONCATENATE($A$12,F235),[1]BD_Formule!$A$2:$D$9902,4,FALSE),0)*$B$12+IFERROR(VLOOKUP(CONCATENATE($A$13,F235),[1]BD_Formule!$A$2:$D$9902,4,FALSE),0)*$B$13+IFERROR(VLOOKUP(CONCATENATE($A$14,F235),[1]BD_Formule!$A$2:$D$9902,4,FALSE),0)*$B$14+IFERROR(VLOOKUP(CONCATENATE($A$15,F235),[1]BD_Formule!$A$2:$D$9902,4,FALSE),0)*$B$15+IFERROR(VLOOKUP(CONCATENATE($A$16,F235),[1]BD_Formule!$A$2:$D$9902,4,FALSE),0)*$B$16+IFERROR(VLOOKUP(CONCATENATE($A$17,F235),[1]BD_Formule!$A$2:$D$9902,4,FALSE),0)*$B$17+IFERROR(VLOOKUP(CONCATENATE($A$18,F235),[1]BD_Formule!$A$2:$D$9902,4,FALSE),0)*$B$18+IFERROR(VLOOKUP(CONCATENATE($A$19,F235),[1]BD_Formule!$A$2:$D$9902,4,FALSE),0)*$B$19+IFERROR(VLOOKUP(CONCATENATE($A$20,F235),[1]BD_Formule!$A$2:$D$9902,4,FALSE),0)*$B$20+IFERROR(VLOOKUP(CONCATENATE($A$21,F235),[1]BD_Formule!$A$2:$D$9902,4,FALSE),0)*$B$21+IFERROR(VLOOKUP(CONCATENATE($A$22,F235),[1]BD_Formule!$A$2:$D$9902,4,FALSE),0)*$B$22+IFERROR(VLOOKUP(CONCATENATE($A$23,F235),[1]BD_Formule!$A$2:$D$9902,4,FALSE),0)*$B$23+IFERROR(VLOOKUP(CONCATENATE($A$24,F235),[1]BD_Formule!$A$2:$D$9902,4,FALSE),0)*$B$24+IFERROR(VLOOKUP(CONCATENATE($A$25,F235),[1]BD_Formule!$A$2:$D$9902,4,FALSE),0)*$B$25+IFERROR(VLOOKUP(CONCATENATE($A$26,F235),[1]BD_Formule!$A$2:$D$9902,4,FALSE),0)*$B$26+IFERROR(VLOOKUP(CONCATENATE($A$27,F235),[1]BD_Formule!$A$2:$D$9902,4,FALSE),0)*$B$27+IFERROR(VLOOKUP(CONCATENATE($A$28,F235),[1]BD_Formule!$A$2:$D$9902,4,FALSE),0)*$B$28+IFERROR(VLOOKUP(CONCATENATE($A$29,F235),[1]BD_Formule!$A$2:$D$9902,4,FALSE),0)*$B$29+IFERROR(VLOOKUP(CONCATENATE($A$30,F235),[1]BD_Formule!$A$2:$D$9902,4,FALSE),0)*$B$30+IFERROR(VLOOKUP(CONCATENATE($A$31,F235),[1]BD_Formule!$A$2:$D$9902,4,FALSE),0)*$B$31+IFERROR(VLOOKUP(CONCATENATE($A$32,F235),[1]BD_Formule!$A$2:$D$9902,4,FALSE),0)*$B$32+IFERROR(VLOOKUP(CONCATENATE($A$33,F235),[1]BD_Formule!$A$2:$D$9902,4,FALSE),0)*$B$33+IFERROR(VLOOKUP(CONCATENATE($A$34,F235),[1]BD_Formule!$A$2:$D$9902,4,FALSE),0)*$B$34+IFERROR(VLOOKUP(CONCATENATE($A$35,F235),[1]BD_Formule!$A$2:$D$9902,4,FALSE),0)*$B$35</f>
        <v>0</v>
      </c>
      <c r="H235" s="36">
        <f>SUMPRODUCT(N(BD_Formule!$C$2:$C$463=$F235),BD_Formule!$D$2:$D$463,BD_Formule!$E$2:$E$463)</f>
        <v>0</v>
      </c>
      <c r="I235" s="35" t="str">
        <f t="shared" si="3"/>
        <v>Correct</v>
      </c>
      <c r="J235" s="2"/>
    </row>
    <row r="236" spans="5:10" ht="23.25">
      <c r="E236" s="2"/>
      <c r="F236" s="2"/>
      <c r="G236" s="2">
        <f>IFERROR(VLOOKUP(CONCATENATE($A$2,F236),[1]BD_Formule!$A$2:$D$9902,4,FALSE),0)*$B$2+IFERROR(VLOOKUP(CONCATENATE($A$3,F236),[1]BD_Formule!$A$2:$D$9902,4,FALSE),0)*$B$3+IFERROR(VLOOKUP(CONCATENATE($A$4,F236),[1]BD_Formule!$A$2:$D$9902,4,FALSE),0)*$B$4+IFERROR(VLOOKUP(CONCATENATE($A$5,F236),[1]BD_Formule!$A$2:$D$9902,4,FALSE),0)*$B$5+IFERROR(VLOOKUP(CONCATENATE($A$6,F236),[1]BD_Formule!$A$2:$D$9902,4,FALSE),0)*$B$6+IFERROR(VLOOKUP(CONCATENATE($A$7,F236),[1]BD_Formule!$A$2:$D$9902,4,FALSE),0)*$B$7+IFERROR(VLOOKUP(CONCATENATE($A$8,F236),[1]BD_Formule!$A$2:$D$9902,4,FALSE),0)*$B$8+IFERROR(VLOOKUP(CONCATENATE($A$9,F236),[1]BD_Formule!$A$2:$D$9902,4,FALSE),0)*$B$9+IFERROR(VLOOKUP(CONCATENATE($A$10,F236),[1]BD_Formule!$A$2:$D$9902,4,FALSE),0)*$B$10+IFERROR(VLOOKUP(CONCATENATE($A$11,F236),[1]BD_Formule!$A$2:$D$9902,4,FALSE),0)*$B$11+IFERROR(VLOOKUP(CONCATENATE($A$12,F236),[1]BD_Formule!$A$2:$D$9902,4,FALSE),0)*$B$12+IFERROR(VLOOKUP(CONCATENATE($A$13,F236),[1]BD_Formule!$A$2:$D$9902,4,FALSE),0)*$B$13+IFERROR(VLOOKUP(CONCATENATE($A$14,F236),[1]BD_Formule!$A$2:$D$9902,4,FALSE),0)*$B$14+IFERROR(VLOOKUP(CONCATENATE($A$15,F236),[1]BD_Formule!$A$2:$D$9902,4,FALSE),0)*$B$15+IFERROR(VLOOKUP(CONCATENATE($A$16,F236),[1]BD_Formule!$A$2:$D$9902,4,FALSE),0)*$B$16+IFERROR(VLOOKUP(CONCATENATE($A$17,F236),[1]BD_Formule!$A$2:$D$9902,4,FALSE),0)*$B$17+IFERROR(VLOOKUP(CONCATENATE($A$18,F236),[1]BD_Formule!$A$2:$D$9902,4,FALSE),0)*$B$18+IFERROR(VLOOKUP(CONCATENATE($A$19,F236),[1]BD_Formule!$A$2:$D$9902,4,FALSE),0)*$B$19+IFERROR(VLOOKUP(CONCATENATE($A$20,F236),[1]BD_Formule!$A$2:$D$9902,4,FALSE),0)*$B$20+IFERROR(VLOOKUP(CONCATENATE($A$21,F236),[1]BD_Formule!$A$2:$D$9902,4,FALSE),0)*$B$21+IFERROR(VLOOKUP(CONCATENATE($A$22,F236),[1]BD_Formule!$A$2:$D$9902,4,FALSE),0)*$B$22+IFERROR(VLOOKUP(CONCATENATE($A$23,F236),[1]BD_Formule!$A$2:$D$9902,4,FALSE),0)*$B$23+IFERROR(VLOOKUP(CONCATENATE($A$24,F236),[1]BD_Formule!$A$2:$D$9902,4,FALSE),0)*$B$24+IFERROR(VLOOKUP(CONCATENATE($A$25,F236),[1]BD_Formule!$A$2:$D$9902,4,FALSE),0)*$B$25+IFERROR(VLOOKUP(CONCATENATE($A$26,F236),[1]BD_Formule!$A$2:$D$9902,4,FALSE),0)*$B$26+IFERROR(VLOOKUP(CONCATENATE($A$27,F236),[1]BD_Formule!$A$2:$D$9902,4,FALSE),0)*$B$27+IFERROR(VLOOKUP(CONCATENATE($A$28,F236),[1]BD_Formule!$A$2:$D$9902,4,FALSE),0)*$B$28+IFERROR(VLOOKUP(CONCATENATE($A$29,F236),[1]BD_Formule!$A$2:$D$9902,4,FALSE),0)*$B$29+IFERROR(VLOOKUP(CONCATENATE($A$30,F236),[1]BD_Formule!$A$2:$D$9902,4,FALSE),0)*$B$30+IFERROR(VLOOKUP(CONCATENATE($A$31,F236),[1]BD_Formule!$A$2:$D$9902,4,FALSE),0)*$B$31+IFERROR(VLOOKUP(CONCATENATE($A$32,F236),[1]BD_Formule!$A$2:$D$9902,4,FALSE),0)*$B$32+IFERROR(VLOOKUP(CONCATENATE($A$33,F236),[1]BD_Formule!$A$2:$D$9902,4,FALSE),0)*$B$33+IFERROR(VLOOKUP(CONCATENATE($A$34,F236),[1]BD_Formule!$A$2:$D$9902,4,FALSE),0)*$B$34+IFERROR(VLOOKUP(CONCATENATE($A$35,F236),[1]BD_Formule!$A$2:$D$9902,4,FALSE),0)*$B$35</f>
        <v>0</v>
      </c>
      <c r="H236" s="36">
        <f>SUMPRODUCT(N(BD_Formule!$C$2:$C$463=$F236),BD_Formule!$D$2:$D$463,BD_Formule!$E$2:$E$463)</f>
        <v>0</v>
      </c>
      <c r="I236" s="35" t="str">
        <f t="shared" si="3"/>
        <v>Correct</v>
      </c>
      <c r="J236" s="2"/>
    </row>
    <row r="237" spans="5:10" ht="23.25">
      <c r="E237" s="2"/>
      <c r="F237" s="2"/>
      <c r="G237" s="2">
        <f>IFERROR(VLOOKUP(CONCATENATE($A$2,F237),[1]BD_Formule!$A$2:$D$9902,4,FALSE),0)*$B$2+IFERROR(VLOOKUP(CONCATENATE($A$3,F237),[1]BD_Formule!$A$2:$D$9902,4,FALSE),0)*$B$3+IFERROR(VLOOKUP(CONCATENATE($A$4,F237),[1]BD_Formule!$A$2:$D$9902,4,FALSE),0)*$B$4+IFERROR(VLOOKUP(CONCATENATE($A$5,F237),[1]BD_Formule!$A$2:$D$9902,4,FALSE),0)*$B$5+IFERROR(VLOOKUP(CONCATENATE($A$6,F237),[1]BD_Formule!$A$2:$D$9902,4,FALSE),0)*$B$6+IFERROR(VLOOKUP(CONCATENATE($A$7,F237),[1]BD_Formule!$A$2:$D$9902,4,FALSE),0)*$B$7+IFERROR(VLOOKUP(CONCATENATE($A$8,F237),[1]BD_Formule!$A$2:$D$9902,4,FALSE),0)*$B$8+IFERROR(VLOOKUP(CONCATENATE($A$9,F237),[1]BD_Formule!$A$2:$D$9902,4,FALSE),0)*$B$9+IFERROR(VLOOKUP(CONCATENATE($A$10,F237),[1]BD_Formule!$A$2:$D$9902,4,FALSE),0)*$B$10+IFERROR(VLOOKUP(CONCATENATE($A$11,F237),[1]BD_Formule!$A$2:$D$9902,4,FALSE),0)*$B$11+IFERROR(VLOOKUP(CONCATENATE($A$12,F237),[1]BD_Formule!$A$2:$D$9902,4,FALSE),0)*$B$12+IFERROR(VLOOKUP(CONCATENATE($A$13,F237),[1]BD_Formule!$A$2:$D$9902,4,FALSE),0)*$B$13+IFERROR(VLOOKUP(CONCATENATE($A$14,F237),[1]BD_Formule!$A$2:$D$9902,4,FALSE),0)*$B$14+IFERROR(VLOOKUP(CONCATENATE($A$15,F237),[1]BD_Formule!$A$2:$D$9902,4,FALSE),0)*$B$15+IFERROR(VLOOKUP(CONCATENATE($A$16,F237),[1]BD_Formule!$A$2:$D$9902,4,FALSE),0)*$B$16+IFERROR(VLOOKUP(CONCATENATE($A$17,F237),[1]BD_Formule!$A$2:$D$9902,4,FALSE),0)*$B$17+IFERROR(VLOOKUP(CONCATENATE($A$18,F237),[1]BD_Formule!$A$2:$D$9902,4,FALSE),0)*$B$18+IFERROR(VLOOKUP(CONCATENATE($A$19,F237),[1]BD_Formule!$A$2:$D$9902,4,FALSE),0)*$B$19+IFERROR(VLOOKUP(CONCATENATE($A$20,F237),[1]BD_Formule!$A$2:$D$9902,4,FALSE),0)*$B$20+IFERROR(VLOOKUP(CONCATENATE($A$21,F237),[1]BD_Formule!$A$2:$D$9902,4,FALSE),0)*$B$21+IFERROR(VLOOKUP(CONCATENATE($A$22,F237),[1]BD_Formule!$A$2:$D$9902,4,FALSE),0)*$B$22+IFERROR(VLOOKUP(CONCATENATE($A$23,F237),[1]BD_Formule!$A$2:$D$9902,4,FALSE),0)*$B$23+IFERROR(VLOOKUP(CONCATENATE($A$24,F237),[1]BD_Formule!$A$2:$D$9902,4,FALSE),0)*$B$24+IFERROR(VLOOKUP(CONCATENATE($A$25,F237),[1]BD_Formule!$A$2:$D$9902,4,FALSE),0)*$B$25+IFERROR(VLOOKUP(CONCATENATE($A$26,F237),[1]BD_Formule!$A$2:$D$9902,4,FALSE),0)*$B$26+IFERROR(VLOOKUP(CONCATENATE($A$27,F237),[1]BD_Formule!$A$2:$D$9902,4,FALSE),0)*$B$27+IFERROR(VLOOKUP(CONCATENATE($A$28,F237),[1]BD_Formule!$A$2:$D$9902,4,FALSE),0)*$B$28+IFERROR(VLOOKUP(CONCATENATE($A$29,F237),[1]BD_Formule!$A$2:$D$9902,4,FALSE),0)*$B$29+IFERROR(VLOOKUP(CONCATENATE($A$30,F237),[1]BD_Formule!$A$2:$D$9902,4,FALSE),0)*$B$30+IFERROR(VLOOKUP(CONCATENATE($A$31,F237),[1]BD_Formule!$A$2:$D$9902,4,FALSE),0)*$B$31+IFERROR(VLOOKUP(CONCATENATE($A$32,F237),[1]BD_Formule!$A$2:$D$9902,4,FALSE),0)*$B$32+IFERROR(VLOOKUP(CONCATENATE($A$33,F237),[1]BD_Formule!$A$2:$D$9902,4,FALSE),0)*$B$33+IFERROR(VLOOKUP(CONCATENATE($A$34,F237),[1]BD_Formule!$A$2:$D$9902,4,FALSE),0)*$B$34+IFERROR(VLOOKUP(CONCATENATE($A$35,F237),[1]BD_Formule!$A$2:$D$9902,4,FALSE),0)*$B$35</f>
        <v>0</v>
      </c>
      <c r="H237" s="36">
        <f>SUMPRODUCT(N(BD_Formule!$C$2:$C$463=$F237),BD_Formule!$D$2:$D$463,BD_Formule!$E$2:$E$463)</f>
        <v>0</v>
      </c>
      <c r="I237" s="35" t="str">
        <f t="shared" si="3"/>
        <v>Correct</v>
      </c>
      <c r="J237" s="2"/>
    </row>
    <row r="238" spans="5:10" ht="23.25">
      <c r="E238" s="2"/>
      <c r="F238" s="2"/>
      <c r="G238" s="2">
        <f>IFERROR(VLOOKUP(CONCATENATE($A$2,F238),[1]BD_Formule!$A$2:$D$9902,4,FALSE),0)*$B$2+IFERROR(VLOOKUP(CONCATENATE($A$3,F238),[1]BD_Formule!$A$2:$D$9902,4,FALSE),0)*$B$3+IFERROR(VLOOKUP(CONCATENATE($A$4,F238),[1]BD_Formule!$A$2:$D$9902,4,FALSE),0)*$B$4+IFERROR(VLOOKUP(CONCATENATE($A$5,F238),[1]BD_Formule!$A$2:$D$9902,4,FALSE),0)*$B$5+IFERROR(VLOOKUP(CONCATENATE($A$6,F238),[1]BD_Formule!$A$2:$D$9902,4,FALSE),0)*$B$6+IFERROR(VLOOKUP(CONCATENATE($A$7,F238),[1]BD_Formule!$A$2:$D$9902,4,FALSE),0)*$B$7+IFERROR(VLOOKUP(CONCATENATE($A$8,F238),[1]BD_Formule!$A$2:$D$9902,4,FALSE),0)*$B$8+IFERROR(VLOOKUP(CONCATENATE($A$9,F238),[1]BD_Formule!$A$2:$D$9902,4,FALSE),0)*$B$9+IFERROR(VLOOKUP(CONCATENATE($A$10,F238),[1]BD_Formule!$A$2:$D$9902,4,FALSE),0)*$B$10+IFERROR(VLOOKUP(CONCATENATE($A$11,F238),[1]BD_Formule!$A$2:$D$9902,4,FALSE),0)*$B$11+IFERROR(VLOOKUP(CONCATENATE($A$12,F238),[1]BD_Formule!$A$2:$D$9902,4,FALSE),0)*$B$12+IFERROR(VLOOKUP(CONCATENATE($A$13,F238),[1]BD_Formule!$A$2:$D$9902,4,FALSE),0)*$B$13+IFERROR(VLOOKUP(CONCATENATE($A$14,F238),[1]BD_Formule!$A$2:$D$9902,4,FALSE),0)*$B$14+IFERROR(VLOOKUP(CONCATENATE($A$15,F238),[1]BD_Formule!$A$2:$D$9902,4,FALSE),0)*$B$15+IFERROR(VLOOKUP(CONCATENATE($A$16,F238),[1]BD_Formule!$A$2:$D$9902,4,FALSE),0)*$B$16+IFERROR(VLOOKUP(CONCATENATE($A$17,F238),[1]BD_Formule!$A$2:$D$9902,4,FALSE),0)*$B$17+IFERROR(VLOOKUP(CONCATENATE($A$18,F238),[1]BD_Formule!$A$2:$D$9902,4,FALSE),0)*$B$18+IFERROR(VLOOKUP(CONCATENATE($A$19,F238),[1]BD_Formule!$A$2:$D$9902,4,FALSE),0)*$B$19+IFERROR(VLOOKUP(CONCATENATE($A$20,F238),[1]BD_Formule!$A$2:$D$9902,4,FALSE),0)*$B$20+IFERROR(VLOOKUP(CONCATENATE($A$21,F238),[1]BD_Formule!$A$2:$D$9902,4,FALSE),0)*$B$21+IFERROR(VLOOKUP(CONCATENATE($A$22,F238),[1]BD_Formule!$A$2:$D$9902,4,FALSE),0)*$B$22+IFERROR(VLOOKUP(CONCATENATE($A$23,F238),[1]BD_Formule!$A$2:$D$9902,4,FALSE),0)*$B$23+IFERROR(VLOOKUP(CONCATENATE($A$24,F238),[1]BD_Formule!$A$2:$D$9902,4,FALSE),0)*$B$24+IFERROR(VLOOKUP(CONCATENATE($A$25,F238),[1]BD_Formule!$A$2:$D$9902,4,FALSE),0)*$B$25+IFERROR(VLOOKUP(CONCATENATE($A$26,F238),[1]BD_Formule!$A$2:$D$9902,4,FALSE),0)*$B$26+IFERROR(VLOOKUP(CONCATENATE($A$27,F238),[1]BD_Formule!$A$2:$D$9902,4,FALSE),0)*$B$27+IFERROR(VLOOKUP(CONCATENATE($A$28,F238),[1]BD_Formule!$A$2:$D$9902,4,FALSE),0)*$B$28+IFERROR(VLOOKUP(CONCATENATE($A$29,F238),[1]BD_Formule!$A$2:$D$9902,4,FALSE),0)*$B$29+IFERROR(VLOOKUP(CONCATENATE($A$30,F238),[1]BD_Formule!$A$2:$D$9902,4,FALSE),0)*$B$30+IFERROR(VLOOKUP(CONCATENATE($A$31,F238),[1]BD_Formule!$A$2:$D$9902,4,FALSE),0)*$B$31+IFERROR(VLOOKUP(CONCATENATE($A$32,F238),[1]BD_Formule!$A$2:$D$9902,4,FALSE),0)*$B$32+IFERROR(VLOOKUP(CONCATENATE($A$33,F238),[1]BD_Formule!$A$2:$D$9902,4,FALSE),0)*$B$33+IFERROR(VLOOKUP(CONCATENATE($A$34,F238),[1]BD_Formule!$A$2:$D$9902,4,FALSE),0)*$B$34+IFERROR(VLOOKUP(CONCATENATE($A$35,F238),[1]BD_Formule!$A$2:$D$9902,4,FALSE),0)*$B$35</f>
        <v>0</v>
      </c>
      <c r="H238" s="36">
        <f>SUMPRODUCT(N(BD_Formule!$C$2:$C$463=$F238),BD_Formule!$D$2:$D$463,BD_Formule!$E$2:$E$463)</f>
        <v>0</v>
      </c>
      <c r="I238" s="35" t="str">
        <f t="shared" si="3"/>
        <v>Correct</v>
      </c>
      <c r="J238" s="2"/>
    </row>
    <row r="239" spans="5:10" ht="23.25">
      <c r="E239" s="2"/>
      <c r="F239" s="2"/>
      <c r="G239" s="2">
        <f>IFERROR(VLOOKUP(CONCATENATE($A$2,F239),[1]BD_Formule!$A$2:$D$9902,4,FALSE),0)*$B$2+IFERROR(VLOOKUP(CONCATENATE($A$3,F239),[1]BD_Formule!$A$2:$D$9902,4,FALSE),0)*$B$3+IFERROR(VLOOKUP(CONCATENATE($A$4,F239),[1]BD_Formule!$A$2:$D$9902,4,FALSE),0)*$B$4+IFERROR(VLOOKUP(CONCATENATE($A$5,F239),[1]BD_Formule!$A$2:$D$9902,4,FALSE),0)*$B$5+IFERROR(VLOOKUP(CONCATENATE($A$6,F239),[1]BD_Formule!$A$2:$D$9902,4,FALSE),0)*$B$6+IFERROR(VLOOKUP(CONCATENATE($A$7,F239),[1]BD_Formule!$A$2:$D$9902,4,FALSE),0)*$B$7+IFERROR(VLOOKUP(CONCATENATE($A$8,F239),[1]BD_Formule!$A$2:$D$9902,4,FALSE),0)*$B$8+IFERROR(VLOOKUP(CONCATENATE($A$9,F239),[1]BD_Formule!$A$2:$D$9902,4,FALSE),0)*$B$9+IFERROR(VLOOKUP(CONCATENATE($A$10,F239),[1]BD_Formule!$A$2:$D$9902,4,FALSE),0)*$B$10+IFERROR(VLOOKUP(CONCATENATE($A$11,F239),[1]BD_Formule!$A$2:$D$9902,4,FALSE),0)*$B$11+IFERROR(VLOOKUP(CONCATENATE($A$12,F239),[1]BD_Formule!$A$2:$D$9902,4,FALSE),0)*$B$12+IFERROR(VLOOKUP(CONCATENATE($A$13,F239),[1]BD_Formule!$A$2:$D$9902,4,FALSE),0)*$B$13+IFERROR(VLOOKUP(CONCATENATE($A$14,F239),[1]BD_Formule!$A$2:$D$9902,4,FALSE),0)*$B$14+IFERROR(VLOOKUP(CONCATENATE($A$15,F239),[1]BD_Formule!$A$2:$D$9902,4,FALSE),0)*$B$15+IFERROR(VLOOKUP(CONCATENATE($A$16,F239),[1]BD_Formule!$A$2:$D$9902,4,FALSE),0)*$B$16+IFERROR(VLOOKUP(CONCATENATE($A$17,F239),[1]BD_Formule!$A$2:$D$9902,4,FALSE),0)*$B$17+IFERROR(VLOOKUP(CONCATENATE($A$18,F239),[1]BD_Formule!$A$2:$D$9902,4,FALSE),0)*$B$18+IFERROR(VLOOKUP(CONCATENATE($A$19,F239),[1]BD_Formule!$A$2:$D$9902,4,FALSE),0)*$B$19+IFERROR(VLOOKUP(CONCATENATE($A$20,F239),[1]BD_Formule!$A$2:$D$9902,4,FALSE),0)*$B$20+IFERROR(VLOOKUP(CONCATENATE($A$21,F239),[1]BD_Formule!$A$2:$D$9902,4,FALSE),0)*$B$21+IFERROR(VLOOKUP(CONCATENATE($A$22,F239),[1]BD_Formule!$A$2:$D$9902,4,FALSE),0)*$B$22+IFERROR(VLOOKUP(CONCATENATE($A$23,F239),[1]BD_Formule!$A$2:$D$9902,4,FALSE),0)*$B$23+IFERROR(VLOOKUP(CONCATENATE($A$24,F239),[1]BD_Formule!$A$2:$D$9902,4,FALSE),0)*$B$24+IFERROR(VLOOKUP(CONCATENATE($A$25,F239),[1]BD_Formule!$A$2:$D$9902,4,FALSE),0)*$B$25+IFERROR(VLOOKUP(CONCATENATE($A$26,F239),[1]BD_Formule!$A$2:$D$9902,4,FALSE),0)*$B$26+IFERROR(VLOOKUP(CONCATENATE($A$27,F239),[1]BD_Formule!$A$2:$D$9902,4,FALSE),0)*$B$27+IFERROR(VLOOKUP(CONCATENATE($A$28,F239),[1]BD_Formule!$A$2:$D$9902,4,FALSE),0)*$B$28+IFERROR(VLOOKUP(CONCATENATE($A$29,F239),[1]BD_Formule!$A$2:$D$9902,4,FALSE),0)*$B$29+IFERROR(VLOOKUP(CONCATENATE($A$30,F239),[1]BD_Formule!$A$2:$D$9902,4,FALSE),0)*$B$30+IFERROR(VLOOKUP(CONCATENATE($A$31,F239),[1]BD_Formule!$A$2:$D$9902,4,FALSE),0)*$B$31+IFERROR(VLOOKUP(CONCATENATE($A$32,F239),[1]BD_Formule!$A$2:$D$9902,4,FALSE),0)*$B$32+IFERROR(VLOOKUP(CONCATENATE($A$33,F239),[1]BD_Formule!$A$2:$D$9902,4,FALSE),0)*$B$33+IFERROR(VLOOKUP(CONCATENATE($A$34,F239),[1]BD_Formule!$A$2:$D$9902,4,FALSE),0)*$B$34+IFERROR(VLOOKUP(CONCATENATE($A$35,F239),[1]BD_Formule!$A$2:$D$9902,4,FALSE),0)*$B$35</f>
        <v>0</v>
      </c>
      <c r="H239" s="36">
        <f>SUMPRODUCT(N(BD_Formule!$C$2:$C$463=$F239),BD_Formule!$D$2:$D$463,BD_Formule!$E$2:$E$463)</f>
        <v>0</v>
      </c>
      <c r="I239" s="35" t="str">
        <f t="shared" si="3"/>
        <v>Correct</v>
      </c>
      <c r="J239" s="2"/>
    </row>
    <row r="240" spans="5:10" ht="23.25">
      <c r="E240" s="2"/>
      <c r="F240" s="2"/>
      <c r="G240" s="2">
        <f>IFERROR(VLOOKUP(CONCATENATE($A$2,F240),[1]BD_Formule!$A$2:$D$9902,4,FALSE),0)*$B$2+IFERROR(VLOOKUP(CONCATENATE($A$3,F240),[1]BD_Formule!$A$2:$D$9902,4,FALSE),0)*$B$3+IFERROR(VLOOKUP(CONCATENATE($A$4,F240),[1]BD_Formule!$A$2:$D$9902,4,FALSE),0)*$B$4+IFERROR(VLOOKUP(CONCATENATE($A$5,F240),[1]BD_Formule!$A$2:$D$9902,4,FALSE),0)*$B$5+IFERROR(VLOOKUP(CONCATENATE($A$6,F240),[1]BD_Formule!$A$2:$D$9902,4,FALSE),0)*$B$6+IFERROR(VLOOKUP(CONCATENATE($A$7,F240),[1]BD_Formule!$A$2:$D$9902,4,FALSE),0)*$B$7+IFERROR(VLOOKUP(CONCATENATE($A$8,F240),[1]BD_Formule!$A$2:$D$9902,4,FALSE),0)*$B$8+IFERROR(VLOOKUP(CONCATENATE($A$9,F240),[1]BD_Formule!$A$2:$D$9902,4,FALSE),0)*$B$9+IFERROR(VLOOKUP(CONCATENATE($A$10,F240),[1]BD_Formule!$A$2:$D$9902,4,FALSE),0)*$B$10+IFERROR(VLOOKUP(CONCATENATE($A$11,F240),[1]BD_Formule!$A$2:$D$9902,4,FALSE),0)*$B$11+IFERROR(VLOOKUP(CONCATENATE($A$12,F240),[1]BD_Formule!$A$2:$D$9902,4,FALSE),0)*$B$12+IFERROR(VLOOKUP(CONCATENATE($A$13,F240),[1]BD_Formule!$A$2:$D$9902,4,FALSE),0)*$B$13+IFERROR(VLOOKUP(CONCATENATE($A$14,F240),[1]BD_Formule!$A$2:$D$9902,4,FALSE),0)*$B$14+IFERROR(VLOOKUP(CONCATENATE($A$15,F240),[1]BD_Formule!$A$2:$D$9902,4,FALSE),0)*$B$15+IFERROR(VLOOKUP(CONCATENATE($A$16,F240),[1]BD_Formule!$A$2:$D$9902,4,FALSE),0)*$B$16+IFERROR(VLOOKUP(CONCATENATE($A$17,F240),[1]BD_Formule!$A$2:$D$9902,4,FALSE),0)*$B$17+IFERROR(VLOOKUP(CONCATENATE($A$18,F240),[1]BD_Formule!$A$2:$D$9902,4,FALSE),0)*$B$18+IFERROR(VLOOKUP(CONCATENATE($A$19,F240),[1]BD_Formule!$A$2:$D$9902,4,FALSE),0)*$B$19+IFERROR(VLOOKUP(CONCATENATE($A$20,F240),[1]BD_Formule!$A$2:$D$9902,4,FALSE),0)*$B$20+IFERROR(VLOOKUP(CONCATENATE($A$21,F240),[1]BD_Formule!$A$2:$D$9902,4,FALSE),0)*$B$21+IFERROR(VLOOKUP(CONCATENATE($A$22,F240),[1]BD_Formule!$A$2:$D$9902,4,FALSE),0)*$B$22+IFERROR(VLOOKUP(CONCATENATE($A$23,F240),[1]BD_Formule!$A$2:$D$9902,4,FALSE),0)*$B$23+IFERROR(VLOOKUP(CONCATENATE($A$24,F240),[1]BD_Formule!$A$2:$D$9902,4,FALSE),0)*$B$24+IFERROR(VLOOKUP(CONCATENATE($A$25,F240),[1]BD_Formule!$A$2:$D$9902,4,FALSE),0)*$B$25+IFERROR(VLOOKUP(CONCATENATE($A$26,F240),[1]BD_Formule!$A$2:$D$9902,4,FALSE),0)*$B$26+IFERROR(VLOOKUP(CONCATENATE($A$27,F240),[1]BD_Formule!$A$2:$D$9902,4,FALSE),0)*$B$27+IFERROR(VLOOKUP(CONCATENATE($A$28,F240),[1]BD_Formule!$A$2:$D$9902,4,FALSE),0)*$B$28+IFERROR(VLOOKUP(CONCATENATE($A$29,F240),[1]BD_Formule!$A$2:$D$9902,4,FALSE),0)*$B$29+IFERROR(VLOOKUP(CONCATENATE($A$30,F240),[1]BD_Formule!$A$2:$D$9902,4,FALSE),0)*$B$30+IFERROR(VLOOKUP(CONCATENATE($A$31,F240),[1]BD_Formule!$A$2:$D$9902,4,FALSE),0)*$B$31+IFERROR(VLOOKUP(CONCATENATE($A$32,F240),[1]BD_Formule!$A$2:$D$9902,4,FALSE),0)*$B$32+IFERROR(VLOOKUP(CONCATENATE($A$33,F240),[1]BD_Formule!$A$2:$D$9902,4,FALSE),0)*$B$33+IFERROR(VLOOKUP(CONCATENATE($A$34,F240),[1]BD_Formule!$A$2:$D$9902,4,FALSE),0)*$B$34+IFERROR(VLOOKUP(CONCATENATE($A$35,F240),[1]BD_Formule!$A$2:$D$9902,4,FALSE),0)*$B$35</f>
        <v>0</v>
      </c>
      <c r="H240" s="36">
        <f>SUMPRODUCT(N(BD_Formule!$C$2:$C$463=$F240),BD_Formule!$D$2:$D$463,BD_Formule!$E$2:$E$463)</f>
        <v>0</v>
      </c>
      <c r="I240" s="35" t="str">
        <f t="shared" si="3"/>
        <v>Correct</v>
      </c>
      <c r="J240" s="2"/>
    </row>
    <row r="241" spans="5:10" ht="23.25">
      <c r="E241" s="2"/>
      <c r="F241" s="2"/>
      <c r="G241" s="2">
        <f>IFERROR(VLOOKUP(CONCATENATE($A$2,F241),[1]BD_Formule!$A$2:$D$9902,4,FALSE),0)*$B$2+IFERROR(VLOOKUP(CONCATENATE($A$3,F241),[1]BD_Formule!$A$2:$D$9902,4,FALSE),0)*$B$3+IFERROR(VLOOKUP(CONCATENATE($A$4,F241),[1]BD_Formule!$A$2:$D$9902,4,FALSE),0)*$B$4+IFERROR(VLOOKUP(CONCATENATE($A$5,F241),[1]BD_Formule!$A$2:$D$9902,4,FALSE),0)*$B$5+IFERROR(VLOOKUP(CONCATENATE($A$6,F241),[1]BD_Formule!$A$2:$D$9902,4,FALSE),0)*$B$6+IFERROR(VLOOKUP(CONCATENATE($A$7,F241),[1]BD_Formule!$A$2:$D$9902,4,FALSE),0)*$B$7+IFERROR(VLOOKUP(CONCATENATE($A$8,F241),[1]BD_Formule!$A$2:$D$9902,4,FALSE),0)*$B$8+IFERROR(VLOOKUP(CONCATENATE($A$9,F241),[1]BD_Formule!$A$2:$D$9902,4,FALSE),0)*$B$9+IFERROR(VLOOKUP(CONCATENATE($A$10,F241),[1]BD_Formule!$A$2:$D$9902,4,FALSE),0)*$B$10+IFERROR(VLOOKUP(CONCATENATE($A$11,F241),[1]BD_Formule!$A$2:$D$9902,4,FALSE),0)*$B$11+IFERROR(VLOOKUP(CONCATENATE($A$12,F241),[1]BD_Formule!$A$2:$D$9902,4,FALSE),0)*$B$12+IFERROR(VLOOKUP(CONCATENATE($A$13,F241),[1]BD_Formule!$A$2:$D$9902,4,FALSE),0)*$B$13+IFERROR(VLOOKUP(CONCATENATE($A$14,F241),[1]BD_Formule!$A$2:$D$9902,4,FALSE),0)*$B$14+IFERROR(VLOOKUP(CONCATENATE($A$15,F241),[1]BD_Formule!$A$2:$D$9902,4,FALSE),0)*$B$15+IFERROR(VLOOKUP(CONCATENATE($A$16,F241),[1]BD_Formule!$A$2:$D$9902,4,FALSE),0)*$B$16+IFERROR(VLOOKUP(CONCATENATE($A$17,F241),[1]BD_Formule!$A$2:$D$9902,4,FALSE),0)*$B$17+IFERROR(VLOOKUP(CONCATENATE($A$18,F241),[1]BD_Formule!$A$2:$D$9902,4,FALSE),0)*$B$18+IFERROR(VLOOKUP(CONCATENATE($A$19,F241),[1]BD_Formule!$A$2:$D$9902,4,FALSE),0)*$B$19+IFERROR(VLOOKUP(CONCATENATE($A$20,F241),[1]BD_Formule!$A$2:$D$9902,4,FALSE),0)*$B$20+IFERROR(VLOOKUP(CONCATENATE($A$21,F241),[1]BD_Formule!$A$2:$D$9902,4,FALSE),0)*$B$21+IFERROR(VLOOKUP(CONCATENATE($A$22,F241),[1]BD_Formule!$A$2:$D$9902,4,FALSE),0)*$B$22+IFERROR(VLOOKUP(CONCATENATE($A$23,F241),[1]BD_Formule!$A$2:$D$9902,4,FALSE),0)*$B$23+IFERROR(VLOOKUP(CONCATENATE($A$24,F241),[1]BD_Formule!$A$2:$D$9902,4,FALSE),0)*$B$24+IFERROR(VLOOKUP(CONCATENATE($A$25,F241),[1]BD_Formule!$A$2:$D$9902,4,FALSE),0)*$B$25+IFERROR(VLOOKUP(CONCATENATE($A$26,F241),[1]BD_Formule!$A$2:$D$9902,4,FALSE),0)*$B$26+IFERROR(VLOOKUP(CONCATENATE($A$27,F241),[1]BD_Formule!$A$2:$D$9902,4,FALSE),0)*$B$27+IFERROR(VLOOKUP(CONCATENATE($A$28,F241),[1]BD_Formule!$A$2:$D$9902,4,FALSE),0)*$B$28+IFERROR(VLOOKUP(CONCATENATE($A$29,F241),[1]BD_Formule!$A$2:$D$9902,4,FALSE),0)*$B$29+IFERROR(VLOOKUP(CONCATENATE($A$30,F241),[1]BD_Formule!$A$2:$D$9902,4,FALSE),0)*$B$30+IFERROR(VLOOKUP(CONCATENATE($A$31,F241),[1]BD_Formule!$A$2:$D$9902,4,FALSE),0)*$B$31+IFERROR(VLOOKUP(CONCATENATE($A$32,F241),[1]BD_Formule!$A$2:$D$9902,4,FALSE),0)*$B$32+IFERROR(VLOOKUP(CONCATENATE($A$33,F241),[1]BD_Formule!$A$2:$D$9902,4,FALSE),0)*$B$33+IFERROR(VLOOKUP(CONCATENATE($A$34,F241),[1]BD_Formule!$A$2:$D$9902,4,FALSE),0)*$B$34+IFERROR(VLOOKUP(CONCATENATE($A$35,F241),[1]BD_Formule!$A$2:$D$9902,4,FALSE),0)*$B$35</f>
        <v>0</v>
      </c>
      <c r="H241" s="36">
        <f>SUMPRODUCT(N(BD_Formule!$C$2:$C$463=$F241),BD_Formule!$D$2:$D$463,BD_Formule!$E$2:$E$463)</f>
        <v>0</v>
      </c>
      <c r="I241" s="35" t="str">
        <f t="shared" si="3"/>
        <v>Correct</v>
      </c>
      <c r="J241" s="2"/>
    </row>
    <row r="242" spans="5:10" ht="23.25">
      <c r="E242" s="2"/>
      <c r="F242" s="2"/>
      <c r="G242" s="2">
        <f>IFERROR(VLOOKUP(CONCATENATE($A$2,F242),[1]BD_Formule!$A$2:$D$9902,4,FALSE),0)*$B$2+IFERROR(VLOOKUP(CONCATENATE($A$3,F242),[1]BD_Formule!$A$2:$D$9902,4,FALSE),0)*$B$3+IFERROR(VLOOKUP(CONCATENATE($A$4,F242),[1]BD_Formule!$A$2:$D$9902,4,FALSE),0)*$B$4+IFERROR(VLOOKUP(CONCATENATE($A$5,F242),[1]BD_Formule!$A$2:$D$9902,4,FALSE),0)*$B$5+IFERROR(VLOOKUP(CONCATENATE($A$6,F242),[1]BD_Formule!$A$2:$D$9902,4,FALSE),0)*$B$6+IFERROR(VLOOKUP(CONCATENATE($A$7,F242),[1]BD_Formule!$A$2:$D$9902,4,FALSE),0)*$B$7+IFERROR(VLOOKUP(CONCATENATE($A$8,F242),[1]BD_Formule!$A$2:$D$9902,4,FALSE),0)*$B$8+IFERROR(VLOOKUP(CONCATENATE($A$9,F242),[1]BD_Formule!$A$2:$D$9902,4,FALSE),0)*$B$9+IFERROR(VLOOKUP(CONCATENATE($A$10,F242),[1]BD_Formule!$A$2:$D$9902,4,FALSE),0)*$B$10+IFERROR(VLOOKUP(CONCATENATE($A$11,F242),[1]BD_Formule!$A$2:$D$9902,4,FALSE),0)*$B$11+IFERROR(VLOOKUP(CONCATENATE($A$12,F242),[1]BD_Formule!$A$2:$D$9902,4,FALSE),0)*$B$12+IFERROR(VLOOKUP(CONCATENATE($A$13,F242),[1]BD_Formule!$A$2:$D$9902,4,FALSE),0)*$B$13+IFERROR(VLOOKUP(CONCATENATE($A$14,F242),[1]BD_Formule!$A$2:$D$9902,4,FALSE),0)*$B$14+IFERROR(VLOOKUP(CONCATENATE($A$15,F242),[1]BD_Formule!$A$2:$D$9902,4,FALSE),0)*$B$15+IFERROR(VLOOKUP(CONCATENATE($A$16,F242),[1]BD_Formule!$A$2:$D$9902,4,FALSE),0)*$B$16+IFERROR(VLOOKUP(CONCATENATE($A$17,F242),[1]BD_Formule!$A$2:$D$9902,4,FALSE),0)*$B$17+IFERROR(VLOOKUP(CONCATENATE($A$18,F242),[1]BD_Formule!$A$2:$D$9902,4,FALSE),0)*$B$18+IFERROR(VLOOKUP(CONCATENATE($A$19,F242),[1]BD_Formule!$A$2:$D$9902,4,FALSE),0)*$B$19+IFERROR(VLOOKUP(CONCATENATE($A$20,F242),[1]BD_Formule!$A$2:$D$9902,4,FALSE),0)*$B$20+IFERROR(VLOOKUP(CONCATENATE($A$21,F242),[1]BD_Formule!$A$2:$D$9902,4,FALSE),0)*$B$21+IFERROR(VLOOKUP(CONCATENATE($A$22,F242),[1]BD_Formule!$A$2:$D$9902,4,FALSE),0)*$B$22+IFERROR(VLOOKUP(CONCATENATE($A$23,F242),[1]BD_Formule!$A$2:$D$9902,4,FALSE),0)*$B$23+IFERROR(VLOOKUP(CONCATENATE($A$24,F242),[1]BD_Formule!$A$2:$D$9902,4,FALSE),0)*$B$24+IFERROR(VLOOKUP(CONCATENATE($A$25,F242),[1]BD_Formule!$A$2:$D$9902,4,FALSE),0)*$B$25+IFERROR(VLOOKUP(CONCATENATE($A$26,F242),[1]BD_Formule!$A$2:$D$9902,4,FALSE),0)*$B$26+IFERROR(VLOOKUP(CONCATENATE($A$27,F242),[1]BD_Formule!$A$2:$D$9902,4,FALSE),0)*$B$27+IFERROR(VLOOKUP(CONCATENATE($A$28,F242),[1]BD_Formule!$A$2:$D$9902,4,FALSE),0)*$B$28+IFERROR(VLOOKUP(CONCATENATE($A$29,F242),[1]BD_Formule!$A$2:$D$9902,4,FALSE),0)*$B$29+IFERROR(VLOOKUP(CONCATENATE($A$30,F242),[1]BD_Formule!$A$2:$D$9902,4,FALSE),0)*$B$30+IFERROR(VLOOKUP(CONCATENATE($A$31,F242),[1]BD_Formule!$A$2:$D$9902,4,FALSE),0)*$B$31+IFERROR(VLOOKUP(CONCATENATE($A$32,F242),[1]BD_Formule!$A$2:$D$9902,4,FALSE),0)*$B$32+IFERROR(VLOOKUP(CONCATENATE($A$33,F242),[1]BD_Formule!$A$2:$D$9902,4,FALSE),0)*$B$33+IFERROR(VLOOKUP(CONCATENATE($A$34,F242),[1]BD_Formule!$A$2:$D$9902,4,FALSE),0)*$B$34+IFERROR(VLOOKUP(CONCATENATE($A$35,F242),[1]BD_Formule!$A$2:$D$9902,4,FALSE),0)*$B$35</f>
        <v>0</v>
      </c>
      <c r="H242" s="36">
        <f>SUMPRODUCT(N(BD_Formule!$C$2:$C$463=$F242),BD_Formule!$D$2:$D$463,BD_Formule!$E$2:$E$463)</f>
        <v>0</v>
      </c>
      <c r="I242" s="35" t="str">
        <f t="shared" si="3"/>
        <v>Correct</v>
      </c>
      <c r="J242" s="2"/>
    </row>
    <row r="243" spans="5:10" ht="23.25">
      <c r="E243" s="2"/>
      <c r="F243" s="2"/>
      <c r="G243" s="2">
        <f>IFERROR(VLOOKUP(CONCATENATE($A$2,F243),[1]BD_Formule!$A$2:$D$9902,4,FALSE),0)*$B$2+IFERROR(VLOOKUP(CONCATENATE($A$3,F243),[1]BD_Formule!$A$2:$D$9902,4,FALSE),0)*$B$3+IFERROR(VLOOKUP(CONCATENATE($A$4,F243),[1]BD_Formule!$A$2:$D$9902,4,FALSE),0)*$B$4+IFERROR(VLOOKUP(CONCATENATE($A$5,F243),[1]BD_Formule!$A$2:$D$9902,4,FALSE),0)*$B$5+IFERROR(VLOOKUP(CONCATENATE($A$6,F243),[1]BD_Formule!$A$2:$D$9902,4,FALSE),0)*$B$6+IFERROR(VLOOKUP(CONCATENATE($A$7,F243),[1]BD_Formule!$A$2:$D$9902,4,FALSE),0)*$B$7+IFERROR(VLOOKUP(CONCATENATE($A$8,F243),[1]BD_Formule!$A$2:$D$9902,4,FALSE),0)*$B$8+IFERROR(VLOOKUP(CONCATENATE($A$9,F243),[1]BD_Formule!$A$2:$D$9902,4,FALSE),0)*$B$9+IFERROR(VLOOKUP(CONCATENATE($A$10,F243),[1]BD_Formule!$A$2:$D$9902,4,FALSE),0)*$B$10+IFERROR(VLOOKUP(CONCATENATE($A$11,F243),[1]BD_Formule!$A$2:$D$9902,4,FALSE),0)*$B$11+IFERROR(VLOOKUP(CONCATENATE($A$12,F243),[1]BD_Formule!$A$2:$D$9902,4,FALSE),0)*$B$12+IFERROR(VLOOKUP(CONCATENATE($A$13,F243),[1]BD_Formule!$A$2:$D$9902,4,FALSE),0)*$B$13+IFERROR(VLOOKUP(CONCATENATE($A$14,F243),[1]BD_Formule!$A$2:$D$9902,4,FALSE),0)*$B$14+IFERROR(VLOOKUP(CONCATENATE($A$15,F243),[1]BD_Formule!$A$2:$D$9902,4,FALSE),0)*$B$15+IFERROR(VLOOKUP(CONCATENATE($A$16,F243),[1]BD_Formule!$A$2:$D$9902,4,FALSE),0)*$B$16+IFERROR(VLOOKUP(CONCATENATE($A$17,F243),[1]BD_Formule!$A$2:$D$9902,4,FALSE),0)*$B$17+IFERROR(VLOOKUP(CONCATENATE($A$18,F243),[1]BD_Formule!$A$2:$D$9902,4,FALSE),0)*$B$18+IFERROR(VLOOKUP(CONCATENATE($A$19,F243),[1]BD_Formule!$A$2:$D$9902,4,FALSE),0)*$B$19+IFERROR(VLOOKUP(CONCATENATE($A$20,F243),[1]BD_Formule!$A$2:$D$9902,4,FALSE),0)*$B$20+IFERROR(VLOOKUP(CONCATENATE($A$21,F243),[1]BD_Formule!$A$2:$D$9902,4,FALSE),0)*$B$21+IFERROR(VLOOKUP(CONCATENATE($A$22,F243),[1]BD_Formule!$A$2:$D$9902,4,FALSE),0)*$B$22+IFERROR(VLOOKUP(CONCATENATE($A$23,F243),[1]BD_Formule!$A$2:$D$9902,4,FALSE),0)*$B$23+IFERROR(VLOOKUP(CONCATENATE($A$24,F243),[1]BD_Formule!$A$2:$D$9902,4,FALSE),0)*$B$24+IFERROR(VLOOKUP(CONCATENATE($A$25,F243),[1]BD_Formule!$A$2:$D$9902,4,FALSE),0)*$B$25+IFERROR(VLOOKUP(CONCATENATE($A$26,F243),[1]BD_Formule!$A$2:$D$9902,4,FALSE),0)*$B$26+IFERROR(VLOOKUP(CONCATENATE($A$27,F243),[1]BD_Formule!$A$2:$D$9902,4,FALSE),0)*$B$27+IFERROR(VLOOKUP(CONCATENATE($A$28,F243),[1]BD_Formule!$A$2:$D$9902,4,FALSE),0)*$B$28+IFERROR(VLOOKUP(CONCATENATE($A$29,F243),[1]BD_Formule!$A$2:$D$9902,4,FALSE),0)*$B$29+IFERROR(VLOOKUP(CONCATENATE($A$30,F243),[1]BD_Formule!$A$2:$D$9902,4,FALSE),0)*$B$30+IFERROR(VLOOKUP(CONCATENATE($A$31,F243),[1]BD_Formule!$A$2:$D$9902,4,FALSE),0)*$B$31+IFERROR(VLOOKUP(CONCATENATE($A$32,F243),[1]BD_Formule!$A$2:$D$9902,4,FALSE),0)*$B$32+IFERROR(VLOOKUP(CONCATENATE($A$33,F243),[1]BD_Formule!$A$2:$D$9902,4,FALSE),0)*$B$33+IFERROR(VLOOKUP(CONCATENATE($A$34,F243),[1]BD_Formule!$A$2:$D$9902,4,FALSE),0)*$B$34+IFERROR(VLOOKUP(CONCATENATE($A$35,F243),[1]BD_Formule!$A$2:$D$9902,4,FALSE),0)*$B$35</f>
        <v>0</v>
      </c>
      <c r="H243" s="36">
        <f>SUMPRODUCT(N(BD_Formule!$C$2:$C$463=$F243),BD_Formule!$D$2:$D$463,BD_Formule!$E$2:$E$463)</f>
        <v>0</v>
      </c>
      <c r="I243" s="35" t="str">
        <f t="shared" si="3"/>
        <v>Correct</v>
      </c>
      <c r="J243" s="2"/>
    </row>
    <row r="244" spans="5:10" ht="23.25">
      <c r="E244" s="2"/>
      <c r="F244" s="2"/>
      <c r="G244" s="2">
        <f>IFERROR(VLOOKUP(CONCATENATE($A$2,F244),[1]BD_Formule!$A$2:$D$9902,4,FALSE),0)*$B$2+IFERROR(VLOOKUP(CONCATENATE($A$3,F244),[1]BD_Formule!$A$2:$D$9902,4,FALSE),0)*$B$3+IFERROR(VLOOKUP(CONCATENATE($A$4,F244),[1]BD_Formule!$A$2:$D$9902,4,FALSE),0)*$B$4+IFERROR(VLOOKUP(CONCATENATE($A$5,F244),[1]BD_Formule!$A$2:$D$9902,4,FALSE),0)*$B$5+IFERROR(VLOOKUP(CONCATENATE($A$6,F244),[1]BD_Formule!$A$2:$D$9902,4,FALSE),0)*$B$6+IFERROR(VLOOKUP(CONCATENATE($A$7,F244),[1]BD_Formule!$A$2:$D$9902,4,FALSE),0)*$B$7+IFERROR(VLOOKUP(CONCATENATE($A$8,F244),[1]BD_Formule!$A$2:$D$9902,4,FALSE),0)*$B$8+IFERROR(VLOOKUP(CONCATENATE($A$9,F244),[1]BD_Formule!$A$2:$D$9902,4,FALSE),0)*$B$9+IFERROR(VLOOKUP(CONCATENATE($A$10,F244),[1]BD_Formule!$A$2:$D$9902,4,FALSE),0)*$B$10+IFERROR(VLOOKUP(CONCATENATE($A$11,F244),[1]BD_Formule!$A$2:$D$9902,4,FALSE),0)*$B$11+IFERROR(VLOOKUP(CONCATENATE($A$12,F244),[1]BD_Formule!$A$2:$D$9902,4,FALSE),0)*$B$12+IFERROR(VLOOKUP(CONCATENATE($A$13,F244),[1]BD_Formule!$A$2:$D$9902,4,FALSE),0)*$B$13+IFERROR(VLOOKUP(CONCATENATE($A$14,F244),[1]BD_Formule!$A$2:$D$9902,4,FALSE),0)*$B$14+IFERROR(VLOOKUP(CONCATENATE($A$15,F244),[1]BD_Formule!$A$2:$D$9902,4,FALSE),0)*$B$15+IFERROR(VLOOKUP(CONCATENATE($A$16,F244),[1]BD_Formule!$A$2:$D$9902,4,FALSE),0)*$B$16+IFERROR(VLOOKUP(CONCATENATE($A$17,F244),[1]BD_Formule!$A$2:$D$9902,4,FALSE),0)*$B$17+IFERROR(VLOOKUP(CONCATENATE($A$18,F244),[1]BD_Formule!$A$2:$D$9902,4,FALSE),0)*$B$18+IFERROR(VLOOKUP(CONCATENATE($A$19,F244),[1]BD_Formule!$A$2:$D$9902,4,FALSE),0)*$B$19+IFERROR(VLOOKUP(CONCATENATE($A$20,F244),[1]BD_Formule!$A$2:$D$9902,4,FALSE),0)*$B$20+IFERROR(VLOOKUP(CONCATENATE($A$21,F244),[1]BD_Formule!$A$2:$D$9902,4,FALSE),0)*$B$21+IFERROR(VLOOKUP(CONCATENATE($A$22,F244),[1]BD_Formule!$A$2:$D$9902,4,FALSE),0)*$B$22+IFERROR(VLOOKUP(CONCATENATE($A$23,F244),[1]BD_Formule!$A$2:$D$9902,4,FALSE),0)*$B$23+IFERROR(VLOOKUP(CONCATENATE($A$24,F244),[1]BD_Formule!$A$2:$D$9902,4,FALSE),0)*$B$24+IFERROR(VLOOKUP(CONCATENATE($A$25,F244),[1]BD_Formule!$A$2:$D$9902,4,FALSE),0)*$B$25+IFERROR(VLOOKUP(CONCATENATE($A$26,F244),[1]BD_Formule!$A$2:$D$9902,4,FALSE),0)*$B$26+IFERROR(VLOOKUP(CONCATENATE($A$27,F244),[1]BD_Formule!$A$2:$D$9902,4,FALSE),0)*$B$27+IFERROR(VLOOKUP(CONCATENATE($A$28,F244),[1]BD_Formule!$A$2:$D$9902,4,FALSE),0)*$B$28+IFERROR(VLOOKUP(CONCATENATE($A$29,F244),[1]BD_Formule!$A$2:$D$9902,4,FALSE),0)*$B$29+IFERROR(VLOOKUP(CONCATENATE($A$30,F244),[1]BD_Formule!$A$2:$D$9902,4,FALSE),0)*$B$30+IFERROR(VLOOKUP(CONCATENATE($A$31,F244),[1]BD_Formule!$A$2:$D$9902,4,FALSE),0)*$B$31+IFERROR(VLOOKUP(CONCATENATE($A$32,F244),[1]BD_Formule!$A$2:$D$9902,4,FALSE),0)*$B$32+IFERROR(VLOOKUP(CONCATENATE($A$33,F244),[1]BD_Formule!$A$2:$D$9902,4,FALSE),0)*$B$33+IFERROR(VLOOKUP(CONCATENATE($A$34,F244),[1]BD_Formule!$A$2:$D$9902,4,FALSE),0)*$B$34+IFERROR(VLOOKUP(CONCATENATE($A$35,F244),[1]BD_Formule!$A$2:$D$9902,4,FALSE),0)*$B$35</f>
        <v>0</v>
      </c>
      <c r="H244" s="36">
        <f>SUMPRODUCT(N(BD_Formule!$C$2:$C$463=$F244),BD_Formule!$D$2:$D$463,BD_Formule!$E$2:$E$463)</f>
        <v>0</v>
      </c>
      <c r="I244" s="35" t="str">
        <f t="shared" si="3"/>
        <v>Correct</v>
      </c>
      <c r="J244" s="2"/>
    </row>
    <row r="245" spans="5:10" ht="23.25">
      <c r="E245" s="2"/>
      <c r="F245" s="2"/>
      <c r="G245" s="2">
        <f>IFERROR(VLOOKUP(CONCATENATE($A$2,F245),[1]BD_Formule!$A$2:$D$9902,4,FALSE),0)*$B$2+IFERROR(VLOOKUP(CONCATENATE($A$3,F245),[1]BD_Formule!$A$2:$D$9902,4,FALSE),0)*$B$3+IFERROR(VLOOKUP(CONCATENATE($A$4,F245),[1]BD_Formule!$A$2:$D$9902,4,FALSE),0)*$B$4+IFERROR(VLOOKUP(CONCATENATE($A$5,F245),[1]BD_Formule!$A$2:$D$9902,4,FALSE),0)*$B$5+IFERROR(VLOOKUP(CONCATENATE($A$6,F245),[1]BD_Formule!$A$2:$D$9902,4,FALSE),0)*$B$6+IFERROR(VLOOKUP(CONCATENATE($A$7,F245),[1]BD_Formule!$A$2:$D$9902,4,FALSE),0)*$B$7+IFERROR(VLOOKUP(CONCATENATE($A$8,F245),[1]BD_Formule!$A$2:$D$9902,4,FALSE),0)*$B$8+IFERROR(VLOOKUP(CONCATENATE($A$9,F245),[1]BD_Formule!$A$2:$D$9902,4,FALSE),0)*$B$9+IFERROR(VLOOKUP(CONCATENATE($A$10,F245),[1]BD_Formule!$A$2:$D$9902,4,FALSE),0)*$B$10+IFERROR(VLOOKUP(CONCATENATE($A$11,F245),[1]BD_Formule!$A$2:$D$9902,4,FALSE),0)*$B$11+IFERROR(VLOOKUP(CONCATENATE($A$12,F245),[1]BD_Formule!$A$2:$D$9902,4,FALSE),0)*$B$12+IFERROR(VLOOKUP(CONCATENATE($A$13,F245),[1]BD_Formule!$A$2:$D$9902,4,FALSE),0)*$B$13+IFERROR(VLOOKUP(CONCATENATE($A$14,F245),[1]BD_Formule!$A$2:$D$9902,4,FALSE),0)*$B$14+IFERROR(VLOOKUP(CONCATENATE($A$15,F245),[1]BD_Formule!$A$2:$D$9902,4,FALSE),0)*$B$15+IFERROR(VLOOKUP(CONCATENATE($A$16,F245),[1]BD_Formule!$A$2:$D$9902,4,FALSE),0)*$B$16+IFERROR(VLOOKUP(CONCATENATE($A$17,F245),[1]BD_Formule!$A$2:$D$9902,4,FALSE),0)*$B$17+IFERROR(VLOOKUP(CONCATENATE($A$18,F245),[1]BD_Formule!$A$2:$D$9902,4,FALSE),0)*$B$18+IFERROR(VLOOKUP(CONCATENATE($A$19,F245),[1]BD_Formule!$A$2:$D$9902,4,FALSE),0)*$B$19+IFERROR(VLOOKUP(CONCATENATE($A$20,F245),[1]BD_Formule!$A$2:$D$9902,4,FALSE),0)*$B$20+IFERROR(VLOOKUP(CONCATENATE($A$21,F245),[1]BD_Formule!$A$2:$D$9902,4,FALSE),0)*$B$21+IFERROR(VLOOKUP(CONCATENATE($A$22,F245),[1]BD_Formule!$A$2:$D$9902,4,FALSE),0)*$B$22+IFERROR(VLOOKUP(CONCATENATE($A$23,F245),[1]BD_Formule!$A$2:$D$9902,4,FALSE),0)*$B$23+IFERROR(VLOOKUP(CONCATENATE($A$24,F245),[1]BD_Formule!$A$2:$D$9902,4,FALSE),0)*$B$24+IFERROR(VLOOKUP(CONCATENATE($A$25,F245),[1]BD_Formule!$A$2:$D$9902,4,FALSE),0)*$B$25+IFERROR(VLOOKUP(CONCATENATE($A$26,F245),[1]BD_Formule!$A$2:$D$9902,4,FALSE),0)*$B$26+IFERROR(VLOOKUP(CONCATENATE($A$27,F245),[1]BD_Formule!$A$2:$D$9902,4,FALSE),0)*$B$27+IFERROR(VLOOKUP(CONCATENATE($A$28,F245),[1]BD_Formule!$A$2:$D$9902,4,FALSE),0)*$B$28+IFERROR(VLOOKUP(CONCATENATE($A$29,F245),[1]BD_Formule!$A$2:$D$9902,4,FALSE),0)*$B$29+IFERROR(VLOOKUP(CONCATENATE($A$30,F245),[1]BD_Formule!$A$2:$D$9902,4,FALSE),0)*$B$30+IFERROR(VLOOKUP(CONCATENATE($A$31,F245),[1]BD_Formule!$A$2:$D$9902,4,FALSE),0)*$B$31+IFERROR(VLOOKUP(CONCATENATE($A$32,F245),[1]BD_Formule!$A$2:$D$9902,4,FALSE),0)*$B$32+IFERROR(VLOOKUP(CONCATENATE($A$33,F245),[1]BD_Formule!$A$2:$D$9902,4,FALSE),0)*$B$33+IFERROR(VLOOKUP(CONCATENATE($A$34,F245),[1]BD_Formule!$A$2:$D$9902,4,FALSE),0)*$B$34+IFERROR(VLOOKUP(CONCATENATE($A$35,F245),[1]BD_Formule!$A$2:$D$9902,4,FALSE),0)*$B$35</f>
        <v>0</v>
      </c>
      <c r="H245" s="36">
        <f>SUMPRODUCT(N(BD_Formule!$C$2:$C$463=$F245),BD_Formule!$D$2:$D$463,BD_Formule!$E$2:$E$463)</f>
        <v>0</v>
      </c>
      <c r="I245" s="35" t="str">
        <f t="shared" si="3"/>
        <v>Correct</v>
      </c>
      <c r="J245" s="2"/>
    </row>
    <row r="246" spans="5:10" ht="23.25">
      <c r="E246" s="2"/>
      <c r="F246" s="2"/>
      <c r="G246" s="2">
        <f>IFERROR(VLOOKUP(CONCATENATE($A$2,F246),[1]BD_Formule!$A$2:$D$9902,4,FALSE),0)*$B$2+IFERROR(VLOOKUP(CONCATENATE($A$3,F246),[1]BD_Formule!$A$2:$D$9902,4,FALSE),0)*$B$3+IFERROR(VLOOKUP(CONCATENATE($A$4,F246),[1]BD_Formule!$A$2:$D$9902,4,FALSE),0)*$B$4+IFERROR(VLOOKUP(CONCATENATE($A$5,F246),[1]BD_Formule!$A$2:$D$9902,4,FALSE),0)*$B$5+IFERROR(VLOOKUP(CONCATENATE($A$6,F246),[1]BD_Formule!$A$2:$D$9902,4,FALSE),0)*$B$6+IFERROR(VLOOKUP(CONCATENATE($A$7,F246),[1]BD_Formule!$A$2:$D$9902,4,FALSE),0)*$B$7+IFERROR(VLOOKUP(CONCATENATE($A$8,F246),[1]BD_Formule!$A$2:$D$9902,4,FALSE),0)*$B$8+IFERROR(VLOOKUP(CONCATENATE($A$9,F246),[1]BD_Formule!$A$2:$D$9902,4,FALSE),0)*$B$9+IFERROR(VLOOKUP(CONCATENATE($A$10,F246),[1]BD_Formule!$A$2:$D$9902,4,FALSE),0)*$B$10+IFERROR(VLOOKUP(CONCATENATE($A$11,F246),[1]BD_Formule!$A$2:$D$9902,4,FALSE),0)*$B$11+IFERROR(VLOOKUP(CONCATENATE($A$12,F246),[1]BD_Formule!$A$2:$D$9902,4,FALSE),0)*$B$12+IFERROR(VLOOKUP(CONCATENATE($A$13,F246),[1]BD_Formule!$A$2:$D$9902,4,FALSE),0)*$B$13+IFERROR(VLOOKUP(CONCATENATE($A$14,F246),[1]BD_Formule!$A$2:$D$9902,4,FALSE),0)*$B$14+IFERROR(VLOOKUP(CONCATENATE($A$15,F246),[1]BD_Formule!$A$2:$D$9902,4,FALSE),0)*$B$15+IFERROR(VLOOKUP(CONCATENATE($A$16,F246),[1]BD_Formule!$A$2:$D$9902,4,FALSE),0)*$B$16+IFERROR(VLOOKUP(CONCATENATE($A$17,F246),[1]BD_Formule!$A$2:$D$9902,4,FALSE),0)*$B$17+IFERROR(VLOOKUP(CONCATENATE($A$18,F246),[1]BD_Formule!$A$2:$D$9902,4,FALSE),0)*$B$18+IFERROR(VLOOKUP(CONCATENATE($A$19,F246),[1]BD_Formule!$A$2:$D$9902,4,FALSE),0)*$B$19+IFERROR(VLOOKUP(CONCATENATE($A$20,F246),[1]BD_Formule!$A$2:$D$9902,4,FALSE),0)*$B$20+IFERROR(VLOOKUP(CONCATENATE($A$21,F246),[1]BD_Formule!$A$2:$D$9902,4,FALSE),0)*$B$21+IFERROR(VLOOKUP(CONCATENATE($A$22,F246),[1]BD_Formule!$A$2:$D$9902,4,FALSE),0)*$B$22+IFERROR(VLOOKUP(CONCATENATE($A$23,F246),[1]BD_Formule!$A$2:$D$9902,4,FALSE),0)*$B$23+IFERROR(VLOOKUP(CONCATENATE($A$24,F246),[1]BD_Formule!$A$2:$D$9902,4,FALSE),0)*$B$24+IFERROR(VLOOKUP(CONCATENATE($A$25,F246),[1]BD_Formule!$A$2:$D$9902,4,FALSE),0)*$B$25+IFERROR(VLOOKUP(CONCATENATE($A$26,F246),[1]BD_Formule!$A$2:$D$9902,4,FALSE),0)*$B$26+IFERROR(VLOOKUP(CONCATENATE($A$27,F246),[1]BD_Formule!$A$2:$D$9902,4,FALSE),0)*$B$27+IFERROR(VLOOKUP(CONCATENATE($A$28,F246),[1]BD_Formule!$A$2:$D$9902,4,FALSE),0)*$B$28+IFERROR(VLOOKUP(CONCATENATE($A$29,F246),[1]BD_Formule!$A$2:$D$9902,4,FALSE),0)*$B$29+IFERROR(VLOOKUP(CONCATENATE($A$30,F246),[1]BD_Formule!$A$2:$D$9902,4,FALSE),0)*$B$30+IFERROR(VLOOKUP(CONCATENATE($A$31,F246),[1]BD_Formule!$A$2:$D$9902,4,FALSE),0)*$B$31+IFERROR(VLOOKUP(CONCATENATE($A$32,F246),[1]BD_Formule!$A$2:$D$9902,4,FALSE),0)*$B$32+IFERROR(VLOOKUP(CONCATENATE($A$33,F246),[1]BD_Formule!$A$2:$D$9902,4,FALSE),0)*$B$33+IFERROR(VLOOKUP(CONCATENATE($A$34,F246),[1]BD_Formule!$A$2:$D$9902,4,FALSE),0)*$B$34+IFERROR(VLOOKUP(CONCATENATE($A$35,F246),[1]BD_Formule!$A$2:$D$9902,4,FALSE),0)*$B$35</f>
        <v>0</v>
      </c>
      <c r="H246" s="36">
        <f>SUMPRODUCT(N(BD_Formule!$C$2:$C$463=$F246),BD_Formule!$D$2:$D$463,BD_Formule!$E$2:$E$463)</f>
        <v>0</v>
      </c>
      <c r="I246" s="35" t="str">
        <f t="shared" si="3"/>
        <v>Correct</v>
      </c>
      <c r="J246" s="2"/>
    </row>
    <row r="247" spans="5:10" ht="23.25">
      <c r="E247" s="2"/>
      <c r="F247" s="2"/>
      <c r="G247" s="2">
        <f>IFERROR(VLOOKUP(CONCATENATE($A$2,F247),[1]BD_Formule!$A$2:$D$9902,4,FALSE),0)*$B$2+IFERROR(VLOOKUP(CONCATENATE($A$3,F247),[1]BD_Formule!$A$2:$D$9902,4,FALSE),0)*$B$3+IFERROR(VLOOKUP(CONCATENATE($A$4,F247),[1]BD_Formule!$A$2:$D$9902,4,FALSE),0)*$B$4+IFERROR(VLOOKUP(CONCATENATE($A$5,F247),[1]BD_Formule!$A$2:$D$9902,4,FALSE),0)*$B$5+IFERROR(VLOOKUP(CONCATENATE($A$6,F247),[1]BD_Formule!$A$2:$D$9902,4,FALSE),0)*$B$6+IFERROR(VLOOKUP(CONCATENATE($A$7,F247),[1]BD_Formule!$A$2:$D$9902,4,FALSE),0)*$B$7+IFERROR(VLOOKUP(CONCATENATE($A$8,F247),[1]BD_Formule!$A$2:$D$9902,4,FALSE),0)*$B$8+IFERROR(VLOOKUP(CONCATENATE($A$9,F247),[1]BD_Formule!$A$2:$D$9902,4,FALSE),0)*$B$9+IFERROR(VLOOKUP(CONCATENATE($A$10,F247),[1]BD_Formule!$A$2:$D$9902,4,FALSE),0)*$B$10+IFERROR(VLOOKUP(CONCATENATE($A$11,F247),[1]BD_Formule!$A$2:$D$9902,4,FALSE),0)*$B$11+IFERROR(VLOOKUP(CONCATENATE($A$12,F247),[1]BD_Formule!$A$2:$D$9902,4,FALSE),0)*$B$12+IFERROR(VLOOKUP(CONCATENATE($A$13,F247),[1]BD_Formule!$A$2:$D$9902,4,FALSE),0)*$B$13+IFERROR(VLOOKUP(CONCATENATE($A$14,F247),[1]BD_Formule!$A$2:$D$9902,4,FALSE),0)*$B$14+IFERROR(VLOOKUP(CONCATENATE($A$15,F247),[1]BD_Formule!$A$2:$D$9902,4,FALSE),0)*$B$15+IFERROR(VLOOKUP(CONCATENATE($A$16,F247),[1]BD_Formule!$A$2:$D$9902,4,FALSE),0)*$B$16+IFERROR(VLOOKUP(CONCATENATE($A$17,F247),[1]BD_Formule!$A$2:$D$9902,4,FALSE),0)*$B$17+IFERROR(VLOOKUP(CONCATENATE($A$18,F247),[1]BD_Formule!$A$2:$D$9902,4,FALSE),0)*$B$18+IFERROR(VLOOKUP(CONCATENATE($A$19,F247),[1]BD_Formule!$A$2:$D$9902,4,FALSE),0)*$B$19+IFERROR(VLOOKUP(CONCATENATE($A$20,F247),[1]BD_Formule!$A$2:$D$9902,4,FALSE),0)*$B$20+IFERROR(VLOOKUP(CONCATENATE($A$21,F247),[1]BD_Formule!$A$2:$D$9902,4,FALSE),0)*$B$21+IFERROR(VLOOKUP(CONCATENATE($A$22,F247),[1]BD_Formule!$A$2:$D$9902,4,FALSE),0)*$B$22+IFERROR(VLOOKUP(CONCATENATE($A$23,F247),[1]BD_Formule!$A$2:$D$9902,4,FALSE),0)*$B$23+IFERROR(VLOOKUP(CONCATENATE($A$24,F247),[1]BD_Formule!$A$2:$D$9902,4,FALSE),0)*$B$24+IFERROR(VLOOKUP(CONCATENATE($A$25,F247),[1]BD_Formule!$A$2:$D$9902,4,FALSE),0)*$B$25+IFERROR(VLOOKUP(CONCATENATE($A$26,F247),[1]BD_Formule!$A$2:$D$9902,4,FALSE),0)*$B$26+IFERROR(VLOOKUP(CONCATENATE($A$27,F247),[1]BD_Formule!$A$2:$D$9902,4,FALSE),0)*$B$27+IFERROR(VLOOKUP(CONCATENATE($A$28,F247),[1]BD_Formule!$A$2:$D$9902,4,FALSE),0)*$B$28+IFERROR(VLOOKUP(CONCATENATE($A$29,F247),[1]BD_Formule!$A$2:$D$9902,4,FALSE),0)*$B$29+IFERROR(VLOOKUP(CONCATENATE($A$30,F247),[1]BD_Formule!$A$2:$D$9902,4,FALSE),0)*$B$30+IFERROR(VLOOKUP(CONCATENATE($A$31,F247),[1]BD_Formule!$A$2:$D$9902,4,FALSE),0)*$B$31+IFERROR(VLOOKUP(CONCATENATE($A$32,F247),[1]BD_Formule!$A$2:$D$9902,4,FALSE),0)*$B$32+IFERROR(VLOOKUP(CONCATENATE($A$33,F247),[1]BD_Formule!$A$2:$D$9902,4,FALSE),0)*$B$33+IFERROR(VLOOKUP(CONCATENATE($A$34,F247),[1]BD_Formule!$A$2:$D$9902,4,FALSE),0)*$B$34+IFERROR(VLOOKUP(CONCATENATE($A$35,F247),[1]BD_Formule!$A$2:$D$9902,4,FALSE),0)*$B$35</f>
        <v>0</v>
      </c>
      <c r="H247" s="36">
        <f>SUMPRODUCT(N(BD_Formule!$C$2:$C$463=$F247),BD_Formule!$D$2:$D$463,BD_Formule!$E$2:$E$463)</f>
        <v>0</v>
      </c>
      <c r="I247" s="35" t="str">
        <f t="shared" si="3"/>
        <v>Correct</v>
      </c>
      <c r="J247" s="2"/>
    </row>
    <row r="248" spans="5:10" ht="23.25">
      <c r="E248" s="2"/>
      <c r="F248" s="2"/>
      <c r="G248" s="2">
        <f>IFERROR(VLOOKUP(CONCATENATE($A$2,F248),[1]BD_Formule!$A$2:$D$9902,4,FALSE),0)*$B$2+IFERROR(VLOOKUP(CONCATENATE($A$3,F248),[1]BD_Formule!$A$2:$D$9902,4,FALSE),0)*$B$3+IFERROR(VLOOKUP(CONCATENATE($A$4,F248),[1]BD_Formule!$A$2:$D$9902,4,FALSE),0)*$B$4+IFERROR(VLOOKUP(CONCATENATE($A$5,F248),[1]BD_Formule!$A$2:$D$9902,4,FALSE),0)*$B$5+IFERROR(VLOOKUP(CONCATENATE($A$6,F248),[1]BD_Formule!$A$2:$D$9902,4,FALSE),0)*$B$6+IFERROR(VLOOKUP(CONCATENATE($A$7,F248),[1]BD_Formule!$A$2:$D$9902,4,FALSE),0)*$B$7+IFERROR(VLOOKUP(CONCATENATE($A$8,F248),[1]BD_Formule!$A$2:$D$9902,4,FALSE),0)*$B$8+IFERROR(VLOOKUP(CONCATENATE($A$9,F248),[1]BD_Formule!$A$2:$D$9902,4,FALSE),0)*$B$9+IFERROR(VLOOKUP(CONCATENATE($A$10,F248),[1]BD_Formule!$A$2:$D$9902,4,FALSE),0)*$B$10+IFERROR(VLOOKUP(CONCATENATE($A$11,F248),[1]BD_Formule!$A$2:$D$9902,4,FALSE),0)*$B$11+IFERROR(VLOOKUP(CONCATENATE($A$12,F248),[1]BD_Formule!$A$2:$D$9902,4,FALSE),0)*$B$12+IFERROR(VLOOKUP(CONCATENATE($A$13,F248),[1]BD_Formule!$A$2:$D$9902,4,FALSE),0)*$B$13+IFERROR(VLOOKUP(CONCATENATE($A$14,F248),[1]BD_Formule!$A$2:$D$9902,4,FALSE),0)*$B$14+IFERROR(VLOOKUP(CONCATENATE($A$15,F248),[1]BD_Formule!$A$2:$D$9902,4,FALSE),0)*$B$15+IFERROR(VLOOKUP(CONCATENATE($A$16,F248),[1]BD_Formule!$A$2:$D$9902,4,FALSE),0)*$B$16+IFERROR(VLOOKUP(CONCATENATE($A$17,F248),[1]BD_Formule!$A$2:$D$9902,4,FALSE),0)*$B$17+IFERROR(VLOOKUP(CONCATENATE($A$18,F248),[1]BD_Formule!$A$2:$D$9902,4,FALSE),0)*$B$18+IFERROR(VLOOKUP(CONCATENATE($A$19,F248),[1]BD_Formule!$A$2:$D$9902,4,FALSE),0)*$B$19+IFERROR(VLOOKUP(CONCATENATE($A$20,F248),[1]BD_Formule!$A$2:$D$9902,4,FALSE),0)*$B$20+IFERROR(VLOOKUP(CONCATENATE($A$21,F248),[1]BD_Formule!$A$2:$D$9902,4,FALSE),0)*$B$21+IFERROR(VLOOKUP(CONCATENATE($A$22,F248),[1]BD_Formule!$A$2:$D$9902,4,FALSE),0)*$B$22+IFERROR(VLOOKUP(CONCATENATE($A$23,F248),[1]BD_Formule!$A$2:$D$9902,4,FALSE),0)*$B$23+IFERROR(VLOOKUP(CONCATENATE($A$24,F248),[1]BD_Formule!$A$2:$D$9902,4,FALSE),0)*$B$24+IFERROR(VLOOKUP(CONCATENATE($A$25,F248),[1]BD_Formule!$A$2:$D$9902,4,FALSE),0)*$B$25+IFERROR(VLOOKUP(CONCATENATE($A$26,F248),[1]BD_Formule!$A$2:$D$9902,4,FALSE),0)*$B$26+IFERROR(VLOOKUP(CONCATENATE($A$27,F248),[1]BD_Formule!$A$2:$D$9902,4,FALSE),0)*$B$27+IFERROR(VLOOKUP(CONCATENATE($A$28,F248),[1]BD_Formule!$A$2:$D$9902,4,FALSE),0)*$B$28+IFERROR(VLOOKUP(CONCATENATE($A$29,F248),[1]BD_Formule!$A$2:$D$9902,4,FALSE),0)*$B$29+IFERROR(VLOOKUP(CONCATENATE($A$30,F248),[1]BD_Formule!$A$2:$D$9902,4,FALSE),0)*$B$30+IFERROR(VLOOKUP(CONCATENATE($A$31,F248),[1]BD_Formule!$A$2:$D$9902,4,FALSE),0)*$B$31+IFERROR(VLOOKUP(CONCATENATE($A$32,F248),[1]BD_Formule!$A$2:$D$9902,4,FALSE),0)*$B$32+IFERROR(VLOOKUP(CONCATENATE($A$33,F248),[1]BD_Formule!$A$2:$D$9902,4,FALSE),0)*$B$33+IFERROR(VLOOKUP(CONCATENATE($A$34,F248),[1]BD_Formule!$A$2:$D$9902,4,FALSE),0)*$B$34+IFERROR(VLOOKUP(CONCATENATE($A$35,F248),[1]BD_Formule!$A$2:$D$9902,4,FALSE),0)*$B$35</f>
        <v>0</v>
      </c>
      <c r="H248" s="36">
        <f>SUMPRODUCT(N(BD_Formule!$C$2:$C$463=$F248),BD_Formule!$D$2:$D$463,BD_Formule!$E$2:$E$463)</f>
        <v>0</v>
      </c>
      <c r="I248" s="35" t="str">
        <f t="shared" si="3"/>
        <v>Correct</v>
      </c>
      <c r="J248" s="2"/>
    </row>
    <row r="249" spans="5:10" ht="23.25">
      <c r="E249" s="2"/>
      <c r="F249" s="2"/>
      <c r="G249" s="2">
        <f>IFERROR(VLOOKUP(CONCATENATE($A$2,F249),[1]BD_Formule!$A$2:$D$9902,4,FALSE),0)*$B$2+IFERROR(VLOOKUP(CONCATENATE($A$3,F249),[1]BD_Formule!$A$2:$D$9902,4,FALSE),0)*$B$3+IFERROR(VLOOKUP(CONCATENATE($A$4,F249),[1]BD_Formule!$A$2:$D$9902,4,FALSE),0)*$B$4+IFERROR(VLOOKUP(CONCATENATE($A$5,F249),[1]BD_Formule!$A$2:$D$9902,4,FALSE),0)*$B$5+IFERROR(VLOOKUP(CONCATENATE($A$6,F249),[1]BD_Formule!$A$2:$D$9902,4,FALSE),0)*$B$6+IFERROR(VLOOKUP(CONCATENATE($A$7,F249),[1]BD_Formule!$A$2:$D$9902,4,FALSE),0)*$B$7+IFERROR(VLOOKUP(CONCATENATE($A$8,F249),[1]BD_Formule!$A$2:$D$9902,4,FALSE),0)*$B$8+IFERROR(VLOOKUP(CONCATENATE($A$9,F249),[1]BD_Formule!$A$2:$D$9902,4,FALSE),0)*$B$9+IFERROR(VLOOKUP(CONCATENATE($A$10,F249),[1]BD_Formule!$A$2:$D$9902,4,FALSE),0)*$B$10+IFERROR(VLOOKUP(CONCATENATE($A$11,F249),[1]BD_Formule!$A$2:$D$9902,4,FALSE),0)*$B$11+IFERROR(VLOOKUP(CONCATENATE($A$12,F249),[1]BD_Formule!$A$2:$D$9902,4,FALSE),0)*$B$12+IFERROR(VLOOKUP(CONCATENATE($A$13,F249),[1]BD_Formule!$A$2:$D$9902,4,FALSE),0)*$B$13+IFERROR(VLOOKUP(CONCATENATE($A$14,F249),[1]BD_Formule!$A$2:$D$9902,4,FALSE),0)*$B$14+IFERROR(VLOOKUP(CONCATENATE($A$15,F249),[1]BD_Formule!$A$2:$D$9902,4,FALSE),0)*$B$15+IFERROR(VLOOKUP(CONCATENATE($A$16,F249),[1]BD_Formule!$A$2:$D$9902,4,FALSE),0)*$B$16+IFERROR(VLOOKUP(CONCATENATE($A$17,F249),[1]BD_Formule!$A$2:$D$9902,4,FALSE),0)*$B$17+IFERROR(VLOOKUP(CONCATENATE($A$18,F249),[1]BD_Formule!$A$2:$D$9902,4,FALSE),0)*$B$18+IFERROR(VLOOKUP(CONCATENATE($A$19,F249),[1]BD_Formule!$A$2:$D$9902,4,FALSE),0)*$B$19+IFERROR(VLOOKUP(CONCATENATE($A$20,F249),[1]BD_Formule!$A$2:$D$9902,4,FALSE),0)*$B$20+IFERROR(VLOOKUP(CONCATENATE($A$21,F249),[1]BD_Formule!$A$2:$D$9902,4,FALSE),0)*$B$21+IFERROR(VLOOKUP(CONCATENATE($A$22,F249),[1]BD_Formule!$A$2:$D$9902,4,FALSE),0)*$B$22+IFERROR(VLOOKUP(CONCATENATE($A$23,F249),[1]BD_Formule!$A$2:$D$9902,4,FALSE),0)*$B$23+IFERROR(VLOOKUP(CONCATENATE($A$24,F249),[1]BD_Formule!$A$2:$D$9902,4,FALSE),0)*$B$24+IFERROR(VLOOKUP(CONCATENATE($A$25,F249),[1]BD_Formule!$A$2:$D$9902,4,FALSE),0)*$B$25+IFERROR(VLOOKUP(CONCATENATE($A$26,F249),[1]BD_Formule!$A$2:$D$9902,4,FALSE),0)*$B$26+IFERROR(VLOOKUP(CONCATENATE($A$27,F249),[1]BD_Formule!$A$2:$D$9902,4,FALSE),0)*$B$27+IFERROR(VLOOKUP(CONCATENATE($A$28,F249),[1]BD_Formule!$A$2:$D$9902,4,FALSE),0)*$B$28+IFERROR(VLOOKUP(CONCATENATE($A$29,F249),[1]BD_Formule!$A$2:$D$9902,4,FALSE),0)*$B$29+IFERROR(VLOOKUP(CONCATENATE($A$30,F249),[1]BD_Formule!$A$2:$D$9902,4,FALSE),0)*$B$30+IFERROR(VLOOKUP(CONCATENATE($A$31,F249),[1]BD_Formule!$A$2:$D$9902,4,FALSE),0)*$B$31+IFERROR(VLOOKUP(CONCATENATE($A$32,F249),[1]BD_Formule!$A$2:$D$9902,4,FALSE),0)*$B$32+IFERROR(VLOOKUP(CONCATENATE($A$33,F249),[1]BD_Formule!$A$2:$D$9902,4,FALSE),0)*$B$33+IFERROR(VLOOKUP(CONCATENATE($A$34,F249),[1]BD_Formule!$A$2:$D$9902,4,FALSE),0)*$B$34+IFERROR(VLOOKUP(CONCATENATE($A$35,F249),[1]BD_Formule!$A$2:$D$9902,4,FALSE),0)*$B$35</f>
        <v>0</v>
      </c>
      <c r="H249" s="36">
        <f>SUMPRODUCT(N(BD_Formule!$C$2:$C$463=$F249),BD_Formule!$D$2:$D$463,BD_Formule!$E$2:$E$463)</f>
        <v>0</v>
      </c>
      <c r="I249" s="35" t="str">
        <f t="shared" si="3"/>
        <v>Correct</v>
      </c>
      <c r="J249" s="2"/>
    </row>
    <row r="250" spans="5:10" ht="23.25">
      <c r="E250" s="2"/>
      <c r="F250" s="2"/>
      <c r="G250" s="2">
        <f>IFERROR(VLOOKUP(CONCATENATE($A$2,F250),[1]BD_Formule!$A$2:$D$9902,4,FALSE),0)*$B$2+IFERROR(VLOOKUP(CONCATENATE($A$3,F250),[1]BD_Formule!$A$2:$D$9902,4,FALSE),0)*$B$3+IFERROR(VLOOKUP(CONCATENATE($A$4,F250),[1]BD_Formule!$A$2:$D$9902,4,FALSE),0)*$B$4+IFERROR(VLOOKUP(CONCATENATE($A$5,F250),[1]BD_Formule!$A$2:$D$9902,4,FALSE),0)*$B$5+IFERROR(VLOOKUP(CONCATENATE($A$6,F250),[1]BD_Formule!$A$2:$D$9902,4,FALSE),0)*$B$6+IFERROR(VLOOKUP(CONCATENATE($A$7,F250),[1]BD_Formule!$A$2:$D$9902,4,FALSE),0)*$B$7+IFERROR(VLOOKUP(CONCATENATE($A$8,F250),[1]BD_Formule!$A$2:$D$9902,4,FALSE),0)*$B$8+IFERROR(VLOOKUP(CONCATENATE($A$9,F250),[1]BD_Formule!$A$2:$D$9902,4,FALSE),0)*$B$9+IFERROR(VLOOKUP(CONCATENATE($A$10,F250),[1]BD_Formule!$A$2:$D$9902,4,FALSE),0)*$B$10+IFERROR(VLOOKUP(CONCATENATE($A$11,F250),[1]BD_Formule!$A$2:$D$9902,4,FALSE),0)*$B$11+IFERROR(VLOOKUP(CONCATENATE($A$12,F250),[1]BD_Formule!$A$2:$D$9902,4,FALSE),0)*$B$12+IFERROR(VLOOKUP(CONCATENATE($A$13,F250),[1]BD_Formule!$A$2:$D$9902,4,FALSE),0)*$B$13+IFERROR(VLOOKUP(CONCATENATE($A$14,F250),[1]BD_Formule!$A$2:$D$9902,4,FALSE),0)*$B$14+IFERROR(VLOOKUP(CONCATENATE($A$15,F250),[1]BD_Formule!$A$2:$D$9902,4,FALSE),0)*$B$15+IFERROR(VLOOKUP(CONCATENATE($A$16,F250),[1]BD_Formule!$A$2:$D$9902,4,FALSE),0)*$B$16+IFERROR(VLOOKUP(CONCATENATE($A$17,F250),[1]BD_Formule!$A$2:$D$9902,4,FALSE),0)*$B$17+IFERROR(VLOOKUP(CONCATENATE($A$18,F250),[1]BD_Formule!$A$2:$D$9902,4,FALSE),0)*$B$18+IFERROR(VLOOKUP(CONCATENATE($A$19,F250),[1]BD_Formule!$A$2:$D$9902,4,FALSE),0)*$B$19+IFERROR(VLOOKUP(CONCATENATE($A$20,F250),[1]BD_Formule!$A$2:$D$9902,4,FALSE),0)*$B$20+IFERROR(VLOOKUP(CONCATENATE($A$21,F250),[1]BD_Formule!$A$2:$D$9902,4,FALSE),0)*$B$21+IFERROR(VLOOKUP(CONCATENATE($A$22,F250),[1]BD_Formule!$A$2:$D$9902,4,FALSE),0)*$B$22+IFERROR(VLOOKUP(CONCATENATE($A$23,F250),[1]BD_Formule!$A$2:$D$9902,4,FALSE),0)*$B$23+IFERROR(VLOOKUP(CONCATENATE($A$24,F250),[1]BD_Formule!$A$2:$D$9902,4,FALSE),0)*$B$24+IFERROR(VLOOKUP(CONCATENATE($A$25,F250),[1]BD_Formule!$A$2:$D$9902,4,FALSE),0)*$B$25+IFERROR(VLOOKUP(CONCATENATE($A$26,F250),[1]BD_Formule!$A$2:$D$9902,4,FALSE),0)*$B$26+IFERROR(VLOOKUP(CONCATENATE($A$27,F250),[1]BD_Formule!$A$2:$D$9902,4,FALSE),0)*$B$27+IFERROR(VLOOKUP(CONCATENATE($A$28,F250),[1]BD_Formule!$A$2:$D$9902,4,FALSE),0)*$B$28+IFERROR(VLOOKUP(CONCATENATE($A$29,F250),[1]BD_Formule!$A$2:$D$9902,4,FALSE),0)*$B$29+IFERROR(VLOOKUP(CONCATENATE($A$30,F250),[1]BD_Formule!$A$2:$D$9902,4,FALSE),0)*$B$30+IFERROR(VLOOKUP(CONCATENATE($A$31,F250),[1]BD_Formule!$A$2:$D$9902,4,FALSE),0)*$B$31+IFERROR(VLOOKUP(CONCATENATE($A$32,F250),[1]BD_Formule!$A$2:$D$9902,4,FALSE),0)*$B$32+IFERROR(VLOOKUP(CONCATENATE($A$33,F250),[1]BD_Formule!$A$2:$D$9902,4,FALSE),0)*$B$33+IFERROR(VLOOKUP(CONCATENATE($A$34,F250),[1]BD_Formule!$A$2:$D$9902,4,FALSE),0)*$B$34+IFERROR(VLOOKUP(CONCATENATE($A$35,F250),[1]BD_Formule!$A$2:$D$9902,4,FALSE),0)*$B$35</f>
        <v>0</v>
      </c>
      <c r="H250" s="36">
        <f>SUMPRODUCT(N(BD_Formule!$C$2:$C$463=$F250),BD_Formule!$D$2:$D$463,BD_Formule!$E$2:$E$463)</f>
        <v>0</v>
      </c>
      <c r="I250" s="35" t="str">
        <f t="shared" si="3"/>
        <v>Correct</v>
      </c>
      <c r="J250" s="2"/>
    </row>
    <row r="251" spans="5:10" ht="23.25">
      <c r="E251" s="2"/>
      <c r="F251" s="2"/>
      <c r="G251" s="2">
        <f>IFERROR(VLOOKUP(CONCATENATE($A$2,F251),[1]BD_Formule!$A$2:$D$9902,4,FALSE),0)*$B$2+IFERROR(VLOOKUP(CONCATENATE($A$3,F251),[1]BD_Formule!$A$2:$D$9902,4,FALSE),0)*$B$3+IFERROR(VLOOKUP(CONCATENATE($A$4,F251),[1]BD_Formule!$A$2:$D$9902,4,FALSE),0)*$B$4+IFERROR(VLOOKUP(CONCATENATE($A$5,F251),[1]BD_Formule!$A$2:$D$9902,4,FALSE),0)*$B$5+IFERROR(VLOOKUP(CONCATENATE($A$6,F251),[1]BD_Formule!$A$2:$D$9902,4,FALSE),0)*$B$6+IFERROR(VLOOKUP(CONCATENATE($A$7,F251),[1]BD_Formule!$A$2:$D$9902,4,FALSE),0)*$B$7+IFERROR(VLOOKUP(CONCATENATE($A$8,F251),[1]BD_Formule!$A$2:$D$9902,4,FALSE),0)*$B$8+IFERROR(VLOOKUP(CONCATENATE($A$9,F251),[1]BD_Formule!$A$2:$D$9902,4,FALSE),0)*$B$9+IFERROR(VLOOKUP(CONCATENATE($A$10,F251),[1]BD_Formule!$A$2:$D$9902,4,FALSE),0)*$B$10+IFERROR(VLOOKUP(CONCATENATE($A$11,F251),[1]BD_Formule!$A$2:$D$9902,4,FALSE),0)*$B$11+IFERROR(VLOOKUP(CONCATENATE($A$12,F251),[1]BD_Formule!$A$2:$D$9902,4,FALSE),0)*$B$12+IFERROR(VLOOKUP(CONCATENATE($A$13,F251),[1]BD_Formule!$A$2:$D$9902,4,FALSE),0)*$B$13+IFERROR(VLOOKUP(CONCATENATE($A$14,F251),[1]BD_Formule!$A$2:$D$9902,4,FALSE),0)*$B$14+IFERROR(VLOOKUP(CONCATENATE($A$15,F251),[1]BD_Formule!$A$2:$D$9902,4,FALSE),0)*$B$15+IFERROR(VLOOKUP(CONCATENATE($A$16,F251),[1]BD_Formule!$A$2:$D$9902,4,FALSE),0)*$B$16+IFERROR(VLOOKUP(CONCATENATE($A$17,F251),[1]BD_Formule!$A$2:$D$9902,4,FALSE),0)*$B$17+IFERROR(VLOOKUP(CONCATENATE($A$18,F251),[1]BD_Formule!$A$2:$D$9902,4,FALSE),0)*$B$18+IFERROR(VLOOKUP(CONCATENATE($A$19,F251),[1]BD_Formule!$A$2:$D$9902,4,FALSE),0)*$B$19+IFERROR(VLOOKUP(CONCATENATE($A$20,F251),[1]BD_Formule!$A$2:$D$9902,4,FALSE),0)*$B$20+IFERROR(VLOOKUP(CONCATENATE($A$21,F251),[1]BD_Formule!$A$2:$D$9902,4,FALSE),0)*$B$21+IFERROR(VLOOKUP(CONCATENATE($A$22,F251),[1]BD_Formule!$A$2:$D$9902,4,FALSE),0)*$B$22+IFERROR(VLOOKUP(CONCATENATE($A$23,F251),[1]BD_Formule!$A$2:$D$9902,4,FALSE),0)*$B$23+IFERROR(VLOOKUP(CONCATENATE($A$24,F251),[1]BD_Formule!$A$2:$D$9902,4,FALSE),0)*$B$24+IFERROR(VLOOKUP(CONCATENATE($A$25,F251),[1]BD_Formule!$A$2:$D$9902,4,FALSE),0)*$B$25+IFERROR(VLOOKUP(CONCATENATE($A$26,F251),[1]BD_Formule!$A$2:$D$9902,4,FALSE),0)*$B$26+IFERROR(VLOOKUP(CONCATENATE($A$27,F251),[1]BD_Formule!$A$2:$D$9902,4,FALSE),0)*$B$27+IFERROR(VLOOKUP(CONCATENATE($A$28,F251),[1]BD_Formule!$A$2:$D$9902,4,FALSE),0)*$B$28+IFERROR(VLOOKUP(CONCATENATE($A$29,F251),[1]BD_Formule!$A$2:$D$9902,4,FALSE),0)*$B$29+IFERROR(VLOOKUP(CONCATENATE($A$30,F251),[1]BD_Formule!$A$2:$D$9902,4,FALSE),0)*$B$30+IFERROR(VLOOKUP(CONCATENATE($A$31,F251),[1]BD_Formule!$A$2:$D$9902,4,FALSE),0)*$B$31+IFERROR(VLOOKUP(CONCATENATE($A$32,F251),[1]BD_Formule!$A$2:$D$9902,4,FALSE),0)*$B$32+IFERROR(VLOOKUP(CONCATENATE($A$33,F251),[1]BD_Formule!$A$2:$D$9902,4,FALSE),0)*$B$33+IFERROR(VLOOKUP(CONCATENATE($A$34,F251),[1]BD_Formule!$A$2:$D$9902,4,FALSE),0)*$B$34+IFERROR(VLOOKUP(CONCATENATE($A$35,F251),[1]BD_Formule!$A$2:$D$9902,4,FALSE),0)*$B$35</f>
        <v>0</v>
      </c>
      <c r="H251" s="36">
        <f>SUMPRODUCT(N(BD_Formule!$C$2:$C$463=$F251),BD_Formule!$D$2:$D$463,BD_Formule!$E$2:$E$463)</f>
        <v>0</v>
      </c>
      <c r="I251" s="35" t="str">
        <f t="shared" si="3"/>
        <v>Correct</v>
      </c>
      <c r="J251" s="2"/>
    </row>
    <row r="252" spans="5:10" ht="23.25">
      <c r="E252" s="2"/>
      <c r="F252" s="2"/>
      <c r="G252" s="2">
        <f>IFERROR(VLOOKUP(CONCATENATE($A$2,F252),[1]BD_Formule!$A$2:$D$9902,4,FALSE),0)*$B$2+IFERROR(VLOOKUP(CONCATENATE($A$3,F252),[1]BD_Formule!$A$2:$D$9902,4,FALSE),0)*$B$3+IFERROR(VLOOKUP(CONCATENATE($A$4,F252),[1]BD_Formule!$A$2:$D$9902,4,FALSE),0)*$B$4+IFERROR(VLOOKUP(CONCATENATE($A$5,F252),[1]BD_Formule!$A$2:$D$9902,4,FALSE),0)*$B$5+IFERROR(VLOOKUP(CONCATENATE($A$6,F252),[1]BD_Formule!$A$2:$D$9902,4,FALSE),0)*$B$6+IFERROR(VLOOKUP(CONCATENATE($A$7,F252),[1]BD_Formule!$A$2:$D$9902,4,FALSE),0)*$B$7+IFERROR(VLOOKUP(CONCATENATE($A$8,F252),[1]BD_Formule!$A$2:$D$9902,4,FALSE),0)*$B$8+IFERROR(VLOOKUP(CONCATENATE($A$9,F252),[1]BD_Formule!$A$2:$D$9902,4,FALSE),0)*$B$9+IFERROR(VLOOKUP(CONCATENATE($A$10,F252),[1]BD_Formule!$A$2:$D$9902,4,FALSE),0)*$B$10+IFERROR(VLOOKUP(CONCATENATE($A$11,F252),[1]BD_Formule!$A$2:$D$9902,4,FALSE),0)*$B$11+IFERROR(VLOOKUP(CONCATENATE($A$12,F252),[1]BD_Formule!$A$2:$D$9902,4,FALSE),0)*$B$12+IFERROR(VLOOKUP(CONCATENATE($A$13,F252),[1]BD_Formule!$A$2:$D$9902,4,FALSE),0)*$B$13+IFERROR(VLOOKUP(CONCATENATE($A$14,F252),[1]BD_Formule!$A$2:$D$9902,4,FALSE),0)*$B$14+IFERROR(VLOOKUP(CONCATENATE($A$15,F252),[1]BD_Formule!$A$2:$D$9902,4,FALSE),0)*$B$15+IFERROR(VLOOKUP(CONCATENATE($A$16,F252),[1]BD_Formule!$A$2:$D$9902,4,FALSE),0)*$B$16+IFERROR(VLOOKUP(CONCATENATE($A$17,F252),[1]BD_Formule!$A$2:$D$9902,4,FALSE),0)*$B$17+IFERROR(VLOOKUP(CONCATENATE($A$18,F252),[1]BD_Formule!$A$2:$D$9902,4,FALSE),0)*$B$18+IFERROR(VLOOKUP(CONCATENATE($A$19,F252),[1]BD_Formule!$A$2:$D$9902,4,FALSE),0)*$B$19+IFERROR(VLOOKUP(CONCATENATE($A$20,F252),[1]BD_Formule!$A$2:$D$9902,4,FALSE),0)*$B$20+IFERROR(VLOOKUP(CONCATENATE($A$21,F252),[1]BD_Formule!$A$2:$D$9902,4,FALSE),0)*$B$21+IFERROR(VLOOKUP(CONCATENATE($A$22,F252),[1]BD_Formule!$A$2:$D$9902,4,FALSE),0)*$B$22+IFERROR(VLOOKUP(CONCATENATE($A$23,F252),[1]BD_Formule!$A$2:$D$9902,4,FALSE),0)*$B$23+IFERROR(VLOOKUP(CONCATENATE($A$24,F252),[1]BD_Formule!$A$2:$D$9902,4,FALSE),0)*$B$24+IFERROR(VLOOKUP(CONCATENATE($A$25,F252),[1]BD_Formule!$A$2:$D$9902,4,FALSE),0)*$B$25+IFERROR(VLOOKUP(CONCATENATE($A$26,F252),[1]BD_Formule!$A$2:$D$9902,4,FALSE),0)*$B$26+IFERROR(VLOOKUP(CONCATENATE($A$27,F252),[1]BD_Formule!$A$2:$D$9902,4,FALSE),0)*$B$27+IFERROR(VLOOKUP(CONCATENATE($A$28,F252),[1]BD_Formule!$A$2:$D$9902,4,FALSE),0)*$B$28+IFERROR(VLOOKUP(CONCATENATE($A$29,F252),[1]BD_Formule!$A$2:$D$9902,4,FALSE),0)*$B$29+IFERROR(VLOOKUP(CONCATENATE($A$30,F252),[1]BD_Formule!$A$2:$D$9902,4,FALSE),0)*$B$30+IFERROR(VLOOKUP(CONCATENATE($A$31,F252),[1]BD_Formule!$A$2:$D$9902,4,FALSE),0)*$B$31+IFERROR(VLOOKUP(CONCATENATE($A$32,F252),[1]BD_Formule!$A$2:$D$9902,4,FALSE),0)*$B$32+IFERROR(VLOOKUP(CONCATENATE($A$33,F252),[1]BD_Formule!$A$2:$D$9902,4,FALSE),0)*$B$33+IFERROR(VLOOKUP(CONCATENATE($A$34,F252),[1]BD_Formule!$A$2:$D$9902,4,FALSE),0)*$B$34+IFERROR(VLOOKUP(CONCATENATE($A$35,F252),[1]BD_Formule!$A$2:$D$9902,4,FALSE),0)*$B$35</f>
        <v>0</v>
      </c>
      <c r="H252" s="36">
        <f>SUMPRODUCT(N(BD_Formule!$C$2:$C$463=$F252),BD_Formule!$D$2:$D$463,BD_Formule!$E$2:$E$463)</f>
        <v>0</v>
      </c>
      <c r="I252" s="35" t="str">
        <f t="shared" si="3"/>
        <v>Correct</v>
      </c>
      <c r="J252" s="2"/>
    </row>
    <row r="253" spans="5:10" ht="23.25">
      <c r="E253" s="2"/>
      <c r="F253" s="2"/>
      <c r="G253" s="2">
        <f>IFERROR(VLOOKUP(CONCATENATE($A$2,F253),[1]BD_Formule!$A$2:$D$9902,4,FALSE),0)*$B$2+IFERROR(VLOOKUP(CONCATENATE($A$3,F253),[1]BD_Formule!$A$2:$D$9902,4,FALSE),0)*$B$3+IFERROR(VLOOKUP(CONCATENATE($A$4,F253),[1]BD_Formule!$A$2:$D$9902,4,FALSE),0)*$B$4+IFERROR(VLOOKUP(CONCATENATE($A$5,F253),[1]BD_Formule!$A$2:$D$9902,4,FALSE),0)*$B$5+IFERROR(VLOOKUP(CONCATENATE($A$6,F253),[1]BD_Formule!$A$2:$D$9902,4,FALSE),0)*$B$6+IFERROR(VLOOKUP(CONCATENATE($A$7,F253),[1]BD_Formule!$A$2:$D$9902,4,FALSE),0)*$B$7+IFERROR(VLOOKUP(CONCATENATE($A$8,F253),[1]BD_Formule!$A$2:$D$9902,4,FALSE),0)*$B$8+IFERROR(VLOOKUP(CONCATENATE($A$9,F253),[1]BD_Formule!$A$2:$D$9902,4,FALSE),0)*$B$9+IFERROR(VLOOKUP(CONCATENATE($A$10,F253),[1]BD_Formule!$A$2:$D$9902,4,FALSE),0)*$B$10+IFERROR(VLOOKUP(CONCATENATE($A$11,F253),[1]BD_Formule!$A$2:$D$9902,4,FALSE),0)*$B$11+IFERROR(VLOOKUP(CONCATENATE($A$12,F253),[1]BD_Formule!$A$2:$D$9902,4,FALSE),0)*$B$12+IFERROR(VLOOKUP(CONCATENATE($A$13,F253),[1]BD_Formule!$A$2:$D$9902,4,FALSE),0)*$B$13+IFERROR(VLOOKUP(CONCATENATE($A$14,F253),[1]BD_Formule!$A$2:$D$9902,4,FALSE),0)*$B$14+IFERROR(VLOOKUP(CONCATENATE($A$15,F253),[1]BD_Formule!$A$2:$D$9902,4,FALSE),0)*$B$15+IFERROR(VLOOKUP(CONCATENATE($A$16,F253),[1]BD_Formule!$A$2:$D$9902,4,FALSE),0)*$B$16+IFERROR(VLOOKUP(CONCATENATE($A$17,F253),[1]BD_Formule!$A$2:$D$9902,4,FALSE),0)*$B$17+IFERROR(VLOOKUP(CONCATENATE($A$18,F253),[1]BD_Formule!$A$2:$D$9902,4,FALSE),0)*$B$18+IFERROR(VLOOKUP(CONCATENATE($A$19,F253),[1]BD_Formule!$A$2:$D$9902,4,FALSE),0)*$B$19+IFERROR(VLOOKUP(CONCATENATE($A$20,F253),[1]BD_Formule!$A$2:$D$9902,4,FALSE),0)*$B$20+IFERROR(VLOOKUP(CONCATENATE($A$21,F253),[1]BD_Formule!$A$2:$D$9902,4,FALSE),0)*$B$21+IFERROR(VLOOKUP(CONCATENATE($A$22,F253),[1]BD_Formule!$A$2:$D$9902,4,FALSE),0)*$B$22+IFERROR(VLOOKUP(CONCATENATE($A$23,F253),[1]BD_Formule!$A$2:$D$9902,4,FALSE),0)*$B$23+IFERROR(VLOOKUP(CONCATENATE($A$24,F253),[1]BD_Formule!$A$2:$D$9902,4,FALSE),0)*$B$24+IFERROR(VLOOKUP(CONCATENATE($A$25,F253),[1]BD_Formule!$A$2:$D$9902,4,FALSE),0)*$B$25+IFERROR(VLOOKUP(CONCATENATE($A$26,F253),[1]BD_Formule!$A$2:$D$9902,4,FALSE),0)*$B$26+IFERROR(VLOOKUP(CONCATENATE($A$27,F253),[1]BD_Formule!$A$2:$D$9902,4,FALSE),0)*$B$27+IFERROR(VLOOKUP(CONCATENATE($A$28,F253),[1]BD_Formule!$A$2:$D$9902,4,FALSE),0)*$B$28+IFERROR(VLOOKUP(CONCATENATE($A$29,F253),[1]BD_Formule!$A$2:$D$9902,4,FALSE),0)*$B$29+IFERROR(VLOOKUP(CONCATENATE($A$30,F253),[1]BD_Formule!$A$2:$D$9902,4,FALSE),0)*$B$30+IFERROR(VLOOKUP(CONCATENATE($A$31,F253),[1]BD_Formule!$A$2:$D$9902,4,FALSE),0)*$B$31+IFERROR(VLOOKUP(CONCATENATE($A$32,F253),[1]BD_Formule!$A$2:$D$9902,4,FALSE),0)*$B$32+IFERROR(VLOOKUP(CONCATENATE($A$33,F253),[1]BD_Formule!$A$2:$D$9902,4,FALSE),0)*$B$33+IFERROR(VLOOKUP(CONCATENATE($A$34,F253),[1]BD_Formule!$A$2:$D$9902,4,FALSE),0)*$B$34+IFERROR(VLOOKUP(CONCATENATE($A$35,F253),[1]BD_Formule!$A$2:$D$9902,4,FALSE),0)*$B$35</f>
        <v>0</v>
      </c>
      <c r="H253" s="36">
        <f>SUMPRODUCT(N(BD_Formule!$C$2:$C$463=$F253),BD_Formule!$D$2:$D$463,BD_Formule!$E$2:$E$463)</f>
        <v>0</v>
      </c>
      <c r="I253" s="35" t="str">
        <f t="shared" si="3"/>
        <v>Correct</v>
      </c>
      <c r="J253" s="2"/>
    </row>
    <row r="254" spans="5:10" ht="23.25">
      <c r="E254" s="2"/>
      <c r="F254" s="2"/>
      <c r="G254" s="2">
        <f>IFERROR(VLOOKUP(CONCATENATE($A$2,F254),[1]BD_Formule!$A$2:$D$9902,4,FALSE),0)*$B$2+IFERROR(VLOOKUP(CONCATENATE($A$3,F254),[1]BD_Formule!$A$2:$D$9902,4,FALSE),0)*$B$3+IFERROR(VLOOKUP(CONCATENATE($A$4,F254),[1]BD_Formule!$A$2:$D$9902,4,FALSE),0)*$B$4+IFERROR(VLOOKUP(CONCATENATE($A$5,F254),[1]BD_Formule!$A$2:$D$9902,4,FALSE),0)*$B$5+IFERROR(VLOOKUP(CONCATENATE($A$6,F254),[1]BD_Formule!$A$2:$D$9902,4,FALSE),0)*$B$6+IFERROR(VLOOKUP(CONCATENATE($A$7,F254),[1]BD_Formule!$A$2:$D$9902,4,FALSE),0)*$B$7+IFERROR(VLOOKUP(CONCATENATE($A$8,F254),[1]BD_Formule!$A$2:$D$9902,4,FALSE),0)*$B$8+IFERROR(VLOOKUP(CONCATENATE($A$9,F254),[1]BD_Formule!$A$2:$D$9902,4,FALSE),0)*$B$9+IFERROR(VLOOKUP(CONCATENATE($A$10,F254),[1]BD_Formule!$A$2:$D$9902,4,FALSE),0)*$B$10+IFERROR(VLOOKUP(CONCATENATE($A$11,F254),[1]BD_Formule!$A$2:$D$9902,4,FALSE),0)*$B$11+IFERROR(VLOOKUP(CONCATENATE($A$12,F254),[1]BD_Formule!$A$2:$D$9902,4,FALSE),0)*$B$12+IFERROR(VLOOKUP(CONCATENATE($A$13,F254),[1]BD_Formule!$A$2:$D$9902,4,FALSE),0)*$B$13+IFERROR(VLOOKUP(CONCATENATE($A$14,F254),[1]BD_Formule!$A$2:$D$9902,4,FALSE),0)*$B$14+IFERROR(VLOOKUP(CONCATENATE($A$15,F254),[1]BD_Formule!$A$2:$D$9902,4,FALSE),0)*$B$15+IFERROR(VLOOKUP(CONCATENATE($A$16,F254),[1]BD_Formule!$A$2:$D$9902,4,FALSE),0)*$B$16+IFERROR(VLOOKUP(CONCATENATE($A$17,F254),[1]BD_Formule!$A$2:$D$9902,4,FALSE),0)*$B$17+IFERROR(VLOOKUP(CONCATENATE($A$18,F254),[1]BD_Formule!$A$2:$D$9902,4,FALSE),0)*$B$18+IFERROR(VLOOKUP(CONCATENATE($A$19,F254),[1]BD_Formule!$A$2:$D$9902,4,FALSE),0)*$B$19+IFERROR(VLOOKUP(CONCATENATE($A$20,F254),[1]BD_Formule!$A$2:$D$9902,4,FALSE),0)*$B$20+IFERROR(VLOOKUP(CONCATENATE($A$21,F254),[1]BD_Formule!$A$2:$D$9902,4,FALSE),0)*$B$21+IFERROR(VLOOKUP(CONCATENATE($A$22,F254),[1]BD_Formule!$A$2:$D$9902,4,FALSE),0)*$B$22+IFERROR(VLOOKUP(CONCATENATE($A$23,F254),[1]BD_Formule!$A$2:$D$9902,4,FALSE),0)*$B$23+IFERROR(VLOOKUP(CONCATENATE($A$24,F254),[1]BD_Formule!$A$2:$D$9902,4,FALSE),0)*$B$24+IFERROR(VLOOKUP(CONCATENATE($A$25,F254),[1]BD_Formule!$A$2:$D$9902,4,FALSE),0)*$B$25+IFERROR(VLOOKUP(CONCATENATE($A$26,F254),[1]BD_Formule!$A$2:$D$9902,4,FALSE),0)*$B$26+IFERROR(VLOOKUP(CONCATENATE($A$27,F254),[1]BD_Formule!$A$2:$D$9902,4,FALSE),0)*$B$27+IFERROR(VLOOKUP(CONCATENATE($A$28,F254),[1]BD_Formule!$A$2:$D$9902,4,FALSE),0)*$B$28+IFERROR(VLOOKUP(CONCATENATE($A$29,F254),[1]BD_Formule!$A$2:$D$9902,4,FALSE),0)*$B$29+IFERROR(VLOOKUP(CONCATENATE($A$30,F254),[1]BD_Formule!$A$2:$D$9902,4,FALSE),0)*$B$30+IFERROR(VLOOKUP(CONCATENATE($A$31,F254),[1]BD_Formule!$A$2:$D$9902,4,FALSE),0)*$B$31+IFERROR(VLOOKUP(CONCATENATE($A$32,F254),[1]BD_Formule!$A$2:$D$9902,4,FALSE),0)*$B$32+IFERROR(VLOOKUP(CONCATENATE($A$33,F254),[1]BD_Formule!$A$2:$D$9902,4,FALSE),0)*$B$33+IFERROR(VLOOKUP(CONCATENATE($A$34,F254),[1]BD_Formule!$A$2:$D$9902,4,FALSE),0)*$B$34+IFERROR(VLOOKUP(CONCATENATE($A$35,F254),[1]BD_Formule!$A$2:$D$9902,4,FALSE),0)*$B$35</f>
        <v>0</v>
      </c>
      <c r="H254" s="36">
        <f>SUMPRODUCT(N(BD_Formule!$C$2:$C$463=$F254),BD_Formule!$D$2:$D$463,BD_Formule!$E$2:$E$463)</f>
        <v>0</v>
      </c>
      <c r="I254" s="35" t="str">
        <f t="shared" si="3"/>
        <v>Correct</v>
      </c>
      <c r="J254" s="2"/>
    </row>
    <row r="255" spans="5:10" ht="23.25">
      <c r="E255" s="2"/>
      <c r="F255" s="2"/>
      <c r="G255" s="2">
        <f>IFERROR(VLOOKUP(CONCATENATE($A$2,F255),[1]BD_Formule!$A$2:$D$9902,4,FALSE),0)*$B$2+IFERROR(VLOOKUP(CONCATENATE($A$3,F255),[1]BD_Formule!$A$2:$D$9902,4,FALSE),0)*$B$3+IFERROR(VLOOKUP(CONCATENATE($A$4,F255),[1]BD_Formule!$A$2:$D$9902,4,FALSE),0)*$B$4+IFERROR(VLOOKUP(CONCATENATE($A$5,F255),[1]BD_Formule!$A$2:$D$9902,4,FALSE),0)*$B$5+IFERROR(VLOOKUP(CONCATENATE($A$6,F255),[1]BD_Formule!$A$2:$D$9902,4,FALSE),0)*$B$6+IFERROR(VLOOKUP(CONCATENATE($A$7,F255),[1]BD_Formule!$A$2:$D$9902,4,FALSE),0)*$B$7+IFERROR(VLOOKUP(CONCATENATE($A$8,F255),[1]BD_Formule!$A$2:$D$9902,4,FALSE),0)*$B$8+IFERROR(VLOOKUP(CONCATENATE($A$9,F255),[1]BD_Formule!$A$2:$D$9902,4,FALSE),0)*$B$9+IFERROR(VLOOKUP(CONCATENATE($A$10,F255),[1]BD_Formule!$A$2:$D$9902,4,FALSE),0)*$B$10+IFERROR(VLOOKUP(CONCATENATE($A$11,F255),[1]BD_Formule!$A$2:$D$9902,4,FALSE),0)*$B$11+IFERROR(VLOOKUP(CONCATENATE($A$12,F255),[1]BD_Formule!$A$2:$D$9902,4,FALSE),0)*$B$12+IFERROR(VLOOKUP(CONCATENATE($A$13,F255),[1]BD_Formule!$A$2:$D$9902,4,FALSE),0)*$B$13+IFERROR(VLOOKUP(CONCATENATE($A$14,F255),[1]BD_Formule!$A$2:$D$9902,4,FALSE),0)*$B$14+IFERROR(VLOOKUP(CONCATENATE($A$15,F255),[1]BD_Formule!$A$2:$D$9902,4,FALSE),0)*$B$15+IFERROR(VLOOKUP(CONCATENATE($A$16,F255),[1]BD_Formule!$A$2:$D$9902,4,FALSE),0)*$B$16+IFERROR(VLOOKUP(CONCATENATE($A$17,F255),[1]BD_Formule!$A$2:$D$9902,4,FALSE),0)*$B$17+IFERROR(VLOOKUP(CONCATENATE($A$18,F255),[1]BD_Formule!$A$2:$D$9902,4,FALSE),0)*$B$18+IFERROR(VLOOKUP(CONCATENATE($A$19,F255),[1]BD_Formule!$A$2:$D$9902,4,FALSE),0)*$B$19+IFERROR(VLOOKUP(CONCATENATE($A$20,F255),[1]BD_Formule!$A$2:$D$9902,4,FALSE),0)*$B$20+IFERROR(VLOOKUP(CONCATENATE($A$21,F255),[1]BD_Formule!$A$2:$D$9902,4,FALSE),0)*$B$21+IFERROR(VLOOKUP(CONCATENATE($A$22,F255),[1]BD_Formule!$A$2:$D$9902,4,FALSE),0)*$B$22+IFERROR(VLOOKUP(CONCATENATE($A$23,F255),[1]BD_Formule!$A$2:$D$9902,4,FALSE),0)*$B$23+IFERROR(VLOOKUP(CONCATENATE($A$24,F255),[1]BD_Formule!$A$2:$D$9902,4,FALSE),0)*$B$24+IFERROR(VLOOKUP(CONCATENATE($A$25,F255),[1]BD_Formule!$A$2:$D$9902,4,FALSE),0)*$B$25+IFERROR(VLOOKUP(CONCATENATE($A$26,F255),[1]BD_Formule!$A$2:$D$9902,4,FALSE),0)*$B$26+IFERROR(VLOOKUP(CONCATENATE($A$27,F255),[1]BD_Formule!$A$2:$D$9902,4,FALSE),0)*$B$27+IFERROR(VLOOKUP(CONCATENATE($A$28,F255),[1]BD_Formule!$A$2:$D$9902,4,FALSE),0)*$B$28+IFERROR(VLOOKUP(CONCATENATE($A$29,F255),[1]BD_Formule!$A$2:$D$9902,4,FALSE),0)*$B$29+IFERROR(VLOOKUP(CONCATENATE($A$30,F255),[1]BD_Formule!$A$2:$D$9902,4,FALSE),0)*$B$30+IFERROR(VLOOKUP(CONCATENATE($A$31,F255),[1]BD_Formule!$A$2:$D$9902,4,FALSE),0)*$B$31+IFERROR(VLOOKUP(CONCATENATE($A$32,F255),[1]BD_Formule!$A$2:$D$9902,4,FALSE),0)*$B$32+IFERROR(VLOOKUP(CONCATENATE($A$33,F255),[1]BD_Formule!$A$2:$D$9902,4,FALSE),0)*$B$33+IFERROR(VLOOKUP(CONCATENATE($A$34,F255),[1]BD_Formule!$A$2:$D$9902,4,FALSE),0)*$B$34+IFERROR(VLOOKUP(CONCATENATE($A$35,F255),[1]BD_Formule!$A$2:$D$9902,4,FALSE),0)*$B$35</f>
        <v>0</v>
      </c>
      <c r="H255" s="36">
        <f>SUMPRODUCT(N(BD_Formule!$C$2:$C$463=$F255),BD_Formule!$D$2:$D$463,BD_Formule!$E$2:$E$463)</f>
        <v>0</v>
      </c>
      <c r="I255" s="35" t="str">
        <f t="shared" si="3"/>
        <v>Correct</v>
      </c>
      <c r="J255" s="2"/>
    </row>
    <row r="256" spans="5:10" ht="23.25">
      <c r="E256" s="2"/>
      <c r="F256" s="2"/>
      <c r="G256" s="2">
        <f>IFERROR(VLOOKUP(CONCATENATE($A$2,F256),[1]BD_Formule!$A$2:$D$9902,4,FALSE),0)*$B$2+IFERROR(VLOOKUP(CONCATENATE($A$3,F256),[1]BD_Formule!$A$2:$D$9902,4,FALSE),0)*$B$3+IFERROR(VLOOKUP(CONCATENATE($A$4,F256),[1]BD_Formule!$A$2:$D$9902,4,FALSE),0)*$B$4+IFERROR(VLOOKUP(CONCATENATE($A$5,F256),[1]BD_Formule!$A$2:$D$9902,4,FALSE),0)*$B$5+IFERROR(VLOOKUP(CONCATENATE($A$6,F256),[1]BD_Formule!$A$2:$D$9902,4,FALSE),0)*$B$6+IFERROR(VLOOKUP(CONCATENATE($A$7,F256),[1]BD_Formule!$A$2:$D$9902,4,FALSE),0)*$B$7+IFERROR(VLOOKUP(CONCATENATE($A$8,F256),[1]BD_Formule!$A$2:$D$9902,4,FALSE),0)*$B$8+IFERROR(VLOOKUP(CONCATENATE($A$9,F256),[1]BD_Formule!$A$2:$D$9902,4,FALSE),0)*$B$9+IFERROR(VLOOKUP(CONCATENATE($A$10,F256),[1]BD_Formule!$A$2:$D$9902,4,FALSE),0)*$B$10+IFERROR(VLOOKUP(CONCATENATE($A$11,F256),[1]BD_Formule!$A$2:$D$9902,4,FALSE),0)*$B$11+IFERROR(VLOOKUP(CONCATENATE($A$12,F256),[1]BD_Formule!$A$2:$D$9902,4,FALSE),0)*$B$12+IFERROR(VLOOKUP(CONCATENATE($A$13,F256),[1]BD_Formule!$A$2:$D$9902,4,FALSE),0)*$B$13+IFERROR(VLOOKUP(CONCATENATE($A$14,F256),[1]BD_Formule!$A$2:$D$9902,4,FALSE),0)*$B$14+IFERROR(VLOOKUP(CONCATENATE($A$15,F256),[1]BD_Formule!$A$2:$D$9902,4,FALSE),0)*$B$15+IFERROR(VLOOKUP(CONCATENATE($A$16,F256),[1]BD_Formule!$A$2:$D$9902,4,FALSE),0)*$B$16+IFERROR(VLOOKUP(CONCATENATE($A$17,F256),[1]BD_Formule!$A$2:$D$9902,4,FALSE),0)*$B$17+IFERROR(VLOOKUP(CONCATENATE($A$18,F256),[1]BD_Formule!$A$2:$D$9902,4,FALSE),0)*$B$18+IFERROR(VLOOKUP(CONCATENATE($A$19,F256),[1]BD_Formule!$A$2:$D$9902,4,FALSE),0)*$B$19+IFERROR(VLOOKUP(CONCATENATE($A$20,F256),[1]BD_Formule!$A$2:$D$9902,4,FALSE),0)*$B$20+IFERROR(VLOOKUP(CONCATENATE($A$21,F256),[1]BD_Formule!$A$2:$D$9902,4,FALSE),0)*$B$21+IFERROR(VLOOKUP(CONCATENATE($A$22,F256),[1]BD_Formule!$A$2:$D$9902,4,FALSE),0)*$B$22+IFERROR(VLOOKUP(CONCATENATE($A$23,F256),[1]BD_Formule!$A$2:$D$9902,4,FALSE),0)*$B$23+IFERROR(VLOOKUP(CONCATENATE($A$24,F256),[1]BD_Formule!$A$2:$D$9902,4,FALSE),0)*$B$24+IFERROR(VLOOKUP(CONCATENATE($A$25,F256),[1]BD_Formule!$A$2:$D$9902,4,FALSE),0)*$B$25+IFERROR(VLOOKUP(CONCATENATE($A$26,F256),[1]BD_Formule!$A$2:$D$9902,4,FALSE),0)*$B$26+IFERROR(VLOOKUP(CONCATENATE($A$27,F256),[1]BD_Formule!$A$2:$D$9902,4,FALSE),0)*$B$27+IFERROR(VLOOKUP(CONCATENATE($A$28,F256),[1]BD_Formule!$A$2:$D$9902,4,FALSE),0)*$B$28+IFERROR(VLOOKUP(CONCATENATE($A$29,F256),[1]BD_Formule!$A$2:$D$9902,4,FALSE),0)*$B$29+IFERROR(VLOOKUP(CONCATENATE($A$30,F256),[1]BD_Formule!$A$2:$D$9902,4,FALSE),0)*$B$30+IFERROR(VLOOKUP(CONCATENATE($A$31,F256),[1]BD_Formule!$A$2:$D$9902,4,FALSE),0)*$B$31+IFERROR(VLOOKUP(CONCATENATE($A$32,F256),[1]BD_Formule!$A$2:$D$9902,4,FALSE),0)*$B$32+IFERROR(VLOOKUP(CONCATENATE($A$33,F256),[1]BD_Formule!$A$2:$D$9902,4,FALSE),0)*$B$33+IFERROR(VLOOKUP(CONCATENATE($A$34,F256),[1]BD_Formule!$A$2:$D$9902,4,FALSE),0)*$B$34+IFERROR(VLOOKUP(CONCATENATE($A$35,F256),[1]BD_Formule!$A$2:$D$9902,4,FALSE),0)*$B$35</f>
        <v>0</v>
      </c>
      <c r="H256" s="36">
        <f>SUMPRODUCT(N(BD_Formule!$C$2:$C$463=$F256),BD_Formule!$D$2:$D$463,BD_Formule!$E$2:$E$463)</f>
        <v>0</v>
      </c>
      <c r="I256" s="35" t="str">
        <f t="shared" si="3"/>
        <v>Correct</v>
      </c>
      <c r="J256" s="2"/>
    </row>
    <row r="257" spans="5:10" ht="23.25">
      <c r="E257" s="2"/>
      <c r="F257" s="2"/>
      <c r="G257" s="2">
        <f>IFERROR(VLOOKUP(CONCATENATE($A$2,F257),[1]BD_Formule!$A$2:$D$9902,4,FALSE),0)*$B$2+IFERROR(VLOOKUP(CONCATENATE($A$3,F257),[1]BD_Formule!$A$2:$D$9902,4,FALSE),0)*$B$3+IFERROR(VLOOKUP(CONCATENATE($A$4,F257),[1]BD_Formule!$A$2:$D$9902,4,FALSE),0)*$B$4+IFERROR(VLOOKUP(CONCATENATE($A$5,F257),[1]BD_Formule!$A$2:$D$9902,4,FALSE),0)*$B$5+IFERROR(VLOOKUP(CONCATENATE($A$6,F257),[1]BD_Formule!$A$2:$D$9902,4,FALSE),0)*$B$6+IFERROR(VLOOKUP(CONCATENATE($A$7,F257),[1]BD_Formule!$A$2:$D$9902,4,FALSE),0)*$B$7+IFERROR(VLOOKUP(CONCATENATE($A$8,F257),[1]BD_Formule!$A$2:$D$9902,4,FALSE),0)*$B$8+IFERROR(VLOOKUP(CONCATENATE($A$9,F257),[1]BD_Formule!$A$2:$D$9902,4,FALSE),0)*$B$9+IFERROR(VLOOKUP(CONCATENATE($A$10,F257),[1]BD_Formule!$A$2:$D$9902,4,FALSE),0)*$B$10+IFERROR(VLOOKUP(CONCATENATE($A$11,F257),[1]BD_Formule!$A$2:$D$9902,4,FALSE),0)*$B$11+IFERROR(VLOOKUP(CONCATENATE($A$12,F257),[1]BD_Formule!$A$2:$D$9902,4,FALSE),0)*$B$12+IFERROR(VLOOKUP(CONCATENATE($A$13,F257),[1]BD_Formule!$A$2:$D$9902,4,FALSE),0)*$B$13+IFERROR(VLOOKUP(CONCATENATE($A$14,F257),[1]BD_Formule!$A$2:$D$9902,4,FALSE),0)*$B$14+IFERROR(VLOOKUP(CONCATENATE($A$15,F257),[1]BD_Formule!$A$2:$D$9902,4,FALSE),0)*$B$15+IFERROR(VLOOKUP(CONCATENATE($A$16,F257),[1]BD_Formule!$A$2:$D$9902,4,FALSE),0)*$B$16+IFERROR(VLOOKUP(CONCATENATE($A$17,F257),[1]BD_Formule!$A$2:$D$9902,4,FALSE),0)*$B$17+IFERROR(VLOOKUP(CONCATENATE($A$18,F257),[1]BD_Formule!$A$2:$D$9902,4,FALSE),0)*$B$18+IFERROR(VLOOKUP(CONCATENATE($A$19,F257),[1]BD_Formule!$A$2:$D$9902,4,FALSE),0)*$B$19+IFERROR(VLOOKUP(CONCATENATE($A$20,F257),[1]BD_Formule!$A$2:$D$9902,4,FALSE),0)*$B$20+IFERROR(VLOOKUP(CONCATENATE($A$21,F257),[1]BD_Formule!$A$2:$D$9902,4,FALSE),0)*$B$21+IFERROR(VLOOKUP(CONCATENATE($A$22,F257),[1]BD_Formule!$A$2:$D$9902,4,FALSE),0)*$B$22+IFERROR(VLOOKUP(CONCATENATE($A$23,F257),[1]BD_Formule!$A$2:$D$9902,4,FALSE),0)*$B$23+IFERROR(VLOOKUP(CONCATENATE($A$24,F257),[1]BD_Formule!$A$2:$D$9902,4,FALSE),0)*$B$24+IFERROR(VLOOKUP(CONCATENATE($A$25,F257),[1]BD_Formule!$A$2:$D$9902,4,FALSE),0)*$B$25+IFERROR(VLOOKUP(CONCATENATE($A$26,F257),[1]BD_Formule!$A$2:$D$9902,4,FALSE),0)*$B$26+IFERROR(VLOOKUP(CONCATENATE($A$27,F257),[1]BD_Formule!$A$2:$D$9902,4,FALSE),0)*$B$27+IFERROR(VLOOKUP(CONCATENATE($A$28,F257),[1]BD_Formule!$A$2:$D$9902,4,FALSE),0)*$B$28+IFERROR(VLOOKUP(CONCATENATE($A$29,F257),[1]BD_Formule!$A$2:$D$9902,4,FALSE),0)*$B$29+IFERROR(VLOOKUP(CONCATENATE($A$30,F257),[1]BD_Formule!$A$2:$D$9902,4,FALSE),0)*$B$30+IFERROR(VLOOKUP(CONCATENATE($A$31,F257),[1]BD_Formule!$A$2:$D$9902,4,FALSE),0)*$B$31+IFERROR(VLOOKUP(CONCATENATE($A$32,F257),[1]BD_Formule!$A$2:$D$9902,4,FALSE),0)*$B$32+IFERROR(VLOOKUP(CONCATENATE($A$33,F257),[1]BD_Formule!$A$2:$D$9902,4,FALSE),0)*$B$33+IFERROR(VLOOKUP(CONCATENATE($A$34,F257),[1]BD_Formule!$A$2:$D$9902,4,FALSE),0)*$B$34+IFERROR(VLOOKUP(CONCATENATE($A$35,F257),[1]BD_Formule!$A$2:$D$9902,4,FALSE),0)*$B$35</f>
        <v>0</v>
      </c>
      <c r="H257" s="36">
        <f>SUMPRODUCT(N(BD_Formule!$C$2:$C$463=$F257),BD_Formule!$D$2:$D$463,BD_Formule!$E$2:$E$463)</f>
        <v>0</v>
      </c>
      <c r="I257" s="35" t="str">
        <f t="shared" si="3"/>
        <v>Correct</v>
      </c>
      <c r="J257" s="2"/>
    </row>
    <row r="258" spans="5:10" ht="23.25">
      <c r="E258" s="2"/>
      <c r="F258" s="2"/>
      <c r="G258" s="2">
        <f>IFERROR(VLOOKUP(CONCATENATE($A$2,F258),[1]BD_Formule!$A$2:$D$9902,4,FALSE),0)*$B$2+IFERROR(VLOOKUP(CONCATENATE($A$3,F258),[1]BD_Formule!$A$2:$D$9902,4,FALSE),0)*$B$3+IFERROR(VLOOKUP(CONCATENATE($A$4,F258),[1]BD_Formule!$A$2:$D$9902,4,FALSE),0)*$B$4+IFERROR(VLOOKUP(CONCATENATE($A$5,F258),[1]BD_Formule!$A$2:$D$9902,4,FALSE),0)*$B$5+IFERROR(VLOOKUP(CONCATENATE($A$6,F258),[1]BD_Formule!$A$2:$D$9902,4,FALSE),0)*$B$6+IFERROR(VLOOKUP(CONCATENATE($A$7,F258),[1]BD_Formule!$A$2:$D$9902,4,FALSE),0)*$B$7+IFERROR(VLOOKUP(CONCATENATE($A$8,F258),[1]BD_Formule!$A$2:$D$9902,4,FALSE),0)*$B$8+IFERROR(VLOOKUP(CONCATENATE($A$9,F258),[1]BD_Formule!$A$2:$D$9902,4,FALSE),0)*$B$9+IFERROR(VLOOKUP(CONCATENATE($A$10,F258),[1]BD_Formule!$A$2:$D$9902,4,FALSE),0)*$B$10+IFERROR(VLOOKUP(CONCATENATE($A$11,F258),[1]BD_Formule!$A$2:$D$9902,4,FALSE),0)*$B$11+IFERROR(VLOOKUP(CONCATENATE($A$12,F258),[1]BD_Formule!$A$2:$D$9902,4,FALSE),0)*$B$12+IFERROR(VLOOKUP(CONCATENATE($A$13,F258),[1]BD_Formule!$A$2:$D$9902,4,FALSE),0)*$B$13+IFERROR(VLOOKUP(CONCATENATE($A$14,F258),[1]BD_Formule!$A$2:$D$9902,4,FALSE),0)*$B$14+IFERROR(VLOOKUP(CONCATENATE($A$15,F258),[1]BD_Formule!$A$2:$D$9902,4,FALSE),0)*$B$15+IFERROR(VLOOKUP(CONCATENATE($A$16,F258),[1]BD_Formule!$A$2:$D$9902,4,FALSE),0)*$B$16+IFERROR(VLOOKUP(CONCATENATE($A$17,F258),[1]BD_Formule!$A$2:$D$9902,4,FALSE),0)*$B$17+IFERROR(VLOOKUP(CONCATENATE($A$18,F258),[1]BD_Formule!$A$2:$D$9902,4,FALSE),0)*$B$18+IFERROR(VLOOKUP(CONCATENATE($A$19,F258),[1]BD_Formule!$A$2:$D$9902,4,FALSE),0)*$B$19+IFERROR(VLOOKUP(CONCATENATE($A$20,F258),[1]BD_Formule!$A$2:$D$9902,4,FALSE),0)*$B$20+IFERROR(VLOOKUP(CONCATENATE($A$21,F258),[1]BD_Formule!$A$2:$D$9902,4,FALSE),0)*$B$21+IFERROR(VLOOKUP(CONCATENATE($A$22,F258),[1]BD_Formule!$A$2:$D$9902,4,FALSE),0)*$B$22+IFERROR(VLOOKUP(CONCATENATE($A$23,F258),[1]BD_Formule!$A$2:$D$9902,4,FALSE),0)*$B$23+IFERROR(VLOOKUP(CONCATENATE($A$24,F258),[1]BD_Formule!$A$2:$D$9902,4,FALSE),0)*$B$24+IFERROR(VLOOKUP(CONCATENATE($A$25,F258),[1]BD_Formule!$A$2:$D$9902,4,FALSE),0)*$B$25+IFERROR(VLOOKUP(CONCATENATE($A$26,F258),[1]BD_Formule!$A$2:$D$9902,4,FALSE),0)*$B$26+IFERROR(VLOOKUP(CONCATENATE($A$27,F258),[1]BD_Formule!$A$2:$D$9902,4,FALSE),0)*$B$27+IFERROR(VLOOKUP(CONCATENATE($A$28,F258),[1]BD_Formule!$A$2:$D$9902,4,FALSE),0)*$B$28+IFERROR(VLOOKUP(CONCATENATE($A$29,F258),[1]BD_Formule!$A$2:$D$9902,4,FALSE),0)*$B$29+IFERROR(VLOOKUP(CONCATENATE($A$30,F258),[1]BD_Formule!$A$2:$D$9902,4,FALSE),0)*$B$30+IFERROR(VLOOKUP(CONCATENATE($A$31,F258),[1]BD_Formule!$A$2:$D$9902,4,FALSE),0)*$B$31+IFERROR(VLOOKUP(CONCATENATE($A$32,F258),[1]BD_Formule!$A$2:$D$9902,4,FALSE),0)*$B$32+IFERROR(VLOOKUP(CONCATENATE($A$33,F258),[1]BD_Formule!$A$2:$D$9902,4,FALSE),0)*$B$33+IFERROR(VLOOKUP(CONCATENATE($A$34,F258),[1]BD_Formule!$A$2:$D$9902,4,FALSE),0)*$B$34+IFERROR(VLOOKUP(CONCATENATE($A$35,F258),[1]BD_Formule!$A$2:$D$9902,4,FALSE),0)*$B$35</f>
        <v>0</v>
      </c>
      <c r="H258" s="36">
        <f>SUMPRODUCT(N(BD_Formule!$C$2:$C$463=$F258),BD_Formule!$D$2:$D$463,BD_Formule!$E$2:$E$463)</f>
        <v>0</v>
      </c>
      <c r="I258" s="35" t="str">
        <f t="shared" si="3"/>
        <v>Correct</v>
      </c>
      <c r="J258" s="2"/>
    </row>
    <row r="259" spans="5:10" ht="23.25">
      <c r="E259" s="2"/>
      <c r="F259" s="2"/>
      <c r="G259" s="2">
        <f>IFERROR(VLOOKUP(CONCATENATE($A$2,F259),[1]BD_Formule!$A$2:$D$9902,4,FALSE),0)*$B$2+IFERROR(VLOOKUP(CONCATENATE($A$3,F259),[1]BD_Formule!$A$2:$D$9902,4,FALSE),0)*$B$3+IFERROR(VLOOKUP(CONCATENATE($A$4,F259),[1]BD_Formule!$A$2:$D$9902,4,FALSE),0)*$B$4+IFERROR(VLOOKUP(CONCATENATE($A$5,F259),[1]BD_Formule!$A$2:$D$9902,4,FALSE),0)*$B$5+IFERROR(VLOOKUP(CONCATENATE($A$6,F259),[1]BD_Formule!$A$2:$D$9902,4,FALSE),0)*$B$6+IFERROR(VLOOKUP(CONCATENATE($A$7,F259),[1]BD_Formule!$A$2:$D$9902,4,FALSE),0)*$B$7+IFERROR(VLOOKUP(CONCATENATE($A$8,F259),[1]BD_Formule!$A$2:$D$9902,4,FALSE),0)*$B$8+IFERROR(VLOOKUP(CONCATENATE($A$9,F259),[1]BD_Formule!$A$2:$D$9902,4,FALSE),0)*$B$9+IFERROR(VLOOKUP(CONCATENATE($A$10,F259),[1]BD_Formule!$A$2:$D$9902,4,FALSE),0)*$B$10+IFERROR(VLOOKUP(CONCATENATE($A$11,F259),[1]BD_Formule!$A$2:$D$9902,4,FALSE),0)*$B$11+IFERROR(VLOOKUP(CONCATENATE($A$12,F259),[1]BD_Formule!$A$2:$D$9902,4,FALSE),0)*$B$12+IFERROR(VLOOKUP(CONCATENATE($A$13,F259),[1]BD_Formule!$A$2:$D$9902,4,FALSE),0)*$B$13+IFERROR(VLOOKUP(CONCATENATE($A$14,F259),[1]BD_Formule!$A$2:$D$9902,4,FALSE),0)*$B$14+IFERROR(VLOOKUP(CONCATENATE($A$15,F259),[1]BD_Formule!$A$2:$D$9902,4,FALSE),0)*$B$15+IFERROR(VLOOKUP(CONCATENATE($A$16,F259),[1]BD_Formule!$A$2:$D$9902,4,FALSE),0)*$B$16+IFERROR(VLOOKUP(CONCATENATE($A$17,F259),[1]BD_Formule!$A$2:$D$9902,4,FALSE),0)*$B$17+IFERROR(VLOOKUP(CONCATENATE($A$18,F259),[1]BD_Formule!$A$2:$D$9902,4,FALSE),0)*$B$18+IFERROR(VLOOKUP(CONCATENATE($A$19,F259),[1]BD_Formule!$A$2:$D$9902,4,FALSE),0)*$B$19+IFERROR(VLOOKUP(CONCATENATE($A$20,F259),[1]BD_Formule!$A$2:$D$9902,4,FALSE),0)*$B$20+IFERROR(VLOOKUP(CONCATENATE($A$21,F259),[1]BD_Formule!$A$2:$D$9902,4,FALSE),0)*$B$21+IFERROR(VLOOKUP(CONCATENATE($A$22,F259),[1]BD_Formule!$A$2:$D$9902,4,FALSE),0)*$B$22+IFERROR(VLOOKUP(CONCATENATE($A$23,F259),[1]BD_Formule!$A$2:$D$9902,4,FALSE),0)*$B$23+IFERROR(VLOOKUP(CONCATENATE($A$24,F259),[1]BD_Formule!$A$2:$D$9902,4,FALSE),0)*$B$24+IFERROR(VLOOKUP(CONCATENATE($A$25,F259),[1]BD_Formule!$A$2:$D$9902,4,FALSE),0)*$B$25+IFERROR(VLOOKUP(CONCATENATE($A$26,F259),[1]BD_Formule!$A$2:$D$9902,4,FALSE),0)*$B$26+IFERROR(VLOOKUP(CONCATENATE($A$27,F259),[1]BD_Formule!$A$2:$D$9902,4,FALSE),0)*$B$27+IFERROR(VLOOKUP(CONCATENATE($A$28,F259),[1]BD_Formule!$A$2:$D$9902,4,FALSE),0)*$B$28+IFERROR(VLOOKUP(CONCATENATE($A$29,F259),[1]BD_Formule!$A$2:$D$9902,4,FALSE),0)*$B$29+IFERROR(VLOOKUP(CONCATENATE($A$30,F259),[1]BD_Formule!$A$2:$D$9902,4,FALSE),0)*$B$30+IFERROR(VLOOKUP(CONCATENATE($A$31,F259),[1]BD_Formule!$A$2:$D$9902,4,FALSE),0)*$B$31+IFERROR(VLOOKUP(CONCATENATE($A$32,F259),[1]BD_Formule!$A$2:$D$9902,4,FALSE),0)*$B$32+IFERROR(VLOOKUP(CONCATENATE($A$33,F259),[1]BD_Formule!$A$2:$D$9902,4,FALSE),0)*$B$33+IFERROR(VLOOKUP(CONCATENATE($A$34,F259),[1]BD_Formule!$A$2:$D$9902,4,FALSE),0)*$B$34+IFERROR(VLOOKUP(CONCATENATE($A$35,F259),[1]BD_Formule!$A$2:$D$9902,4,FALSE),0)*$B$35</f>
        <v>0</v>
      </c>
      <c r="H259" s="36">
        <f>SUMPRODUCT(N(BD_Formule!$C$2:$C$463=$F259),BD_Formule!$D$2:$D$463,BD_Formule!$E$2:$E$463)</f>
        <v>0</v>
      </c>
      <c r="I259" s="35" t="str">
        <f t="shared" ref="I259:I322" si="4">IF(G259-H259=0,"Correct","Non Corresponds")</f>
        <v>Correct</v>
      </c>
      <c r="J259" s="2"/>
    </row>
    <row r="260" spans="5:10" ht="23.25">
      <c r="E260" s="2"/>
      <c r="F260" s="2"/>
      <c r="G260" s="2">
        <f>IFERROR(VLOOKUP(CONCATENATE($A$2,F260),[1]BD_Formule!$A$2:$D$9902,4,FALSE),0)*$B$2+IFERROR(VLOOKUP(CONCATENATE($A$3,F260),[1]BD_Formule!$A$2:$D$9902,4,FALSE),0)*$B$3+IFERROR(VLOOKUP(CONCATENATE($A$4,F260),[1]BD_Formule!$A$2:$D$9902,4,FALSE),0)*$B$4+IFERROR(VLOOKUP(CONCATENATE($A$5,F260),[1]BD_Formule!$A$2:$D$9902,4,FALSE),0)*$B$5+IFERROR(VLOOKUP(CONCATENATE($A$6,F260),[1]BD_Formule!$A$2:$D$9902,4,FALSE),0)*$B$6+IFERROR(VLOOKUP(CONCATENATE($A$7,F260),[1]BD_Formule!$A$2:$D$9902,4,FALSE),0)*$B$7+IFERROR(VLOOKUP(CONCATENATE($A$8,F260),[1]BD_Formule!$A$2:$D$9902,4,FALSE),0)*$B$8+IFERROR(VLOOKUP(CONCATENATE($A$9,F260),[1]BD_Formule!$A$2:$D$9902,4,FALSE),0)*$B$9+IFERROR(VLOOKUP(CONCATENATE($A$10,F260),[1]BD_Formule!$A$2:$D$9902,4,FALSE),0)*$B$10+IFERROR(VLOOKUP(CONCATENATE($A$11,F260),[1]BD_Formule!$A$2:$D$9902,4,FALSE),0)*$B$11+IFERROR(VLOOKUP(CONCATENATE($A$12,F260),[1]BD_Formule!$A$2:$D$9902,4,FALSE),0)*$B$12+IFERROR(VLOOKUP(CONCATENATE($A$13,F260),[1]BD_Formule!$A$2:$D$9902,4,FALSE),0)*$B$13+IFERROR(VLOOKUP(CONCATENATE($A$14,F260),[1]BD_Formule!$A$2:$D$9902,4,FALSE),0)*$B$14+IFERROR(VLOOKUP(CONCATENATE($A$15,F260),[1]BD_Formule!$A$2:$D$9902,4,FALSE),0)*$B$15+IFERROR(VLOOKUP(CONCATENATE($A$16,F260),[1]BD_Formule!$A$2:$D$9902,4,FALSE),0)*$B$16+IFERROR(VLOOKUP(CONCATENATE($A$17,F260),[1]BD_Formule!$A$2:$D$9902,4,FALSE),0)*$B$17+IFERROR(VLOOKUP(CONCATENATE($A$18,F260),[1]BD_Formule!$A$2:$D$9902,4,FALSE),0)*$B$18+IFERROR(VLOOKUP(CONCATENATE($A$19,F260),[1]BD_Formule!$A$2:$D$9902,4,FALSE),0)*$B$19+IFERROR(VLOOKUP(CONCATENATE($A$20,F260),[1]BD_Formule!$A$2:$D$9902,4,FALSE),0)*$B$20+IFERROR(VLOOKUP(CONCATENATE($A$21,F260),[1]BD_Formule!$A$2:$D$9902,4,FALSE),0)*$B$21+IFERROR(VLOOKUP(CONCATENATE($A$22,F260),[1]BD_Formule!$A$2:$D$9902,4,FALSE),0)*$B$22+IFERROR(VLOOKUP(CONCATENATE($A$23,F260),[1]BD_Formule!$A$2:$D$9902,4,FALSE),0)*$B$23+IFERROR(VLOOKUP(CONCATENATE($A$24,F260),[1]BD_Formule!$A$2:$D$9902,4,FALSE),0)*$B$24+IFERROR(VLOOKUP(CONCATENATE($A$25,F260),[1]BD_Formule!$A$2:$D$9902,4,FALSE),0)*$B$25+IFERROR(VLOOKUP(CONCATENATE($A$26,F260),[1]BD_Formule!$A$2:$D$9902,4,FALSE),0)*$B$26+IFERROR(VLOOKUP(CONCATENATE($A$27,F260),[1]BD_Formule!$A$2:$D$9902,4,FALSE),0)*$B$27+IFERROR(VLOOKUP(CONCATENATE($A$28,F260),[1]BD_Formule!$A$2:$D$9902,4,FALSE),0)*$B$28+IFERROR(VLOOKUP(CONCATENATE($A$29,F260),[1]BD_Formule!$A$2:$D$9902,4,FALSE),0)*$B$29+IFERROR(VLOOKUP(CONCATENATE($A$30,F260),[1]BD_Formule!$A$2:$D$9902,4,FALSE),0)*$B$30+IFERROR(VLOOKUP(CONCATENATE($A$31,F260),[1]BD_Formule!$A$2:$D$9902,4,FALSE),0)*$B$31+IFERROR(VLOOKUP(CONCATENATE($A$32,F260),[1]BD_Formule!$A$2:$D$9902,4,FALSE),0)*$B$32+IFERROR(VLOOKUP(CONCATENATE($A$33,F260),[1]BD_Formule!$A$2:$D$9902,4,FALSE),0)*$B$33+IFERROR(VLOOKUP(CONCATENATE($A$34,F260),[1]BD_Formule!$A$2:$D$9902,4,FALSE),0)*$B$34+IFERROR(VLOOKUP(CONCATENATE($A$35,F260),[1]BD_Formule!$A$2:$D$9902,4,FALSE),0)*$B$35</f>
        <v>0</v>
      </c>
      <c r="H260" s="36">
        <f>SUMPRODUCT(N(BD_Formule!$C$2:$C$463=$F260),BD_Formule!$D$2:$D$463,BD_Formule!$E$2:$E$463)</f>
        <v>0</v>
      </c>
      <c r="I260" s="35" t="str">
        <f t="shared" si="4"/>
        <v>Correct</v>
      </c>
      <c r="J260" s="2"/>
    </row>
    <row r="261" spans="5:10" ht="23.25">
      <c r="E261" s="2"/>
      <c r="F261" s="2"/>
      <c r="G261" s="2">
        <f>IFERROR(VLOOKUP(CONCATENATE($A$2,F261),[1]BD_Formule!$A$2:$D$9902,4,FALSE),0)*$B$2+IFERROR(VLOOKUP(CONCATENATE($A$3,F261),[1]BD_Formule!$A$2:$D$9902,4,FALSE),0)*$B$3+IFERROR(VLOOKUP(CONCATENATE($A$4,F261),[1]BD_Formule!$A$2:$D$9902,4,FALSE),0)*$B$4+IFERROR(VLOOKUP(CONCATENATE($A$5,F261),[1]BD_Formule!$A$2:$D$9902,4,FALSE),0)*$B$5+IFERROR(VLOOKUP(CONCATENATE($A$6,F261),[1]BD_Formule!$A$2:$D$9902,4,FALSE),0)*$B$6+IFERROR(VLOOKUP(CONCATENATE($A$7,F261),[1]BD_Formule!$A$2:$D$9902,4,FALSE),0)*$B$7+IFERROR(VLOOKUP(CONCATENATE($A$8,F261),[1]BD_Formule!$A$2:$D$9902,4,FALSE),0)*$B$8+IFERROR(VLOOKUP(CONCATENATE($A$9,F261),[1]BD_Formule!$A$2:$D$9902,4,FALSE),0)*$B$9+IFERROR(VLOOKUP(CONCATENATE($A$10,F261),[1]BD_Formule!$A$2:$D$9902,4,FALSE),0)*$B$10+IFERROR(VLOOKUP(CONCATENATE($A$11,F261),[1]BD_Formule!$A$2:$D$9902,4,FALSE),0)*$B$11+IFERROR(VLOOKUP(CONCATENATE($A$12,F261),[1]BD_Formule!$A$2:$D$9902,4,FALSE),0)*$B$12+IFERROR(VLOOKUP(CONCATENATE($A$13,F261),[1]BD_Formule!$A$2:$D$9902,4,FALSE),0)*$B$13+IFERROR(VLOOKUP(CONCATENATE($A$14,F261),[1]BD_Formule!$A$2:$D$9902,4,FALSE),0)*$B$14+IFERROR(VLOOKUP(CONCATENATE($A$15,F261),[1]BD_Formule!$A$2:$D$9902,4,FALSE),0)*$B$15+IFERROR(VLOOKUP(CONCATENATE($A$16,F261),[1]BD_Formule!$A$2:$D$9902,4,FALSE),0)*$B$16+IFERROR(VLOOKUP(CONCATENATE($A$17,F261),[1]BD_Formule!$A$2:$D$9902,4,FALSE),0)*$B$17+IFERROR(VLOOKUP(CONCATENATE($A$18,F261),[1]BD_Formule!$A$2:$D$9902,4,FALSE),0)*$B$18+IFERROR(VLOOKUP(CONCATENATE($A$19,F261),[1]BD_Formule!$A$2:$D$9902,4,FALSE),0)*$B$19+IFERROR(VLOOKUP(CONCATENATE($A$20,F261),[1]BD_Formule!$A$2:$D$9902,4,FALSE),0)*$B$20+IFERROR(VLOOKUP(CONCATENATE($A$21,F261),[1]BD_Formule!$A$2:$D$9902,4,FALSE),0)*$B$21+IFERROR(VLOOKUP(CONCATENATE($A$22,F261),[1]BD_Formule!$A$2:$D$9902,4,FALSE),0)*$B$22+IFERROR(VLOOKUP(CONCATENATE($A$23,F261),[1]BD_Formule!$A$2:$D$9902,4,FALSE),0)*$B$23+IFERROR(VLOOKUP(CONCATENATE($A$24,F261),[1]BD_Formule!$A$2:$D$9902,4,FALSE),0)*$B$24+IFERROR(VLOOKUP(CONCATENATE($A$25,F261),[1]BD_Formule!$A$2:$D$9902,4,FALSE),0)*$B$25+IFERROR(VLOOKUP(CONCATENATE($A$26,F261),[1]BD_Formule!$A$2:$D$9902,4,FALSE),0)*$B$26+IFERROR(VLOOKUP(CONCATENATE($A$27,F261),[1]BD_Formule!$A$2:$D$9902,4,FALSE),0)*$B$27+IFERROR(VLOOKUP(CONCATENATE($A$28,F261),[1]BD_Formule!$A$2:$D$9902,4,FALSE),0)*$B$28+IFERROR(VLOOKUP(CONCATENATE($A$29,F261),[1]BD_Formule!$A$2:$D$9902,4,FALSE),0)*$B$29+IFERROR(VLOOKUP(CONCATENATE($A$30,F261),[1]BD_Formule!$A$2:$D$9902,4,FALSE),0)*$B$30+IFERROR(VLOOKUP(CONCATENATE($A$31,F261),[1]BD_Formule!$A$2:$D$9902,4,FALSE),0)*$B$31+IFERROR(VLOOKUP(CONCATENATE($A$32,F261),[1]BD_Formule!$A$2:$D$9902,4,FALSE),0)*$B$32+IFERROR(VLOOKUP(CONCATENATE($A$33,F261),[1]BD_Formule!$A$2:$D$9902,4,FALSE),0)*$B$33+IFERROR(VLOOKUP(CONCATENATE($A$34,F261),[1]BD_Formule!$A$2:$D$9902,4,FALSE),0)*$B$34+IFERROR(VLOOKUP(CONCATENATE($A$35,F261),[1]BD_Formule!$A$2:$D$9902,4,FALSE),0)*$B$35</f>
        <v>0</v>
      </c>
      <c r="H261" s="36">
        <f>SUMPRODUCT(N(BD_Formule!$C$2:$C$463=$F261),BD_Formule!$D$2:$D$463,BD_Formule!$E$2:$E$463)</f>
        <v>0</v>
      </c>
      <c r="I261" s="35" t="str">
        <f t="shared" si="4"/>
        <v>Correct</v>
      </c>
      <c r="J261" s="2"/>
    </row>
    <row r="262" spans="5:10" ht="23.25">
      <c r="E262" s="2"/>
      <c r="F262" s="2"/>
      <c r="G262" s="2">
        <f>IFERROR(VLOOKUP(CONCATENATE($A$2,F262),[1]BD_Formule!$A$2:$D$9902,4,FALSE),0)*$B$2+IFERROR(VLOOKUP(CONCATENATE($A$3,F262),[1]BD_Formule!$A$2:$D$9902,4,FALSE),0)*$B$3+IFERROR(VLOOKUP(CONCATENATE($A$4,F262),[1]BD_Formule!$A$2:$D$9902,4,FALSE),0)*$B$4+IFERROR(VLOOKUP(CONCATENATE($A$5,F262),[1]BD_Formule!$A$2:$D$9902,4,FALSE),0)*$B$5+IFERROR(VLOOKUP(CONCATENATE($A$6,F262),[1]BD_Formule!$A$2:$D$9902,4,FALSE),0)*$B$6+IFERROR(VLOOKUP(CONCATENATE($A$7,F262),[1]BD_Formule!$A$2:$D$9902,4,FALSE),0)*$B$7+IFERROR(VLOOKUP(CONCATENATE($A$8,F262),[1]BD_Formule!$A$2:$D$9902,4,FALSE),0)*$B$8+IFERROR(VLOOKUP(CONCATENATE($A$9,F262),[1]BD_Formule!$A$2:$D$9902,4,FALSE),0)*$B$9+IFERROR(VLOOKUP(CONCATENATE($A$10,F262),[1]BD_Formule!$A$2:$D$9902,4,FALSE),0)*$B$10+IFERROR(VLOOKUP(CONCATENATE($A$11,F262),[1]BD_Formule!$A$2:$D$9902,4,FALSE),0)*$B$11+IFERROR(VLOOKUP(CONCATENATE($A$12,F262),[1]BD_Formule!$A$2:$D$9902,4,FALSE),0)*$B$12+IFERROR(VLOOKUP(CONCATENATE($A$13,F262),[1]BD_Formule!$A$2:$D$9902,4,FALSE),0)*$B$13+IFERROR(VLOOKUP(CONCATENATE($A$14,F262),[1]BD_Formule!$A$2:$D$9902,4,FALSE),0)*$B$14+IFERROR(VLOOKUP(CONCATENATE($A$15,F262),[1]BD_Formule!$A$2:$D$9902,4,FALSE),0)*$B$15+IFERROR(VLOOKUP(CONCATENATE($A$16,F262),[1]BD_Formule!$A$2:$D$9902,4,FALSE),0)*$B$16+IFERROR(VLOOKUP(CONCATENATE($A$17,F262),[1]BD_Formule!$A$2:$D$9902,4,FALSE),0)*$B$17+IFERROR(VLOOKUP(CONCATENATE($A$18,F262),[1]BD_Formule!$A$2:$D$9902,4,FALSE),0)*$B$18+IFERROR(VLOOKUP(CONCATENATE($A$19,F262),[1]BD_Formule!$A$2:$D$9902,4,FALSE),0)*$B$19+IFERROR(VLOOKUP(CONCATENATE($A$20,F262),[1]BD_Formule!$A$2:$D$9902,4,FALSE),0)*$B$20+IFERROR(VLOOKUP(CONCATENATE($A$21,F262),[1]BD_Formule!$A$2:$D$9902,4,FALSE),0)*$B$21+IFERROR(VLOOKUP(CONCATENATE($A$22,F262),[1]BD_Formule!$A$2:$D$9902,4,FALSE),0)*$B$22+IFERROR(VLOOKUP(CONCATENATE($A$23,F262),[1]BD_Formule!$A$2:$D$9902,4,FALSE),0)*$B$23+IFERROR(VLOOKUP(CONCATENATE($A$24,F262),[1]BD_Formule!$A$2:$D$9902,4,FALSE),0)*$B$24+IFERROR(VLOOKUP(CONCATENATE($A$25,F262),[1]BD_Formule!$A$2:$D$9902,4,FALSE),0)*$B$25+IFERROR(VLOOKUP(CONCATENATE($A$26,F262),[1]BD_Formule!$A$2:$D$9902,4,FALSE),0)*$B$26+IFERROR(VLOOKUP(CONCATENATE($A$27,F262),[1]BD_Formule!$A$2:$D$9902,4,FALSE),0)*$B$27+IFERROR(VLOOKUP(CONCATENATE($A$28,F262),[1]BD_Formule!$A$2:$D$9902,4,FALSE),0)*$B$28+IFERROR(VLOOKUP(CONCATENATE($A$29,F262),[1]BD_Formule!$A$2:$D$9902,4,FALSE),0)*$B$29+IFERROR(VLOOKUP(CONCATENATE($A$30,F262),[1]BD_Formule!$A$2:$D$9902,4,FALSE),0)*$B$30+IFERROR(VLOOKUP(CONCATENATE($A$31,F262),[1]BD_Formule!$A$2:$D$9902,4,FALSE),0)*$B$31+IFERROR(VLOOKUP(CONCATENATE($A$32,F262),[1]BD_Formule!$A$2:$D$9902,4,FALSE),0)*$B$32+IFERROR(VLOOKUP(CONCATENATE($A$33,F262),[1]BD_Formule!$A$2:$D$9902,4,FALSE),0)*$B$33+IFERROR(VLOOKUP(CONCATENATE($A$34,F262),[1]BD_Formule!$A$2:$D$9902,4,FALSE),0)*$B$34+IFERROR(VLOOKUP(CONCATENATE($A$35,F262),[1]BD_Formule!$A$2:$D$9902,4,FALSE),0)*$B$35</f>
        <v>0</v>
      </c>
      <c r="H262" s="36">
        <f>SUMPRODUCT(N(BD_Formule!$C$2:$C$463=$F262),BD_Formule!$D$2:$D$463,BD_Formule!$E$2:$E$463)</f>
        <v>0</v>
      </c>
      <c r="I262" s="35" t="str">
        <f t="shared" si="4"/>
        <v>Correct</v>
      </c>
      <c r="J262" s="2"/>
    </row>
    <row r="263" spans="5:10" ht="23.25">
      <c r="E263" s="2"/>
      <c r="F263" s="2"/>
      <c r="G263" s="2">
        <f>IFERROR(VLOOKUP(CONCATENATE($A$2,F263),[1]BD_Formule!$A$2:$D$9902,4,FALSE),0)*$B$2+IFERROR(VLOOKUP(CONCATENATE($A$3,F263),[1]BD_Formule!$A$2:$D$9902,4,FALSE),0)*$B$3+IFERROR(VLOOKUP(CONCATENATE($A$4,F263),[1]BD_Formule!$A$2:$D$9902,4,FALSE),0)*$B$4+IFERROR(VLOOKUP(CONCATENATE($A$5,F263),[1]BD_Formule!$A$2:$D$9902,4,FALSE),0)*$B$5+IFERROR(VLOOKUP(CONCATENATE($A$6,F263),[1]BD_Formule!$A$2:$D$9902,4,FALSE),0)*$B$6+IFERROR(VLOOKUP(CONCATENATE($A$7,F263),[1]BD_Formule!$A$2:$D$9902,4,FALSE),0)*$B$7+IFERROR(VLOOKUP(CONCATENATE($A$8,F263),[1]BD_Formule!$A$2:$D$9902,4,FALSE),0)*$B$8+IFERROR(VLOOKUP(CONCATENATE($A$9,F263),[1]BD_Formule!$A$2:$D$9902,4,FALSE),0)*$B$9+IFERROR(VLOOKUP(CONCATENATE($A$10,F263),[1]BD_Formule!$A$2:$D$9902,4,FALSE),0)*$B$10+IFERROR(VLOOKUP(CONCATENATE($A$11,F263),[1]BD_Formule!$A$2:$D$9902,4,FALSE),0)*$B$11+IFERROR(VLOOKUP(CONCATENATE($A$12,F263),[1]BD_Formule!$A$2:$D$9902,4,FALSE),0)*$B$12+IFERROR(VLOOKUP(CONCATENATE($A$13,F263),[1]BD_Formule!$A$2:$D$9902,4,FALSE),0)*$B$13+IFERROR(VLOOKUP(CONCATENATE($A$14,F263),[1]BD_Formule!$A$2:$D$9902,4,FALSE),0)*$B$14+IFERROR(VLOOKUP(CONCATENATE($A$15,F263),[1]BD_Formule!$A$2:$D$9902,4,FALSE),0)*$B$15+IFERROR(VLOOKUP(CONCATENATE($A$16,F263),[1]BD_Formule!$A$2:$D$9902,4,FALSE),0)*$B$16+IFERROR(VLOOKUP(CONCATENATE($A$17,F263),[1]BD_Formule!$A$2:$D$9902,4,FALSE),0)*$B$17+IFERROR(VLOOKUP(CONCATENATE($A$18,F263),[1]BD_Formule!$A$2:$D$9902,4,FALSE),0)*$B$18+IFERROR(VLOOKUP(CONCATENATE($A$19,F263),[1]BD_Formule!$A$2:$D$9902,4,FALSE),0)*$B$19+IFERROR(VLOOKUP(CONCATENATE($A$20,F263),[1]BD_Formule!$A$2:$D$9902,4,FALSE),0)*$B$20+IFERROR(VLOOKUP(CONCATENATE($A$21,F263),[1]BD_Formule!$A$2:$D$9902,4,FALSE),0)*$B$21+IFERROR(VLOOKUP(CONCATENATE($A$22,F263),[1]BD_Formule!$A$2:$D$9902,4,FALSE),0)*$B$22+IFERROR(VLOOKUP(CONCATENATE($A$23,F263),[1]BD_Formule!$A$2:$D$9902,4,FALSE),0)*$B$23+IFERROR(VLOOKUP(CONCATENATE($A$24,F263),[1]BD_Formule!$A$2:$D$9902,4,FALSE),0)*$B$24+IFERROR(VLOOKUP(CONCATENATE($A$25,F263),[1]BD_Formule!$A$2:$D$9902,4,FALSE),0)*$B$25+IFERROR(VLOOKUP(CONCATENATE($A$26,F263),[1]BD_Formule!$A$2:$D$9902,4,FALSE),0)*$B$26+IFERROR(VLOOKUP(CONCATENATE($A$27,F263),[1]BD_Formule!$A$2:$D$9902,4,FALSE),0)*$B$27+IFERROR(VLOOKUP(CONCATENATE($A$28,F263),[1]BD_Formule!$A$2:$D$9902,4,FALSE),0)*$B$28+IFERROR(VLOOKUP(CONCATENATE($A$29,F263),[1]BD_Formule!$A$2:$D$9902,4,FALSE),0)*$B$29+IFERROR(VLOOKUP(CONCATENATE($A$30,F263),[1]BD_Formule!$A$2:$D$9902,4,FALSE),0)*$B$30+IFERROR(VLOOKUP(CONCATENATE($A$31,F263),[1]BD_Formule!$A$2:$D$9902,4,FALSE),0)*$B$31+IFERROR(VLOOKUP(CONCATENATE($A$32,F263),[1]BD_Formule!$A$2:$D$9902,4,FALSE),0)*$B$32+IFERROR(VLOOKUP(CONCATENATE($A$33,F263),[1]BD_Formule!$A$2:$D$9902,4,FALSE),0)*$B$33+IFERROR(VLOOKUP(CONCATENATE($A$34,F263),[1]BD_Formule!$A$2:$D$9902,4,FALSE),0)*$B$34+IFERROR(VLOOKUP(CONCATENATE($A$35,F263),[1]BD_Formule!$A$2:$D$9902,4,FALSE),0)*$B$35</f>
        <v>0</v>
      </c>
      <c r="H263" s="36">
        <f>SUMPRODUCT(N(BD_Formule!$C$2:$C$463=$F263),BD_Formule!$D$2:$D$463,BD_Formule!$E$2:$E$463)</f>
        <v>0</v>
      </c>
      <c r="I263" s="35" t="str">
        <f t="shared" si="4"/>
        <v>Correct</v>
      </c>
      <c r="J263" s="2"/>
    </row>
    <row r="264" spans="5:10" ht="23.25">
      <c r="E264" s="2"/>
      <c r="F264" s="2"/>
      <c r="G264" s="2">
        <f>IFERROR(VLOOKUP(CONCATENATE($A$2,F264),[1]BD_Formule!$A$2:$D$9902,4,FALSE),0)*$B$2+IFERROR(VLOOKUP(CONCATENATE($A$3,F264),[1]BD_Formule!$A$2:$D$9902,4,FALSE),0)*$B$3+IFERROR(VLOOKUP(CONCATENATE($A$4,F264),[1]BD_Formule!$A$2:$D$9902,4,FALSE),0)*$B$4+IFERROR(VLOOKUP(CONCATENATE($A$5,F264),[1]BD_Formule!$A$2:$D$9902,4,FALSE),0)*$B$5+IFERROR(VLOOKUP(CONCATENATE($A$6,F264),[1]BD_Formule!$A$2:$D$9902,4,FALSE),0)*$B$6+IFERROR(VLOOKUP(CONCATENATE($A$7,F264),[1]BD_Formule!$A$2:$D$9902,4,FALSE),0)*$B$7+IFERROR(VLOOKUP(CONCATENATE($A$8,F264),[1]BD_Formule!$A$2:$D$9902,4,FALSE),0)*$B$8+IFERROR(VLOOKUP(CONCATENATE($A$9,F264),[1]BD_Formule!$A$2:$D$9902,4,FALSE),0)*$B$9+IFERROR(VLOOKUP(CONCATENATE($A$10,F264),[1]BD_Formule!$A$2:$D$9902,4,FALSE),0)*$B$10+IFERROR(VLOOKUP(CONCATENATE($A$11,F264),[1]BD_Formule!$A$2:$D$9902,4,FALSE),0)*$B$11+IFERROR(VLOOKUP(CONCATENATE($A$12,F264),[1]BD_Formule!$A$2:$D$9902,4,FALSE),0)*$B$12+IFERROR(VLOOKUP(CONCATENATE($A$13,F264),[1]BD_Formule!$A$2:$D$9902,4,FALSE),0)*$B$13+IFERROR(VLOOKUP(CONCATENATE($A$14,F264),[1]BD_Formule!$A$2:$D$9902,4,FALSE),0)*$B$14+IFERROR(VLOOKUP(CONCATENATE($A$15,F264),[1]BD_Formule!$A$2:$D$9902,4,FALSE),0)*$B$15+IFERROR(VLOOKUP(CONCATENATE($A$16,F264),[1]BD_Formule!$A$2:$D$9902,4,FALSE),0)*$B$16+IFERROR(VLOOKUP(CONCATENATE($A$17,F264),[1]BD_Formule!$A$2:$D$9902,4,FALSE),0)*$B$17+IFERROR(VLOOKUP(CONCATENATE($A$18,F264),[1]BD_Formule!$A$2:$D$9902,4,FALSE),0)*$B$18+IFERROR(VLOOKUP(CONCATENATE($A$19,F264),[1]BD_Formule!$A$2:$D$9902,4,FALSE),0)*$B$19+IFERROR(VLOOKUP(CONCATENATE($A$20,F264),[1]BD_Formule!$A$2:$D$9902,4,FALSE),0)*$B$20+IFERROR(VLOOKUP(CONCATENATE($A$21,F264),[1]BD_Formule!$A$2:$D$9902,4,FALSE),0)*$B$21+IFERROR(VLOOKUP(CONCATENATE($A$22,F264),[1]BD_Formule!$A$2:$D$9902,4,FALSE),0)*$B$22+IFERROR(VLOOKUP(CONCATENATE($A$23,F264),[1]BD_Formule!$A$2:$D$9902,4,FALSE),0)*$B$23+IFERROR(VLOOKUP(CONCATENATE($A$24,F264),[1]BD_Formule!$A$2:$D$9902,4,FALSE),0)*$B$24+IFERROR(VLOOKUP(CONCATENATE($A$25,F264),[1]BD_Formule!$A$2:$D$9902,4,FALSE),0)*$B$25+IFERROR(VLOOKUP(CONCATENATE($A$26,F264),[1]BD_Formule!$A$2:$D$9902,4,FALSE),0)*$B$26+IFERROR(VLOOKUP(CONCATENATE($A$27,F264),[1]BD_Formule!$A$2:$D$9902,4,FALSE),0)*$B$27+IFERROR(VLOOKUP(CONCATENATE($A$28,F264),[1]BD_Formule!$A$2:$D$9902,4,FALSE),0)*$B$28+IFERROR(VLOOKUP(CONCATENATE($A$29,F264),[1]BD_Formule!$A$2:$D$9902,4,FALSE),0)*$B$29+IFERROR(VLOOKUP(CONCATENATE($A$30,F264),[1]BD_Formule!$A$2:$D$9902,4,FALSE),0)*$B$30+IFERROR(VLOOKUP(CONCATENATE($A$31,F264),[1]BD_Formule!$A$2:$D$9902,4,FALSE),0)*$B$31+IFERROR(VLOOKUP(CONCATENATE($A$32,F264),[1]BD_Formule!$A$2:$D$9902,4,FALSE),0)*$B$32+IFERROR(VLOOKUP(CONCATENATE($A$33,F264),[1]BD_Formule!$A$2:$D$9902,4,FALSE),0)*$B$33+IFERROR(VLOOKUP(CONCATENATE($A$34,F264),[1]BD_Formule!$A$2:$D$9902,4,FALSE),0)*$B$34+IFERROR(VLOOKUP(CONCATENATE($A$35,F264),[1]BD_Formule!$A$2:$D$9902,4,FALSE),0)*$B$35</f>
        <v>0</v>
      </c>
      <c r="H264" s="36">
        <f>SUMPRODUCT(N(BD_Formule!$C$2:$C$463=$F264),BD_Formule!$D$2:$D$463,BD_Formule!$E$2:$E$463)</f>
        <v>0</v>
      </c>
      <c r="I264" s="35" t="str">
        <f t="shared" si="4"/>
        <v>Correct</v>
      </c>
      <c r="J264" s="2"/>
    </row>
    <row r="265" spans="5:10" ht="23.25">
      <c r="E265" s="2"/>
      <c r="F265" s="2"/>
      <c r="G265" s="2">
        <f>IFERROR(VLOOKUP(CONCATENATE($A$2,F265),[1]BD_Formule!$A$2:$D$9902,4,FALSE),0)*$B$2+IFERROR(VLOOKUP(CONCATENATE($A$3,F265),[1]BD_Formule!$A$2:$D$9902,4,FALSE),0)*$B$3+IFERROR(VLOOKUP(CONCATENATE($A$4,F265),[1]BD_Formule!$A$2:$D$9902,4,FALSE),0)*$B$4+IFERROR(VLOOKUP(CONCATENATE($A$5,F265),[1]BD_Formule!$A$2:$D$9902,4,FALSE),0)*$B$5+IFERROR(VLOOKUP(CONCATENATE($A$6,F265),[1]BD_Formule!$A$2:$D$9902,4,FALSE),0)*$B$6+IFERROR(VLOOKUP(CONCATENATE($A$7,F265),[1]BD_Formule!$A$2:$D$9902,4,FALSE),0)*$B$7+IFERROR(VLOOKUP(CONCATENATE($A$8,F265),[1]BD_Formule!$A$2:$D$9902,4,FALSE),0)*$B$8+IFERROR(VLOOKUP(CONCATENATE($A$9,F265),[1]BD_Formule!$A$2:$D$9902,4,FALSE),0)*$B$9+IFERROR(VLOOKUP(CONCATENATE($A$10,F265),[1]BD_Formule!$A$2:$D$9902,4,FALSE),0)*$B$10+IFERROR(VLOOKUP(CONCATENATE($A$11,F265),[1]BD_Formule!$A$2:$D$9902,4,FALSE),0)*$B$11+IFERROR(VLOOKUP(CONCATENATE($A$12,F265),[1]BD_Formule!$A$2:$D$9902,4,FALSE),0)*$B$12+IFERROR(VLOOKUP(CONCATENATE($A$13,F265),[1]BD_Formule!$A$2:$D$9902,4,FALSE),0)*$B$13+IFERROR(VLOOKUP(CONCATENATE($A$14,F265),[1]BD_Formule!$A$2:$D$9902,4,FALSE),0)*$B$14+IFERROR(VLOOKUP(CONCATENATE($A$15,F265),[1]BD_Formule!$A$2:$D$9902,4,FALSE),0)*$B$15+IFERROR(VLOOKUP(CONCATENATE($A$16,F265),[1]BD_Formule!$A$2:$D$9902,4,FALSE),0)*$B$16+IFERROR(VLOOKUP(CONCATENATE($A$17,F265),[1]BD_Formule!$A$2:$D$9902,4,FALSE),0)*$B$17+IFERROR(VLOOKUP(CONCATENATE($A$18,F265),[1]BD_Formule!$A$2:$D$9902,4,FALSE),0)*$B$18+IFERROR(VLOOKUP(CONCATENATE($A$19,F265),[1]BD_Formule!$A$2:$D$9902,4,FALSE),0)*$B$19+IFERROR(VLOOKUP(CONCATENATE($A$20,F265),[1]BD_Formule!$A$2:$D$9902,4,FALSE),0)*$B$20+IFERROR(VLOOKUP(CONCATENATE($A$21,F265),[1]BD_Formule!$A$2:$D$9902,4,FALSE),0)*$B$21+IFERROR(VLOOKUP(CONCATENATE($A$22,F265),[1]BD_Formule!$A$2:$D$9902,4,FALSE),0)*$B$22+IFERROR(VLOOKUP(CONCATENATE($A$23,F265),[1]BD_Formule!$A$2:$D$9902,4,FALSE),0)*$B$23+IFERROR(VLOOKUP(CONCATENATE($A$24,F265),[1]BD_Formule!$A$2:$D$9902,4,FALSE),0)*$B$24+IFERROR(VLOOKUP(CONCATENATE($A$25,F265),[1]BD_Formule!$A$2:$D$9902,4,FALSE),0)*$B$25+IFERROR(VLOOKUP(CONCATENATE($A$26,F265),[1]BD_Formule!$A$2:$D$9902,4,FALSE),0)*$B$26+IFERROR(VLOOKUP(CONCATENATE($A$27,F265),[1]BD_Formule!$A$2:$D$9902,4,FALSE),0)*$B$27+IFERROR(VLOOKUP(CONCATENATE($A$28,F265),[1]BD_Formule!$A$2:$D$9902,4,FALSE),0)*$B$28+IFERROR(VLOOKUP(CONCATENATE($A$29,F265),[1]BD_Formule!$A$2:$D$9902,4,FALSE),0)*$B$29+IFERROR(VLOOKUP(CONCATENATE($A$30,F265),[1]BD_Formule!$A$2:$D$9902,4,FALSE),0)*$B$30+IFERROR(VLOOKUP(CONCATENATE($A$31,F265),[1]BD_Formule!$A$2:$D$9902,4,FALSE),0)*$B$31+IFERROR(VLOOKUP(CONCATENATE($A$32,F265),[1]BD_Formule!$A$2:$D$9902,4,FALSE),0)*$B$32+IFERROR(VLOOKUP(CONCATENATE($A$33,F265),[1]BD_Formule!$A$2:$D$9902,4,FALSE),0)*$B$33+IFERROR(VLOOKUP(CONCATENATE($A$34,F265),[1]BD_Formule!$A$2:$D$9902,4,FALSE),0)*$B$34+IFERROR(VLOOKUP(CONCATENATE($A$35,F265),[1]BD_Formule!$A$2:$D$9902,4,FALSE),0)*$B$35</f>
        <v>0</v>
      </c>
      <c r="H265" s="36">
        <f>SUMPRODUCT(N(BD_Formule!$C$2:$C$463=$F265),BD_Formule!$D$2:$D$463,BD_Formule!$E$2:$E$463)</f>
        <v>0</v>
      </c>
      <c r="I265" s="35" t="str">
        <f t="shared" si="4"/>
        <v>Correct</v>
      </c>
      <c r="J265" s="2"/>
    </row>
    <row r="266" spans="5:10" ht="23.25">
      <c r="E266" s="2"/>
      <c r="F266" s="2"/>
      <c r="G266" s="2">
        <f>IFERROR(VLOOKUP(CONCATENATE($A$2,F266),[1]BD_Formule!$A$2:$D$9902,4,FALSE),0)*$B$2+IFERROR(VLOOKUP(CONCATENATE($A$3,F266),[1]BD_Formule!$A$2:$D$9902,4,FALSE),0)*$B$3+IFERROR(VLOOKUP(CONCATENATE($A$4,F266),[1]BD_Formule!$A$2:$D$9902,4,FALSE),0)*$B$4+IFERROR(VLOOKUP(CONCATENATE($A$5,F266),[1]BD_Formule!$A$2:$D$9902,4,FALSE),0)*$B$5+IFERROR(VLOOKUP(CONCATENATE($A$6,F266),[1]BD_Formule!$A$2:$D$9902,4,FALSE),0)*$B$6+IFERROR(VLOOKUP(CONCATENATE($A$7,F266),[1]BD_Formule!$A$2:$D$9902,4,FALSE),0)*$B$7+IFERROR(VLOOKUP(CONCATENATE($A$8,F266),[1]BD_Formule!$A$2:$D$9902,4,FALSE),0)*$B$8+IFERROR(VLOOKUP(CONCATENATE($A$9,F266),[1]BD_Formule!$A$2:$D$9902,4,FALSE),0)*$B$9+IFERROR(VLOOKUP(CONCATENATE($A$10,F266),[1]BD_Formule!$A$2:$D$9902,4,FALSE),0)*$B$10+IFERROR(VLOOKUP(CONCATENATE($A$11,F266),[1]BD_Formule!$A$2:$D$9902,4,FALSE),0)*$B$11+IFERROR(VLOOKUP(CONCATENATE($A$12,F266),[1]BD_Formule!$A$2:$D$9902,4,FALSE),0)*$B$12+IFERROR(VLOOKUP(CONCATENATE($A$13,F266),[1]BD_Formule!$A$2:$D$9902,4,FALSE),0)*$B$13+IFERROR(VLOOKUP(CONCATENATE($A$14,F266),[1]BD_Formule!$A$2:$D$9902,4,FALSE),0)*$B$14+IFERROR(VLOOKUP(CONCATENATE($A$15,F266),[1]BD_Formule!$A$2:$D$9902,4,FALSE),0)*$B$15+IFERROR(VLOOKUP(CONCATENATE($A$16,F266),[1]BD_Formule!$A$2:$D$9902,4,FALSE),0)*$B$16+IFERROR(VLOOKUP(CONCATENATE($A$17,F266),[1]BD_Formule!$A$2:$D$9902,4,FALSE),0)*$B$17+IFERROR(VLOOKUP(CONCATENATE($A$18,F266),[1]BD_Formule!$A$2:$D$9902,4,FALSE),0)*$B$18+IFERROR(VLOOKUP(CONCATENATE($A$19,F266),[1]BD_Formule!$A$2:$D$9902,4,FALSE),0)*$B$19+IFERROR(VLOOKUP(CONCATENATE($A$20,F266),[1]BD_Formule!$A$2:$D$9902,4,FALSE),0)*$B$20+IFERROR(VLOOKUP(CONCATENATE($A$21,F266),[1]BD_Formule!$A$2:$D$9902,4,FALSE),0)*$B$21+IFERROR(VLOOKUP(CONCATENATE($A$22,F266),[1]BD_Formule!$A$2:$D$9902,4,FALSE),0)*$B$22+IFERROR(VLOOKUP(CONCATENATE($A$23,F266),[1]BD_Formule!$A$2:$D$9902,4,FALSE),0)*$B$23+IFERROR(VLOOKUP(CONCATENATE($A$24,F266),[1]BD_Formule!$A$2:$D$9902,4,FALSE),0)*$B$24+IFERROR(VLOOKUP(CONCATENATE($A$25,F266),[1]BD_Formule!$A$2:$D$9902,4,FALSE),0)*$B$25+IFERROR(VLOOKUP(CONCATENATE($A$26,F266),[1]BD_Formule!$A$2:$D$9902,4,FALSE),0)*$B$26+IFERROR(VLOOKUP(CONCATENATE($A$27,F266),[1]BD_Formule!$A$2:$D$9902,4,FALSE),0)*$B$27+IFERROR(VLOOKUP(CONCATENATE($A$28,F266),[1]BD_Formule!$A$2:$D$9902,4,FALSE),0)*$B$28+IFERROR(VLOOKUP(CONCATENATE($A$29,F266),[1]BD_Formule!$A$2:$D$9902,4,FALSE),0)*$B$29+IFERROR(VLOOKUP(CONCATENATE($A$30,F266),[1]BD_Formule!$A$2:$D$9902,4,FALSE),0)*$B$30+IFERROR(VLOOKUP(CONCATENATE($A$31,F266),[1]BD_Formule!$A$2:$D$9902,4,FALSE),0)*$B$31+IFERROR(VLOOKUP(CONCATENATE($A$32,F266),[1]BD_Formule!$A$2:$D$9902,4,FALSE),0)*$B$32+IFERROR(VLOOKUP(CONCATENATE($A$33,F266),[1]BD_Formule!$A$2:$D$9902,4,FALSE),0)*$B$33+IFERROR(VLOOKUP(CONCATENATE($A$34,F266),[1]BD_Formule!$A$2:$D$9902,4,FALSE),0)*$B$34+IFERROR(VLOOKUP(CONCATENATE($A$35,F266),[1]BD_Formule!$A$2:$D$9902,4,FALSE),0)*$B$35</f>
        <v>0</v>
      </c>
      <c r="H266" s="36">
        <f>SUMPRODUCT(N(BD_Formule!$C$2:$C$463=$F266),BD_Formule!$D$2:$D$463,BD_Formule!$E$2:$E$463)</f>
        <v>0</v>
      </c>
      <c r="I266" s="35" t="str">
        <f t="shared" si="4"/>
        <v>Correct</v>
      </c>
      <c r="J266" s="2"/>
    </row>
    <row r="267" spans="5:10" ht="23.25">
      <c r="E267" s="2"/>
      <c r="F267" s="2"/>
      <c r="G267" s="2">
        <f>IFERROR(VLOOKUP(CONCATENATE($A$2,F267),[1]BD_Formule!$A$2:$D$9902,4,FALSE),0)*$B$2+IFERROR(VLOOKUP(CONCATENATE($A$3,F267),[1]BD_Formule!$A$2:$D$9902,4,FALSE),0)*$B$3+IFERROR(VLOOKUP(CONCATENATE($A$4,F267),[1]BD_Formule!$A$2:$D$9902,4,FALSE),0)*$B$4+IFERROR(VLOOKUP(CONCATENATE($A$5,F267),[1]BD_Formule!$A$2:$D$9902,4,FALSE),0)*$B$5+IFERROR(VLOOKUP(CONCATENATE($A$6,F267),[1]BD_Formule!$A$2:$D$9902,4,FALSE),0)*$B$6+IFERROR(VLOOKUP(CONCATENATE($A$7,F267),[1]BD_Formule!$A$2:$D$9902,4,FALSE),0)*$B$7+IFERROR(VLOOKUP(CONCATENATE($A$8,F267),[1]BD_Formule!$A$2:$D$9902,4,FALSE),0)*$B$8+IFERROR(VLOOKUP(CONCATENATE($A$9,F267),[1]BD_Formule!$A$2:$D$9902,4,FALSE),0)*$B$9+IFERROR(VLOOKUP(CONCATENATE($A$10,F267),[1]BD_Formule!$A$2:$D$9902,4,FALSE),0)*$B$10+IFERROR(VLOOKUP(CONCATENATE($A$11,F267),[1]BD_Formule!$A$2:$D$9902,4,FALSE),0)*$B$11+IFERROR(VLOOKUP(CONCATENATE($A$12,F267),[1]BD_Formule!$A$2:$D$9902,4,FALSE),0)*$B$12+IFERROR(VLOOKUP(CONCATENATE($A$13,F267),[1]BD_Formule!$A$2:$D$9902,4,FALSE),0)*$B$13+IFERROR(VLOOKUP(CONCATENATE($A$14,F267),[1]BD_Formule!$A$2:$D$9902,4,FALSE),0)*$B$14+IFERROR(VLOOKUP(CONCATENATE($A$15,F267),[1]BD_Formule!$A$2:$D$9902,4,FALSE),0)*$B$15+IFERROR(VLOOKUP(CONCATENATE($A$16,F267),[1]BD_Formule!$A$2:$D$9902,4,FALSE),0)*$B$16+IFERROR(VLOOKUP(CONCATENATE($A$17,F267),[1]BD_Formule!$A$2:$D$9902,4,FALSE),0)*$B$17+IFERROR(VLOOKUP(CONCATENATE($A$18,F267),[1]BD_Formule!$A$2:$D$9902,4,FALSE),0)*$B$18+IFERROR(VLOOKUP(CONCATENATE($A$19,F267),[1]BD_Formule!$A$2:$D$9902,4,FALSE),0)*$B$19+IFERROR(VLOOKUP(CONCATENATE($A$20,F267),[1]BD_Formule!$A$2:$D$9902,4,FALSE),0)*$B$20+IFERROR(VLOOKUP(CONCATENATE($A$21,F267),[1]BD_Formule!$A$2:$D$9902,4,FALSE),0)*$B$21+IFERROR(VLOOKUP(CONCATENATE($A$22,F267),[1]BD_Formule!$A$2:$D$9902,4,FALSE),0)*$B$22+IFERROR(VLOOKUP(CONCATENATE($A$23,F267),[1]BD_Formule!$A$2:$D$9902,4,FALSE),0)*$B$23+IFERROR(VLOOKUP(CONCATENATE($A$24,F267),[1]BD_Formule!$A$2:$D$9902,4,FALSE),0)*$B$24+IFERROR(VLOOKUP(CONCATENATE($A$25,F267),[1]BD_Formule!$A$2:$D$9902,4,FALSE),0)*$B$25+IFERROR(VLOOKUP(CONCATENATE($A$26,F267),[1]BD_Formule!$A$2:$D$9902,4,FALSE),0)*$B$26+IFERROR(VLOOKUP(CONCATENATE($A$27,F267),[1]BD_Formule!$A$2:$D$9902,4,FALSE),0)*$B$27+IFERROR(VLOOKUP(CONCATENATE($A$28,F267),[1]BD_Formule!$A$2:$D$9902,4,FALSE),0)*$B$28+IFERROR(VLOOKUP(CONCATENATE($A$29,F267),[1]BD_Formule!$A$2:$D$9902,4,FALSE),0)*$B$29+IFERROR(VLOOKUP(CONCATENATE($A$30,F267),[1]BD_Formule!$A$2:$D$9902,4,FALSE),0)*$B$30+IFERROR(VLOOKUP(CONCATENATE($A$31,F267),[1]BD_Formule!$A$2:$D$9902,4,FALSE),0)*$B$31+IFERROR(VLOOKUP(CONCATENATE($A$32,F267),[1]BD_Formule!$A$2:$D$9902,4,FALSE),0)*$B$32+IFERROR(VLOOKUP(CONCATENATE($A$33,F267),[1]BD_Formule!$A$2:$D$9902,4,FALSE),0)*$B$33+IFERROR(VLOOKUP(CONCATENATE($A$34,F267),[1]BD_Formule!$A$2:$D$9902,4,FALSE),0)*$B$34+IFERROR(VLOOKUP(CONCATENATE($A$35,F267),[1]BD_Formule!$A$2:$D$9902,4,FALSE),0)*$B$35</f>
        <v>0</v>
      </c>
      <c r="H267" s="36">
        <f>SUMPRODUCT(N(BD_Formule!$C$2:$C$463=$F267),BD_Formule!$D$2:$D$463,BD_Formule!$E$2:$E$463)</f>
        <v>0</v>
      </c>
      <c r="I267" s="35" t="str">
        <f t="shared" si="4"/>
        <v>Correct</v>
      </c>
      <c r="J267" s="2"/>
    </row>
    <row r="268" spans="5:10" ht="23.25">
      <c r="E268" s="2"/>
      <c r="F268" s="2"/>
      <c r="G268" s="2">
        <f>IFERROR(VLOOKUP(CONCATENATE($A$2,F268),[1]BD_Formule!$A$2:$D$9902,4,FALSE),0)*$B$2+IFERROR(VLOOKUP(CONCATENATE($A$3,F268),[1]BD_Formule!$A$2:$D$9902,4,FALSE),0)*$B$3+IFERROR(VLOOKUP(CONCATENATE($A$4,F268),[1]BD_Formule!$A$2:$D$9902,4,FALSE),0)*$B$4+IFERROR(VLOOKUP(CONCATENATE($A$5,F268),[1]BD_Formule!$A$2:$D$9902,4,FALSE),0)*$B$5+IFERROR(VLOOKUP(CONCATENATE($A$6,F268),[1]BD_Formule!$A$2:$D$9902,4,FALSE),0)*$B$6+IFERROR(VLOOKUP(CONCATENATE($A$7,F268),[1]BD_Formule!$A$2:$D$9902,4,FALSE),0)*$B$7+IFERROR(VLOOKUP(CONCATENATE($A$8,F268),[1]BD_Formule!$A$2:$D$9902,4,FALSE),0)*$B$8+IFERROR(VLOOKUP(CONCATENATE($A$9,F268),[1]BD_Formule!$A$2:$D$9902,4,FALSE),0)*$B$9+IFERROR(VLOOKUP(CONCATENATE($A$10,F268),[1]BD_Formule!$A$2:$D$9902,4,FALSE),0)*$B$10+IFERROR(VLOOKUP(CONCATENATE($A$11,F268),[1]BD_Formule!$A$2:$D$9902,4,FALSE),0)*$B$11+IFERROR(VLOOKUP(CONCATENATE($A$12,F268),[1]BD_Formule!$A$2:$D$9902,4,FALSE),0)*$B$12+IFERROR(VLOOKUP(CONCATENATE($A$13,F268),[1]BD_Formule!$A$2:$D$9902,4,FALSE),0)*$B$13+IFERROR(VLOOKUP(CONCATENATE($A$14,F268),[1]BD_Formule!$A$2:$D$9902,4,FALSE),0)*$B$14+IFERROR(VLOOKUP(CONCATENATE($A$15,F268),[1]BD_Formule!$A$2:$D$9902,4,FALSE),0)*$B$15+IFERROR(VLOOKUP(CONCATENATE($A$16,F268),[1]BD_Formule!$A$2:$D$9902,4,FALSE),0)*$B$16+IFERROR(VLOOKUP(CONCATENATE($A$17,F268),[1]BD_Formule!$A$2:$D$9902,4,FALSE),0)*$B$17+IFERROR(VLOOKUP(CONCATENATE($A$18,F268),[1]BD_Formule!$A$2:$D$9902,4,FALSE),0)*$B$18+IFERROR(VLOOKUP(CONCATENATE($A$19,F268),[1]BD_Formule!$A$2:$D$9902,4,FALSE),0)*$B$19+IFERROR(VLOOKUP(CONCATENATE($A$20,F268),[1]BD_Formule!$A$2:$D$9902,4,FALSE),0)*$B$20+IFERROR(VLOOKUP(CONCATENATE($A$21,F268),[1]BD_Formule!$A$2:$D$9902,4,FALSE),0)*$B$21+IFERROR(VLOOKUP(CONCATENATE($A$22,F268),[1]BD_Formule!$A$2:$D$9902,4,FALSE),0)*$B$22+IFERROR(VLOOKUP(CONCATENATE($A$23,F268),[1]BD_Formule!$A$2:$D$9902,4,FALSE),0)*$B$23+IFERROR(VLOOKUP(CONCATENATE($A$24,F268),[1]BD_Formule!$A$2:$D$9902,4,FALSE),0)*$B$24+IFERROR(VLOOKUP(CONCATENATE($A$25,F268),[1]BD_Formule!$A$2:$D$9902,4,FALSE),0)*$B$25+IFERROR(VLOOKUP(CONCATENATE($A$26,F268),[1]BD_Formule!$A$2:$D$9902,4,FALSE),0)*$B$26+IFERROR(VLOOKUP(CONCATENATE($A$27,F268),[1]BD_Formule!$A$2:$D$9902,4,FALSE),0)*$B$27+IFERROR(VLOOKUP(CONCATENATE($A$28,F268),[1]BD_Formule!$A$2:$D$9902,4,FALSE),0)*$B$28+IFERROR(VLOOKUP(CONCATENATE($A$29,F268),[1]BD_Formule!$A$2:$D$9902,4,FALSE),0)*$B$29+IFERROR(VLOOKUP(CONCATENATE($A$30,F268),[1]BD_Formule!$A$2:$D$9902,4,FALSE),0)*$B$30+IFERROR(VLOOKUP(CONCATENATE($A$31,F268),[1]BD_Formule!$A$2:$D$9902,4,FALSE),0)*$B$31+IFERROR(VLOOKUP(CONCATENATE($A$32,F268),[1]BD_Formule!$A$2:$D$9902,4,FALSE),0)*$B$32+IFERROR(VLOOKUP(CONCATENATE($A$33,F268),[1]BD_Formule!$A$2:$D$9902,4,FALSE),0)*$B$33+IFERROR(VLOOKUP(CONCATENATE($A$34,F268),[1]BD_Formule!$A$2:$D$9902,4,FALSE),0)*$B$34+IFERROR(VLOOKUP(CONCATENATE($A$35,F268),[1]BD_Formule!$A$2:$D$9902,4,FALSE),0)*$B$35</f>
        <v>0</v>
      </c>
      <c r="H268" s="36">
        <f>SUMPRODUCT(N(BD_Formule!$C$2:$C$463=$F268),BD_Formule!$D$2:$D$463,BD_Formule!$E$2:$E$463)</f>
        <v>0</v>
      </c>
      <c r="I268" s="35" t="str">
        <f t="shared" si="4"/>
        <v>Correct</v>
      </c>
      <c r="J268" s="2"/>
    </row>
    <row r="269" spans="5:10" ht="23.25">
      <c r="E269" s="2"/>
      <c r="F269" s="2"/>
      <c r="G269" s="2">
        <f>IFERROR(VLOOKUP(CONCATENATE($A$2,F269),[1]BD_Formule!$A$2:$D$9902,4,FALSE),0)*$B$2+IFERROR(VLOOKUP(CONCATENATE($A$3,F269),[1]BD_Formule!$A$2:$D$9902,4,FALSE),0)*$B$3+IFERROR(VLOOKUP(CONCATENATE($A$4,F269),[1]BD_Formule!$A$2:$D$9902,4,FALSE),0)*$B$4+IFERROR(VLOOKUP(CONCATENATE($A$5,F269),[1]BD_Formule!$A$2:$D$9902,4,FALSE),0)*$B$5+IFERROR(VLOOKUP(CONCATENATE($A$6,F269),[1]BD_Formule!$A$2:$D$9902,4,FALSE),0)*$B$6+IFERROR(VLOOKUP(CONCATENATE($A$7,F269),[1]BD_Formule!$A$2:$D$9902,4,FALSE),0)*$B$7+IFERROR(VLOOKUP(CONCATENATE($A$8,F269),[1]BD_Formule!$A$2:$D$9902,4,FALSE),0)*$B$8+IFERROR(VLOOKUP(CONCATENATE($A$9,F269),[1]BD_Formule!$A$2:$D$9902,4,FALSE),0)*$B$9+IFERROR(VLOOKUP(CONCATENATE($A$10,F269),[1]BD_Formule!$A$2:$D$9902,4,FALSE),0)*$B$10+IFERROR(VLOOKUP(CONCATENATE($A$11,F269),[1]BD_Formule!$A$2:$D$9902,4,FALSE),0)*$B$11+IFERROR(VLOOKUP(CONCATENATE($A$12,F269),[1]BD_Formule!$A$2:$D$9902,4,FALSE),0)*$B$12+IFERROR(VLOOKUP(CONCATENATE($A$13,F269),[1]BD_Formule!$A$2:$D$9902,4,FALSE),0)*$B$13+IFERROR(VLOOKUP(CONCATENATE($A$14,F269),[1]BD_Formule!$A$2:$D$9902,4,FALSE),0)*$B$14+IFERROR(VLOOKUP(CONCATENATE($A$15,F269),[1]BD_Formule!$A$2:$D$9902,4,FALSE),0)*$B$15+IFERROR(VLOOKUP(CONCATENATE($A$16,F269),[1]BD_Formule!$A$2:$D$9902,4,FALSE),0)*$B$16+IFERROR(VLOOKUP(CONCATENATE($A$17,F269),[1]BD_Formule!$A$2:$D$9902,4,FALSE),0)*$B$17+IFERROR(VLOOKUP(CONCATENATE($A$18,F269),[1]BD_Formule!$A$2:$D$9902,4,FALSE),0)*$B$18+IFERROR(VLOOKUP(CONCATENATE($A$19,F269),[1]BD_Formule!$A$2:$D$9902,4,FALSE),0)*$B$19+IFERROR(VLOOKUP(CONCATENATE($A$20,F269),[1]BD_Formule!$A$2:$D$9902,4,FALSE),0)*$B$20+IFERROR(VLOOKUP(CONCATENATE($A$21,F269),[1]BD_Formule!$A$2:$D$9902,4,FALSE),0)*$B$21+IFERROR(VLOOKUP(CONCATENATE($A$22,F269),[1]BD_Formule!$A$2:$D$9902,4,FALSE),0)*$B$22+IFERROR(VLOOKUP(CONCATENATE($A$23,F269),[1]BD_Formule!$A$2:$D$9902,4,FALSE),0)*$B$23+IFERROR(VLOOKUP(CONCATENATE($A$24,F269),[1]BD_Formule!$A$2:$D$9902,4,FALSE),0)*$B$24+IFERROR(VLOOKUP(CONCATENATE($A$25,F269),[1]BD_Formule!$A$2:$D$9902,4,FALSE),0)*$B$25+IFERROR(VLOOKUP(CONCATENATE($A$26,F269),[1]BD_Formule!$A$2:$D$9902,4,FALSE),0)*$B$26+IFERROR(VLOOKUP(CONCATENATE($A$27,F269),[1]BD_Formule!$A$2:$D$9902,4,FALSE),0)*$B$27+IFERROR(VLOOKUP(CONCATENATE($A$28,F269),[1]BD_Formule!$A$2:$D$9902,4,FALSE),0)*$B$28+IFERROR(VLOOKUP(CONCATENATE($A$29,F269),[1]BD_Formule!$A$2:$D$9902,4,FALSE),0)*$B$29+IFERROR(VLOOKUP(CONCATENATE($A$30,F269),[1]BD_Formule!$A$2:$D$9902,4,FALSE),0)*$B$30+IFERROR(VLOOKUP(CONCATENATE($A$31,F269),[1]BD_Formule!$A$2:$D$9902,4,FALSE),0)*$B$31+IFERROR(VLOOKUP(CONCATENATE($A$32,F269),[1]BD_Formule!$A$2:$D$9902,4,FALSE),0)*$B$32+IFERROR(VLOOKUP(CONCATENATE($A$33,F269),[1]BD_Formule!$A$2:$D$9902,4,FALSE),0)*$B$33+IFERROR(VLOOKUP(CONCATENATE($A$34,F269),[1]BD_Formule!$A$2:$D$9902,4,FALSE),0)*$B$34+IFERROR(VLOOKUP(CONCATENATE($A$35,F269),[1]BD_Formule!$A$2:$D$9902,4,FALSE),0)*$B$35</f>
        <v>0</v>
      </c>
      <c r="H269" s="36">
        <f>SUMPRODUCT(N(BD_Formule!$C$2:$C$463=$F269),BD_Formule!$D$2:$D$463,BD_Formule!$E$2:$E$463)</f>
        <v>0</v>
      </c>
      <c r="I269" s="35" t="str">
        <f t="shared" si="4"/>
        <v>Correct</v>
      </c>
      <c r="J269" s="2"/>
    </row>
    <row r="270" spans="5:10" ht="23.25">
      <c r="E270" s="2"/>
      <c r="F270" s="2"/>
      <c r="G270" s="2">
        <f>IFERROR(VLOOKUP(CONCATENATE($A$2,F270),[1]BD_Formule!$A$2:$D$9902,4,FALSE),0)*$B$2+IFERROR(VLOOKUP(CONCATENATE($A$3,F270),[1]BD_Formule!$A$2:$D$9902,4,FALSE),0)*$B$3+IFERROR(VLOOKUP(CONCATENATE($A$4,F270),[1]BD_Formule!$A$2:$D$9902,4,FALSE),0)*$B$4+IFERROR(VLOOKUP(CONCATENATE($A$5,F270),[1]BD_Formule!$A$2:$D$9902,4,FALSE),0)*$B$5+IFERROR(VLOOKUP(CONCATENATE($A$6,F270),[1]BD_Formule!$A$2:$D$9902,4,FALSE),0)*$B$6+IFERROR(VLOOKUP(CONCATENATE($A$7,F270),[1]BD_Formule!$A$2:$D$9902,4,FALSE),0)*$B$7+IFERROR(VLOOKUP(CONCATENATE($A$8,F270),[1]BD_Formule!$A$2:$D$9902,4,FALSE),0)*$B$8+IFERROR(VLOOKUP(CONCATENATE($A$9,F270),[1]BD_Formule!$A$2:$D$9902,4,FALSE),0)*$B$9+IFERROR(VLOOKUP(CONCATENATE($A$10,F270),[1]BD_Formule!$A$2:$D$9902,4,FALSE),0)*$B$10+IFERROR(VLOOKUP(CONCATENATE($A$11,F270),[1]BD_Formule!$A$2:$D$9902,4,FALSE),0)*$B$11+IFERROR(VLOOKUP(CONCATENATE($A$12,F270),[1]BD_Formule!$A$2:$D$9902,4,FALSE),0)*$B$12+IFERROR(VLOOKUP(CONCATENATE($A$13,F270),[1]BD_Formule!$A$2:$D$9902,4,FALSE),0)*$B$13+IFERROR(VLOOKUP(CONCATENATE($A$14,F270),[1]BD_Formule!$A$2:$D$9902,4,FALSE),0)*$B$14+IFERROR(VLOOKUP(CONCATENATE($A$15,F270),[1]BD_Formule!$A$2:$D$9902,4,FALSE),0)*$B$15+IFERROR(VLOOKUP(CONCATENATE($A$16,F270),[1]BD_Formule!$A$2:$D$9902,4,FALSE),0)*$B$16+IFERROR(VLOOKUP(CONCATENATE($A$17,F270),[1]BD_Formule!$A$2:$D$9902,4,FALSE),0)*$B$17+IFERROR(VLOOKUP(CONCATENATE($A$18,F270),[1]BD_Formule!$A$2:$D$9902,4,FALSE),0)*$B$18+IFERROR(VLOOKUP(CONCATENATE($A$19,F270),[1]BD_Formule!$A$2:$D$9902,4,FALSE),0)*$B$19+IFERROR(VLOOKUP(CONCATENATE($A$20,F270),[1]BD_Formule!$A$2:$D$9902,4,FALSE),0)*$B$20+IFERROR(VLOOKUP(CONCATENATE($A$21,F270),[1]BD_Formule!$A$2:$D$9902,4,FALSE),0)*$B$21+IFERROR(VLOOKUP(CONCATENATE($A$22,F270),[1]BD_Formule!$A$2:$D$9902,4,FALSE),0)*$B$22+IFERROR(VLOOKUP(CONCATENATE($A$23,F270),[1]BD_Formule!$A$2:$D$9902,4,FALSE),0)*$B$23+IFERROR(VLOOKUP(CONCATENATE($A$24,F270),[1]BD_Formule!$A$2:$D$9902,4,FALSE),0)*$B$24+IFERROR(VLOOKUP(CONCATENATE($A$25,F270),[1]BD_Formule!$A$2:$D$9902,4,FALSE),0)*$B$25+IFERROR(VLOOKUP(CONCATENATE($A$26,F270),[1]BD_Formule!$A$2:$D$9902,4,FALSE),0)*$B$26+IFERROR(VLOOKUP(CONCATENATE($A$27,F270),[1]BD_Formule!$A$2:$D$9902,4,FALSE),0)*$B$27+IFERROR(VLOOKUP(CONCATENATE($A$28,F270),[1]BD_Formule!$A$2:$D$9902,4,FALSE),0)*$B$28+IFERROR(VLOOKUP(CONCATENATE($A$29,F270),[1]BD_Formule!$A$2:$D$9902,4,FALSE),0)*$B$29+IFERROR(VLOOKUP(CONCATENATE($A$30,F270),[1]BD_Formule!$A$2:$D$9902,4,FALSE),0)*$B$30+IFERROR(VLOOKUP(CONCATENATE($A$31,F270),[1]BD_Formule!$A$2:$D$9902,4,FALSE),0)*$B$31+IFERROR(VLOOKUP(CONCATENATE($A$32,F270),[1]BD_Formule!$A$2:$D$9902,4,FALSE),0)*$B$32+IFERROR(VLOOKUP(CONCATENATE($A$33,F270),[1]BD_Formule!$A$2:$D$9902,4,FALSE),0)*$B$33+IFERROR(VLOOKUP(CONCATENATE($A$34,F270),[1]BD_Formule!$A$2:$D$9902,4,FALSE),0)*$B$34+IFERROR(VLOOKUP(CONCATENATE($A$35,F270),[1]BD_Formule!$A$2:$D$9902,4,FALSE),0)*$B$35</f>
        <v>0</v>
      </c>
      <c r="H270" s="36">
        <f>SUMPRODUCT(N(BD_Formule!$C$2:$C$463=$F270),BD_Formule!$D$2:$D$463,BD_Formule!$E$2:$E$463)</f>
        <v>0</v>
      </c>
      <c r="I270" s="35" t="str">
        <f t="shared" si="4"/>
        <v>Correct</v>
      </c>
      <c r="J270" s="2"/>
    </row>
    <row r="271" spans="5:10" ht="23.25">
      <c r="E271" s="2"/>
      <c r="F271" s="2"/>
      <c r="G271" s="2">
        <f>IFERROR(VLOOKUP(CONCATENATE($A$2,F271),[1]BD_Formule!$A$2:$D$9902,4,FALSE),0)*$B$2+IFERROR(VLOOKUP(CONCATENATE($A$3,F271),[1]BD_Formule!$A$2:$D$9902,4,FALSE),0)*$B$3+IFERROR(VLOOKUP(CONCATENATE($A$4,F271),[1]BD_Formule!$A$2:$D$9902,4,FALSE),0)*$B$4+IFERROR(VLOOKUP(CONCATENATE($A$5,F271),[1]BD_Formule!$A$2:$D$9902,4,FALSE),0)*$B$5+IFERROR(VLOOKUP(CONCATENATE($A$6,F271),[1]BD_Formule!$A$2:$D$9902,4,FALSE),0)*$B$6+IFERROR(VLOOKUP(CONCATENATE($A$7,F271),[1]BD_Formule!$A$2:$D$9902,4,FALSE),0)*$B$7+IFERROR(VLOOKUP(CONCATENATE($A$8,F271),[1]BD_Formule!$A$2:$D$9902,4,FALSE),0)*$B$8+IFERROR(VLOOKUP(CONCATENATE($A$9,F271),[1]BD_Formule!$A$2:$D$9902,4,FALSE),0)*$B$9+IFERROR(VLOOKUP(CONCATENATE($A$10,F271),[1]BD_Formule!$A$2:$D$9902,4,FALSE),0)*$B$10+IFERROR(VLOOKUP(CONCATENATE($A$11,F271),[1]BD_Formule!$A$2:$D$9902,4,FALSE),0)*$B$11+IFERROR(VLOOKUP(CONCATENATE($A$12,F271),[1]BD_Formule!$A$2:$D$9902,4,FALSE),0)*$B$12+IFERROR(VLOOKUP(CONCATENATE($A$13,F271),[1]BD_Formule!$A$2:$D$9902,4,FALSE),0)*$B$13+IFERROR(VLOOKUP(CONCATENATE($A$14,F271),[1]BD_Formule!$A$2:$D$9902,4,FALSE),0)*$B$14+IFERROR(VLOOKUP(CONCATENATE($A$15,F271),[1]BD_Formule!$A$2:$D$9902,4,FALSE),0)*$B$15+IFERROR(VLOOKUP(CONCATENATE($A$16,F271),[1]BD_Formule!$A$2:$D$9902,4,FALSE),0)*$B$16+IFERROR(VLOOKUP(CONCATENATE($A$17,F271),[1]BD_Formule!$A$2:$D$9902,4,FALSE),0)*$B$17+IFERROR(VLOOKUP(CONCATENATE($A$18,F271),[1]BD_Formule!$A$2:$D$9902,4,FALSE),0)*$B$18+IFERROR(VLOOKUP(CONCATENATE($A$19,F271),[1]BD_Formule!$A$2:$D$9902,4,FALSE),0)*$B$19+IFERROR(VLOOKUP(CONCATENATE($A$20,F271),[1]BD_Formule!$A$2:$D$9902,4,FALSE),0)*$B$20+IFERROR(VLOOKUP(CONCATENATE($A$21,F271),[1]BD_Formule!$A$2:$D$9902,4,FALSE),0)*$B$21+IFERROR(VLOOKUP(CONCATENATE($A$22,F271),[1]BD_Formule!$A$2:$D$9902,4,FALSE),0)*$B$22+IFERROR(VLOOKUP(CONCATENATE($A$23,F271),[1]BD_Formule!$A$2:$D$9902,4,FALSE),0)*$B$23+IFERROR(VLOOKUP(CONCATENATE($A$24,F271),[1]BD_Formule!$A$2:$D$9902,4,FALSE),0)*$B$24+IFERROR(VLOOKUP(CONCATENATE($A$25,F271),[1]BD_Formule!$A$2:$D$9902,4,FALSE),0)*$B$25+IFERROR(VLOOKUP(CONCATENATE($A$26,F271),[1]BD_Formule!$A$2:$D$9902,4,FALSE),0)*$B$26+IFERROR(VLOOKUP(CONCATENATE($A$27,F271),[1]BD_Formule!$A$2:$D$9902,4,FALSE),0)*$B$27+IFERROR(VLOOKUP(CONCATENATE($A$28,F271),[1]BD_Formule!$A$2:$D$9902,4,FALSE),0)*$B$28+IFERROR(VLOOKUP(CONCATENATE($A$29,F271),[1]BD_Formule!$A$2:$D$9902,4,FALSE),0)*$B$29+IFERROR(VLOOKUP(CONCATENATE($A$30,F271),[1]BD_Formule!$A$2:$D$9902,4,FALSE),0)*$B$30+IFERROR(VLOOKUP(CONCATENATE($A$31,F271),[1]BD_Formule!$A$2:$D$9902,4,FALSE),0)*$B$31+IFERROR(VLOOKUP(CONCATENATE($A$32,F271),[1]BD_Formule!$A$2:$D$9902,4,FALSE),0)*$B$32+IFERROR(VLOOKUP(CONCATENATE($A$33,F271),[1]BD_Formule!$A$2:$D$9902,4,FALSE),0)*$B$33+IFERROR(VLOOKUP(CONCATENATE($A$34,F271),[1]BD_Formule!$A$2:$D$9902,4,FALSE),0)*$B$34+IFERROR(VLOOKUP(CONCATENATE($A$35,F271),[1]BD_Formule!$A$2:$D$9902,4,FALSE),0)*$B$35</f>
        <v>0</v>
      </c>
      <c r="H271" s="36">
        <f>SUMPRODUCT(N(BD_Formule!$C$2:$C$463=$F271),BD_Formule!$D$2:$D$463,BD_Formule!$E$2:$E$463)</f>
        <v>0</v>
      </c>
      <c r="I271" s="35" t="str">
        <f t="shared" si="4"/>
        <v>Correct</v>
      </c>
      <c r="J271" s="2"/>
    </row>
    <row r="272" spans="5:10" ht="23.25">
      <c r="E272" s="2"/>
      <c r="F272" s="2"/>
      <c r="G272" s="2">
        <f>IFERROR(VLOOKUP(CONCATENATE($A$2,F272),[1]BD_Formule!$A$2:$D$9902,4,FALSE),0)*$B$2+IFERROR(VLOOKUP(CONCATENATE($A$3,F272),[1]BD_Formule!$A$2:$D$9902,4,FALSE),0)*$B$3+IFERROR(VLOOKUP(CONCATENATE($A$4,F272),[1]BD_Formule!$A$2:$D$9902,4,FALSE),0)*$B$4+IFERROR(VLOOKUP(CONCATENATE($A$5,F272),[1]BD_Formule!$A$2:$D$9902,4,FALSE),0)*$B$5+IFERROR(VLOOKUP(CONCATENATE($A$6,F272),[1]BD_Formule!$A$2:$D$9902,4,FALSE),0)*$B$6+IFERROR(VLOOKUP(CONCATENATE($A$7,F272),[1]BD_Formule!$A$2:$D$9902,4,FALSE),0)*$B$7+IFERROR(VLOOKUP(CONCATENATE($A$8,F272),[1]BD_Formule!$A$2:$D$9902,4,FALSE),0)*$B$8+IFERROR(VLOOKUP(CONCATENATE($A$9,F272),[1]BD_Formule!$A$2:$D$9902,4,FALSE),0)*$B$9+IFERROR(VLOOKUP(CONCATENATE($A$10,F272),[1]BD_Formule!$A$2:$D$9902,4,FALSE),0)*$B$10+IFERROR(VLOOKUP(CONCATENATE($A$11,F272),[1]BD_Formule!$A$2:$D$9902,4,FALSE),0)*$B$11+IFERROR(VLOOKUP(CONCATENATE($A$12,F272),[1]BD_Formule!$A$2:$D$9902,4,FALSE),0)*$B$12+IFERROR(VLOOKUP(CONCATENATE($A$13,F272),[1]BD_Formule!$A$2:$D$9902,4,FALSE),0)*$B$13+IFERROR(VLOOKUP(CONCATENATE($A$14,F272),[1]BD_Formule!$A$2:$D$9902,4,FALSE),0)*$B$14+IFERROR(VLOOKUP(CONCATENATE($A$15,F272),[1]BD_Formule!$A$2:$D$9902,4,FALSE),0)*$B$15+IFERROR(VLOOKUP(CONCATENATE($A$16,F272),[1]BD_Formule!$A$2:$D$9902,4,FALSE),0)*$B$16+IFERROR(VLOOKUP(CONCATENATE($A$17,F272),[1]BD_Formule!$A$2:$D$9902,4,FALSE),0)*$B$17+IFERROR(VLOOKUP(CONCATENATE($A$18,F272),[1]BD_Formule!$A$2:$D$9902,4,FALSE),0)*$B$18+IFERROR(VLOOKUP(CONCATENATE($A$19,F272),[1]BD_Formule!$A$2:$D$9902,4,FALSE),0)*$B$19+IFERROR(VLOOKUP(CONCATENATE($A$20,F272),[1]BD_Formule!$A$2:$D$9902,4,FALSE),0)*$B$20+IFERROR(VLOOKUP(CONCATENATE($A$21,F272),[1]BD_Formule!$A$2:$D$9902,4,FALSE),0)*$B$21+IFERROR(VLOOKUP(CONCATENATE($A$22,F272),[1]BD_Formule!$A$2:$D$9902,4,FALSE),0)*$B$22+IFERROR(VLOOKUP(CONCATENATE($A$23,F272),[1]BD_Formule!$A$2:$D$9902,4,FALSE),0)*$B$23+IFERROR(VLOOKUP(CONCATENATE($A$24,F272),[1]BD_Formule!$A$2:$D$9902,4,FALSE),0)*$B$24+IFERROR(VLOOKUP(CONCATENATE($A$25,F272),[1]BD_Formule!$A$2:$D$9902,4,FALSE),0)*$B$25+IFERROR(VLOOKUP(CONCATENATE($A$26,F272),[1]BD_Formule!$A$2:$D$9902,4,FALSE),0)*$B$26+IFERROR(VLOOKUP(CONCATENATE($A$27,F272),[1]BD_Formule!$A$2:$D$9902,4,FALSE),0)*$B$27+IFERROR(VLOOKUP(CONCATENATE($A$28,F272),[1]BD_Formule!$A$2:$D$9902,4,FALSE),0)*$B$28+IFERROR(VLOOKUP(CONCATENATE($A$29,F272),[1]BD_Formule!$A$2:$D$9902,4,FALSE),0)*$B$29+IFERROR(VLOOKUP(CONCATENATE($A$30,F272),[1]BD_Formule!$A$2:$D$9902,4,FALSE),0)*$B$30+IFERROR(VLOOKUP(CONCATENATE($A$31,F272),[1]BD_Formule!$A$2:$D$9902,4,FALSE),0)*$B$31+IFERROR(VLOOKUP(CONCATENATE($A$32,F272),[1]BD_Formule!$A$2:$D$9902,4,FALSE),0)*$B$32+IFERROR(VLOOKUP(CONCATENATE($A$33,F272),[1]BD_Formule!$A$2:$D$9902,4,FALSE),0)*$B$33+IFERROR(VLOOKUP(CONCATENATE($A$34,F272),[1]BD_Formule!$A$2:$D$9902,4,FALSE),0)*$B$34+IFERROR(VLOOKUP(CONCATENATE($A$35,F272),[1]BD_Formule!$A$2:$D$9902,4,FALSE),0)*$B$35</f>
        <v>0</v>
      </c>
      <c r="H272" s="36">
        <f>SUMPRODUCT(N(BD_Formule!$C$2:$C$463=$F272),BD_Formule!$D$2:$D$463,BD_Formule!$E$2:$E$463)</f>
        <v>0</v>
      </c>
      <c r="I272" s="35" t="str">
        <f t="shared" si="4"/>
        <v>Correct</v>
      </c>
      <c r="J272" s="2"/>
    </row>
    <row r="273" spans="5:10" ht="23.25">
      <c r="E273" s="2"/>
      <c r="F273" s="2"/>
      <c r="G273" s="2">
        <f>IFERROR(VLOOKUP(CONCATENATE($A$2,F273),[1]BD_Formule!$A$2:$D$9902,4,FALSE),0)*$B$2+IFERROR(VLOOKUP(CONCATENATE($A$3,F273),[1]BD_Formule!$A$2:$D$9902,4,FALSE),0)*$B$3+IFERROR(VLOOKUP(CONCATENATE($A$4,F273),[1]BD_Formule!$A$2:$D$9902,4,FALSE),0)*$B$4+IFERROR(VLOOKUP(CONCATENATE($A$5,F273),[1]BD_Formule!$A$2:$D$9902,4,FALSE),0)*$B$5+IFERROR(VLOOKUP(CONCATENATE($A$6,F273),[1]BD_Formule!$A$2:$D$9902,4,FALSE),0)*$B$6+IFERROR(VLOOKUP(CONCATENATE($A$7,F273),[1]BD_Formule!$A$2:$D$9902,4,FALSE),0)*$B$7+IFERROR(VLOOKUP(CONCATENATE($A$8,F273),[1]BD_Formule!$A$2:$D$9902,4,FALSE),0)*$B$8+IFERROR(VLOOKUP(CONCATENATE($A$9,F273),[1]BD_Formule!$A$2:$D$9902,4,FALSE),0)*$B$9+IFERROR(VLOOKUP(CONCATENATE($A$10,F273),[1]BD_Formule!$A$2:$D$9902,4,FALSE),0)*$B$10+IFERROR(VLOOKUP(CONCATENATE($A$11,F273),[1]BD_Formule!$A$2:$D$9902,4,FALSE),0)*$B$11+IFERROR(VLOOKUP(CONCATENATE($A$12,F273),[1]BD_Formule!$A$2:$D$9902,4,FALSE),0)*$B$12+IFERROR(VLOOKUP(CONCATENATE($A$13,F273),[1]BD_Formule!$A$2:$D$9902,4,FALSE),0)*$B$13+IFERROR(VLOOKUP(CONCATENATE($A$14,F273),[1]BD_Formule!$A$2:$D$9902,4,FALSE),0)*$B$14+IFERROR(VLOOKUP(CONCATENATE($A$15,F273),[1]BD_Formule!$A$2:$D$9902,4,FALSE),0)*$B$15+IFERROR(VLOOKUP(CONCATENATE($A$16,F273),[1]BD_Formule!$A$2:$D$9902,4,FALSE),0)*$B$16+IFERROR(VLOOKUP(CONCATENATE($A$17,F273),[1]BD_Formule!$A$2:$D$9902,4,FALSE),0)*$B$17+IFERROR(VLOOKUP(CONCATENATE($A$18,F273),[1]BD_Formule!$A$2:$D$9902,4,FALSE),0)*$B$18+IFERROR(VLOOKUP(CONCATENATE($A$19,F273),[1]BD_Formule!$A$2:$D$9902,4,FALSE),0)*$B$19+IFERROR(VLOOKUP(CONCATENATE($A$20,F273),[1]BD_Formule!$A$2:$D$9902,4,FALSE),0)*$B$20+IFERROR(VLOOKUP(CONCATENATE($A$21,F273),[1]BD_Formule!$A$2:$D$9902,4,FALSE),0)*$B$21+IFERROR(VLOOKUP(CONCATENATE($A$22,F273),[1]BD_Formule!$A$2:$D$9902,4,FALSE),0)*$B$22+IFERROR(VLOOKUP(CONCATENATE($A$23,F273),[1]BD_Formule!$A$2:$D$9902,4,FALSE),0)*$B$23+IFERROR(VLOOKUP(CONCATENATE($A$24,F273),[1]BD_Formule!$A$2:$D$9902,4,FALSE),0)*$B$24+IFERROR(VLOOKUP(CONCATENATE($A$25,F273),[1]BD_Formule!$A$2:$D$9902,4,FALSE),0)*$B$25+IFERROR(VLOOKUP(CONCATENATE($A$26,F273),[1]BD_Formule!$A$2:$D$9902,4,FALSE),0)*$B$26+IFERROR(VLOOKUP(CONCATENATE($A$27,F273),[1]BD_Formule!$A$2:$D$9902,4,FALSE),0)*$B$27+IFERROR(VLOOKUP(CONCATENATE($A$28,F273),[1]BD_Formule!$A$2:$D$9902,4,FALSE),0)*$B$28+IFERROR(VLOOKUP(CONCATENATE($A$29,F273),[1]BD_Formule!$A$2:$D$9902,4,FALSE),0)*$B$29+IFERROR(VLOOKUP(CONCATENATE($A$30,F273),[1]BD_Formule!$A$2:$D$9902,4,FALSE),0)*$B$30+IFERROR(VLOOKUP(CONCATENATE($A$31,F273),[1]BD_Formule!$A$2:$D$9902,4,FALSE),0)*$B$31+IFERROR(VLOOKUP(CONCATENATE($A$32,F273),[1]BD_Formule!$A$2:$D$9902,4,FALSE),0)*$B$32+IFERROR(VLOOKUP(CONCATENATE($A$33,F273),[1]BD_Formule!$A$2:$D$9902,4,FALSE),0)*$B$33+IFERROR(VLOOKUP(CONCATENATE($A$34,F273),[1]BD_Formule!$A$2:$D$9902,4,FALSE),0)*$B$34+IFERROR(VLOOKUP(CONCATENATE($A$35,F273),[1]BD_Formule!$A$2:$D$9902,4,FALSE),0)*$B$35</f>
        <v>0</v>
      </c>
      <c r="H273" s="36">
        <f>SUMPRODUCT(N(BD_Formule!$C$2:$C$463=$F273),BD_Formule!$D$2:$D$463,BD_Formule!$E$2:$E$463)</f>
        <v>0</v>
      </c>
      <c r="I273" s="35" t="str">
        <f t="shared" si="4"/>
        <v>Correct</v>
      </c>
      <c r="J273" s="2"/>
    </row>
    <row r="274" spans="5:10" ht="23.25">
      <c r="E274" s="2"/>
      <c r="F274" s="2"/>
      <c r="G274" s="2">
        <f>IFERROR(VLOOKUP(CONCATENATE($A$2,F274),[1]BD_Formule!$A$2:$D$9902,4,FALSE),0)*$B$2+IFERROR(VLOOKUP(CONCATENATE($A$3,F274),[1]BD_Formule!$A$2:$D$9902,4,FALSE),0)*$B$3+IFERROR(VLOOKUP(CONCATENATE($A$4,F274),[1]BD_Formule!$A$2:$D$9902,4,FALSE),0)*$B$4+IFERROR(VLOOKUP(CONCATENATE($A$5,F274),[1]BD_Formule!$A$2:$D$9902,4,FALSE),0)*$B$5+IFERROR(VLOOKUP(CONCATENATE($A$6,F274),[1]BD_Formule!$A$2:$D$9902,4,FALSE),0)*$B$6+IFERROR(VLOOKUP(CONCATENATE($A$7,F274),[1]BD_Formule!$A$2:$D$9902,4,FALSE),0)*$B$7+IFERROR(VLOOKUP(CONCATENATE($A$8,F274),[1]BD_Formule!$A$2:$D$9902,4,FALSE),0)*$B$8+IFERROR(VLOOKUP(CONCATENATE($A$9,F274),[1]BD_Formule!$A$2:$D$9902,4,FALSE),0)*$B$9+IFERROR(VLOOKUP(CONCATENATE($A$10,F274),[1]BD_Formule!$A$2:$D$9902,4,FALSE),0)*$B$10+IFERROR(VLOOKUP(CONCATENATE($A$11,F274),[1]BD_Formule!$A$2:$D$9902,4,FALSE),0)*$B$11+IFERROR(VLOOKUP(CONCATENATE($A$12,F274),[1]BD_Formule!$A$2:$D$9902,4,FALSE),0)*$B$12+IFERROR(VLOOKUP(CONCATENATE($A$13,F274),[1]BD_Formule!$A$2:$D$9902,4,FALSE),0)*$B$13+IFERROR(VLOOKUP(CONCATENATE($A$14,F274),[1]BD_Formule!$A$2:$D$9902,4,FALSE),0)*$B$14+IFERROR(VLOOKUP(CONCATENATE($A$15,F274),[1]BD_Formule!$A$2:$D$9902,4,FALSE),0)*$B$15+IFERROR(VLOOKUP(CONCATENATE($A$16,F274),[1]BD_Formule!$A$2:$D$9902,4,FALSE),0)*$B$16+IFERROR(VLOOKUP(CONCATENATE($A$17,F274),[1]BD_Formule!$A$2:$D$9902,4,FALSE),0)*$B$17+IFERROR(VLOOKUP(CONCATENATE($A$18,F274),[1]BD_Formule!$A$2:$D$9902,4,FALSE),0)*$B$18+IFERROR(VLOOKUP(CONCATENATE($A$19,F274),[1]BD_Formule!$A$2:$D$9902,4,FALSE),0)*$B$19+IFERROR(VLOOKUP(CONCATENATE($A$20,F274),[1]BD_Formule!$A$2:$D$9902,4,FALSE),0)*$B$20+IFERROR(VLOOKUP(CONCATENATE($A$21,F274),[1]BD_Formule!$A$2:$D$9902,4,FALSE),0)*$B$21+IFERROR(VLOOKUP(CONCATENATE($A$22,F274),[1]BD_Formule!$A$2:$D$9902,4,FALSE),0)*$B$22+IFERROR(VLOOKUP(CONCATENATE($A$23,F274),[1]BD_Formule!$A$2:$D$9902,4,FALSE),0)*$B$23+IFERROR(VLOOKUP(CONCATENATE($A$24,F274),[1]BD_Formule!$A$2:$D$9902,4,FALSE),0)*$B$24+IFERROR(VLOOKUP(CONCATENATE($A$25,F274),[1]BD_Formule!$A$2:$D$9902,4,FALSE),0)*$B$25+IFERROR(VLOOKUP(CONCATENATE($A$26,F274),[1]BD_Formule!$A$2:$D$9902,4,FALSE),0)*$B$26+IFERROR(VLOOKUP(CONCATENATE($A$27,F274),[1]BD_Formule!$A$2:$D$9902,4,FALSE),0)*$B$27+IFERROR(VLOOKUP(CONCATENATE($A$28,F274),[1]BD_Formule!$A$2:$D$9902,4,FALSE),0)*$B$28+IFERROR(VLOOKUP(CONCATENATE($A$29,F274),[1]BD_Formule!$A$2:$D$9902,4,FALSE),0)*$B$29+IFERROR(VLOOKUP(CONCATENATE($A$30,F274),[1]BD_Formule!$A$2:$D$9902,4,FALSE),0)*$B$30+IFERROR(VLOOKUP(CONCATENATE($A$31,F274),[1]BD_Formule!$A$2:$D$9902,4,FALSE),0)*$B$31+IFERROR(VLOOKUP(CONCATENATE($A$32,F274),[1]BD_Formule!$A$2:$D$9902,4,FALSE),0)*$B$32+IFERROR(VLOOKUP(CONCATENATE($A$33,F274),[1]BD_Formule!$A$2:$D$9902,4,FALSE),0)*$B$33+IFERROR(VLOOKUP(CONCATENATE($A$34,F274),[1]BD_Formule!$A$2:$D$9902,4,FALSE),0)*$B$34+IFERROR(VLOOKUP(CONCATENATE($A$35,F274),[1]BD_Formule!$A$2:$D$9902,4,FALSE),0)*$B$35</f>
        <v>0</v>
      </c>
      <c r="H274" s="36">
        <f>SUMPRODUCT(N(BD_Formule!$C$2:$C$463=$F274),BD_Formule!$D$2:$D$463,BD_Formule!$E$2:$E$463)</f>
        <v>0</v>
      </c>
      <c r="I274" s="35" t="str">
        <f t="shared" si="4"/>
        <v>Correct</v>
      </c>
      <c r="J274" s="2"/>
    </row>
    <row r="275" spans="5:10" ht="23.25">
      <c r="E275" s="2"/>
      <c r="F275" s="2"/>
      <c r="G275" s="2">
        <f>IFERROR(VLOOKUP(CONCATENATE($A$2,F275),[1]BD_Formule!$A$2:$D$9902,4,FALSE),0)*$B$2+IFERROR(VLOOKUP(CONCATENATE($A$3,F275),[1]BD_Formule!$A$2:$D$9902,4,FALSE),0)*$B$3+IFERROR(VLOOKUP(CONCATENATE($A$4,F275),[1]BD_Formule!$A$2:$D$9902,4,FALSE),0)*$B$4+IFERROR(VLOOKUP(CONCATENATE($A$5,F275),[1]BD_Formule!$A$2:$D$9902,4,FALSE),0)*$B$5+IFERROR(VLOOKUP(CONCATENATE($A$6,F275),[1]BD_Formule!$A$2:$D$9902,4,FALSE),0)*$B$6+IFERROR(VLOOKUP(CONCATENATE($A$7,F275),[1]BD_Formule!$A$2:$D$9902,4,FALSE),0)*$B$7+IFERROR(VLOOKUP(CONCATENATE($A$8,F275),[1]BD_Formule!$A$2:$D$9902,4,FALSE),0)*$B$8+IFERROR(VLOOKUP(CONCATENATE($A$9,F275),[1]BD_Formule!$A$2:$D$9902,4,FALSE),0)*$B$9+IFERROR(VLOOKUP(CONCATENATE($A$10,F275),[1]BD_Formule!$A$2:$D$9902,4,FALSE),0)*$B$10+IFERROR(VLOOKUP(CONCATENATE($A$11,F275),[1]BD_Formule!$A$2:$D$9902,4,FALSE),0)*$B$11+IFERROR(VLOOKUP(CONCATENATE($A$12,F275),[1]BD_Formule!$A$2:$D$9902,4,FALSE),0)*$B$12+IFERROR(VLOOKUP(CONCATENATE($A$13,F275),[1]BD_Formule!$A$2:$D$9902,4,FALSE),0)*$B$13+IFERROR(VLOOKUP(CONCATENATE($A$14,F275),[1]BD_Formule!$A$2:$D$9902,4,FALSE),0)*$B$14+IFERROR(VLOOKUP(CONCATENATE($A$15,F275),[1]BD_Formule!$A$2:$D$9902,4,FALSE),0)*$B$15+IFERROR(VLOOKUP(CONCATENATE($A$16,F275),[1]BD_Formule!$A$2:$D$9902,4,FALSE),0)*$B$16+IFERROR(VLOOKUP(CONCATENATE($A$17,F275),[1]BD_Formule!$A$2:$D$9902,4,FALSE),0)*$B$17+IFERROR(VLOOKUP(CONCATENATE($A$18,F275),[1]BD_Formule!$A$2:$D$9902,4,FALSE),0)*$B$18+IFERROR(VLOOKUP(CONCATENATE($A$19,F275),[1]BD_Formule!$A$2:$D$9902,4,FALSE),0)*$B$19+IFERROR(VLOOKUP(CONCATENATE($A$20,F275),[1]BD_Formule!$A$2:$D$9902,4,FALSE),0)*$B$20+IFERROR(VLOOKUP(CONCATENATE($A$21,F275),[1]BD_Formule!$A$2:$D$9902,4,FALSE),0)*$B$21+IFERROR(VLOOKUP(CONCATENATE($A$22,F275),[1]BD_Formule!$A$2:$D$9902,4,FALSE),0)*$B$22+IFERROR(VLOOKUP(CONCATENATE($A$23,F275),[1]BD_Formule!$A$2:$D$9902,4,FALSE),0)*$B$23+IFERROR(VLOOKUP(CONCATENATE($A$24,F275),[1]BD_Formule!$A$2:$D$9902,4,FALSE),0)*$B$24+IFERROR(VLOOKUP(CONCATENATE($A$25,F275),[1]BD_Formule!$A$2:$D$9902,4,FALSE),0)*$B$25+IFERROR(VLOOKUP(CONCATENATE($A$26,F275),[1]BD_Formule!$A$2:$D$9902,4,FALSE),0)*$B$26+IFERROR(VLOOKUP(CONCATENATE($A$27,F275),[1]BD_Formule!$A$2:$D$9902,4,FALSE),0)*$B$27+IFERROR(VLOOKUP(CONCATENATE($A$28,F275),[1]BD_Formule!$A$2:$D$9902,4,FALSE),0)*$B$28+IFERROR(VLOOKUP(CONCATENATE($A$29,F275),[1]BD_Formule!$A$2:$D$9902,4,FALSE),0)*$B$29+IFERROR(VLOOKUP(CONCATENATE($A$30,F275),[1]BD_Formule!$A$2:$D$9902,4,FALSE),0)*$B$30+IFERROR(VLOOKUP(CONCATENATE($A$31,F275),[1]BD_Formule!$A$2:$D$9902,4,FALSE),0)*$B$31+IFERROR(VLOOKUP(CONCATENATE($A$32,F275),[1]BD_Formule!$A$2:$D$9902,4,FALSE),0)*$B$32+IFERROR(VLOOKUP(CONCATENATE($A$33,F275),[1]BD_Formule!$A$2:$D$9902,4,FALSE),0)*$B$33+IFERROR(VLOOKUP(CONCATENATE($A$34,F275),[1]BD_Formule!$A$2:$D$9902,4,FALSE),0)*$B$34+IFERROR(VLOOKUP(CONCATENATE($A$35,F275),[1]BD_Formule!$A$2:$D$9902,4,FALSE),0)*$B$35</f>
        <v>0</v>
      </c>
      <c r="H275" s="36">
        <f>SUMPRODUCT(N(BD_Formule!$C$2:$C$463=$F275),BD_Formule!$D$2:$D$463,BD_Formule!$E$2:$E$463)</f>
        <v>0</v>
      </c>
      <c r="I275" s="35" t="str">
        <f t="shared" si="4"/>
        <v>Correct</v>
      </c>
      <c r="J275" s="2"/>
    </row>
    <row r="276" spans="5:10" ht="23.25">
      <c r="E276" s="2"/>
      <c r="F276" s="2"/>
      <c r="G276" s="2">
        <f>IFERROR(VLOOKUP(CONCATENATE($A$2,F276),[1]BD_Formule!$A$2:$D$9902,4,FALSE),0)*$B$2+IFERROR(VLOOKUP(CONCATENATE($A$3,F276),[1]BD_Formule!$A$2:$D$9902,4,FALSE),0)*$B$3+IFERROR(VLOOKUP(CONCATENATE($A$4,F276),[1]BD_Formule!$A$2:$D$9902,4,FALSE),0)*$B$4+IFERROR(VLOOKUP(CONCATENATE($A$5,F276),[1]BD_Formule!$A$2:$D$9902,4,FALSE),0)*$B$5+IFERROR(VLOOKUP(CONCATENATE($A$6,F276),[1]BD_Formule!$A$2:$D$9902,4,FALSE),0)*$B$6+IFERROR(VLOOKUP(CONCATENATE($A$7,F276),[1]BD_Formule!$A$2:$D$9902,4,FALSE),0)*$B$7+IFERROR(VLOOKUP(CONCATENATE($A$8,F276),[1]BD_Formule!$A$2:$D$9902,4,FALSE),0)*$B$8+IFERROR(VLOOKUP(CONCATENATE($A$9,F276),[1]BD_Formule!$A$2:$D$9902,4,FALSE),0)*$B$9+IFERROR(VLOOKUP(CONCATENATE($A$10,F276),[1]BD_Formule!$A$2:$D$9902,4,FALSE),0)*$B$10+IFERROR(VLOOKUP(CONCATENATE($A$11,F276),[1]BD_Formule!$A$2:$D$9902,4,FALSE),0)*$B$11+IFERROR(VLOOKUP(CONCATENATE($A$12,F276),[1]BD_Formule!$A$2:$D$9902,4,FALSE),0)*$B$12+IFERROR(VLOOKUP(CONCATENATE($A$13,F276),[1]BD_Formule!$A$2:$D$9902,4,FALSE),0)*$B$13+IFERROR(VLOOKUP(CONCATENATE($A$14,F276),[1]BD_Formule!$A$2:$D$9902,4,FALSE),0)*$B$14+IFERROR(VLOOKUP(CONCATENATE($A$15,F276),[1]BD_Formule!$A$2:$D$9902,4,FALSE),0)*$B$15+IFERROR(VLOOKUP(CONCATENATE($A$16,F276),[1]BD_Formule!$A$2:$D$9902,4,FALSE),0)*$B$16+IFERROR(VLOOKUP(CONCATENATE($A$17,F276),[1]BD_Formule!$A$2:$D$9902,4,FALSE),0)*$B$17+IFERROR(VLOOKUP(CONCATENATE($A$18,F276),[1]BD_Formule!$A$2:$D$9902,4,FALSE),0)*$B$18+IFERROR(VLOOKUP(CONCATENATE($A$19,F276),[1]BD_Formule!$A$2:$D$9902,4,FALSE),0)*$B$19+IFERROR(VLOOKUP(CONCATENATE($A$20,F276),[1]BD_Formule!$A$2:$D$9902,4,FALSE),0)*$B$20+IFERROR(VLOOKUP(CONCATENATE($A$21,F276),[1]BD_Formule!$A$2:$D$9902,4,FALSE),0)*$B$21+IFERROR(VLOOKUP(CONCATENATE($A$22,F276),[1]BD_Formule!$A$2:$D$9902,4,FALSE),0)*$B$22+IFERROR(VLOOKUP(CONCATENATE($A$23,F276),[1]BD_Formule!$A$2:$D$9902,4,FALSE),0)*$B$23+IFERROR(VLOOKUP(CONCATENATE($A$24,F276),[1]BD_Formule!$A$2:$D$9902,4,FALSE),0)*$B$24+IFERROR(VLOOKUP(CONCATENATE($A$25,F276),[1]BD_Formule!$A$2:$D$9902,4,FALSE),0)*$B$25+IFERROR(VLOOKUP(CONCATENATE($A$26,F276),[1]BD_Formule!$A$2:$D$9902,4,FALSE),0)*$B$26+IFERROR(VLOOKUP(CONCATENATE($A$27,F276),[1]BD_Formule!$A$2:$D$9902,4,FALSE),0)*$B$27+IFERROR(VLOOKUP(CONCATENATE($A$28,F276),[1]BD_Formule!$A$2:$D$9902,4,FALSE),0)*$B$28+IFERROR(VLOOKUP(CONCATENATE($A$29,F276),[1]BD_Formule!$A$2:$D$9902,4,FALSE),0)*$B$29+IFERROR(VLOOKUP(CONCATENATE($A$30,F276),[1]BD_Formule!$A$2:$D$9902,4,FALSE),0)*$B$30+IFERROR(VLOOKUP(CONCATENATE($A$31,F276),[1]BD_Formule!$A$2:$D$9902,4,FALSE),0)*$B$31+IFERROR(VLOOKUP(CONCATENATE($A$32,F276),[1]BD_Formule!$A$2:$D$9902,4,FALSE),0)*$B$32+IFERROR(VLOOKUP(CONCATENATE($A$33,F276),[1]BD_Formule!$A$2:$D$9902,4,FALSE),0)*$B$33+IFERROR(VLOOKUP(CONCATENATE($A$34,F276),[1]BD_Formule!$A$2:$D$9902,4,FALSE),0)*$B$34+IFERROR(VLOOKUP(CONCATENATE($A$35,F276),[1]BD_Formule!$A$2:$D$9902,4,FALSE),0)*$B$35</f>
        <v>0</v>
      </c>
      <c r="H276" s="36">
        <f>SUMPRODUCT(N(BD_Formule!$C$2:$C$463=$F276),BD_Formule!$D$2:$D$463,BD_Formule!$E$2:$E$463)</f>
        <v>0</v>
      </c>
      <c r="I276" s="35" t="str">
        <f t="shared" si="4"/>
        <v>Correct</v>
      </c>
      <c r="J276" s="2"/>
    </row>
    <row r="277" spans="5:10" ht="23.25">
      <c r="E277" s="2"/>
      <c r="F277" s="2"/>
      <c r="G277" s="2">
        <f>IFERROR(VLOOKUP(CONCATENATE($A$2,F277),[1]BD_Formule!$A$2:$D$9902,4,FALSE),0)*$B$2+IFERROR(VLOOKUP(CONCATENATE($A$3,F277),[1]BD_Formule!$A$2:$D$9902,4,FALSE),0)*$B$3+IFERROR(VLOOKUP(CONCATENATE($A$4,F277),[1]BD_Formule!$A$2:$D$9902,4,FALSE),0)*$B$4+IFERROR(VLOOKUP(CONCATENATE($A$5,F277),[1]BD_Formule!$A$2:$D$9902,4,FALSE),0)*$B$5+IFERROR(VLOOKUP(CONCATENATE($A$6,F277),[1]BD_Formule!$A$2:$D$9902,4,FALSE),0)*$B$6+IFERROR(VLOOKUP(CONCATENATE($A$7,F277),[1]BD_Formule!$A$2:$D$9902,4,FALSE),0)*$B$7+IFERROR(VLOOKUP(CONCATENATE($A$8,F277),[1]BD_Formule!$A$2:$D$9902,4,FALSE),0)*$B$8+IFERROR(VLOOKUP(CONCATENATE($A$9,F277),[1]BD_Formule!$A$2:$D$9902,4,FALSE),0)*$B$9+IFERROR(VLOOKUP(CONCATENATE($A$10,F277),[1]BD_Formule!$A$2:$D$9902,4,FALSE),0)*$B$10+IFERROR(VLOOKUP(CONCATENATE($A$11,F277),[1]BD_Formule!$A$2:$D$9902,4,FALSE),0)*$B$11+IFERROR(VLOOKUP(CONCATENATE($A$12,F277),[1]BD_Formule!$A$2:$D$9902,4,FALSE),0)*$B$12+IFERROR(VLOOKUP(CONCATENATE($A$13,F277),[1]BD_Formule!$A$2:$D$9902,4,FALSE),0)*$B$13+IFERROR(VLOOKUP(CONCATENATE($A$14,F277),[1]BD_Formule!$A$2:$D$9902,4,FALSE),0)*$B$14+IFERROR(VLOOKUP(CONCATENATE($A$15,F277),[1]BD_Formule!$A$2:$D$9902,4,FALSE),0)*$B$15+IFERROR(VLOOKUP(CONCATENATE($A$16,F277),[1]BD_Formule!$A$2:$D$9902,4,FALSE),0)*$B$16+IFERROR(VLOOKUP(CONCATENATE($A$17,F277),[1]BD_Formule!$A$2:$D$9902,4,FALSE),0)*$B$17+IFERROR(VLOOKUP(CONCATENATE($A$18,F277),[1]BD_Formule!$A$2:$D$9902,4,FALSE),0)*$B$18+IFERROR(VLOOKUP(CONCATENATE($A$19,F277),[1]BD_Formule!$A$2:$D$9902,4,FALSE),0)*$B$19+IFERROR(VLOOKUP(CONCATENATE($A$20,F277),[1]BD_Formule!$A$2:$D$9902,4,FALSE),0)*$B$20+IFERROR(VLOOKUP(CONCATENATE($A$21,F277),[1]BD_Formule!$A$2:$D$9902,4,FALSE),0)*$B$21+IFERROR(VLOOKUP(CONCATENATE($A$22,F277),[1]BD_Formule!$A$2:$D$9902,4,FALSE),0)*$B$22+IFERROR(VLOOKUP(CONCATENATE($A$23,F277),[1]BD_Formule!$A$2:$D$9902,4,FALSE),0)*$B$23+IFERROR(VLOOKUP(CONCATENATE($A$24,F277),[1]BD_Formule!$A$2:$D$9902,4,FALSE),0)*$B$24+IFERROR(VLOOKUP(CONCATENATE($A$25,F277),[1]BD_Formule!$A$2:$D$9902,4,FALSE),0)*$B$25+IFERROR(VLOOKUP(CONCATENATE($A$26,F277),[1]BD_Formule!$A$2:$D$9902,4,FALSE),0)*$B$26+IFERROR(VLOOKUP(CONCATENATE($A$27,F277),[1]BD_Formule!$A$2:$D$9902,4,FALSE),0)*$B$27+IFERROR(VLOOKUP(CONCATENATE($A$28,F277),[1]BD_Formule!$A$2:$D$9902,4,FALSE),0)*$B$28+IFERROR(VLOOKUP(CONCATENATE($A$29,F277),[1]BD_Formule!$A$2:$D$9902,4,FALSE),0)*$B$29+IFERROR(VLOOKUP(CONCATENATE($A$30,F277),[1]BD_Formule!$A$2:$D$9902,4,FALSE),0)*$B$30+IFERROR(VLOOKUP(CONCATENATE($A$31,F277),[1]BD_Formule!$A$2:$D$9902,4,FALSE),0)*$B$31+IFERROR(VLOOKUP(CONCATENATE($A$32,F277),[1]BD_Formule!$A$2:$D$9902,4,FALSE),0)*$B$32+IFERROR(VLOOKUP(CONCATENATE($A$33,F277),[1]BD_Formule!$A$2:$D$9902,4,FALSE),0)*$B$33+IFERROR(VLOOKUP(CONCATENATE($A$34,F277),[1]BD_Formule!$A$2:$D$9902,4,FALSE),0)*$B$34+IFERROR(VLOOKUP(CONCATENATE($A$35,F277),[1]BD_Formule!$A$2:$D$9902,4,FALSE),0)*$B$35</f>
        <v>0</v>
      </c>
      <c r="H277" s="36">
        <f>SUMPRODUCT(N(BD_Formule!$C$2:$C$463=$F277),BD_Formule!$D$2:$D$463,BD_Formule!$E$2:$E$463)</f>
        <v>0</v>
      </c>
      <c r="I277" s="35" t="str">
        <f t="shared" si="4"/>
        <v>Correct</v>
      </c>
      <c r="J277" s="2"/>
    </row>
    <row r="278" spans="5:10" ht="23.25">
      <c r="E278" s="2"/>
      <c r="F278" s="2"/>
      <c r="G278" s="2">
        <f>IFERROR(VLOOKUP(CONCATENATE($A$2,F278),[1]BD_Formule!$A$2:$D$9902,4,FALSE),0)*$B$2+IFERROR(VLOOKUP(CONCATENATE($A$3,F278),[1]BD_Formule!$A$2:$D$9902,4,FALSE),0)*$B$3+IFERROR(VLOOKUP(CONCATENATE($A$4,F278),[1]BD_Formule!$A$2:$D$9902,4,FALSE),0)*$B$4+IFERROR(VLOOKUP(CONCATENATE($A$5,F278),[1]BD_Formule!$A$2:$D$9902,4,FALSE),0)*$B$5+IFERROR(VLOOKUP(CONCATENATE($A$6,F278),[1]BD_Formule!$A$2:$D$9902,4,FALSE),0)*$B$6+IFERROR(VLOOKUP(CONCATENATE($A$7,F278),[1]BD_Formule!$A$2:$D$9902,4,FALSE),0)*$B$7+IFERROR(VLOOKUP(CONCATENATE($A$8,F278),[1]BD_Formule!$A$2:$D$9902,4,FALSE),0)*$B$8+IFERROR(VLOOKUP(CONCATENATE($A$9,F278),[1]BD_Formule!$A$2:$D$9902,4,FALSE),0)*$B$9+IFERROR(VLOOKUP(CONCATENATE($A$10,F278),[1]BD_Formule!$A$2:$D$9902,4,FALSE),0)*$B$10+IFERROR(VLOOKUP(CONCATENATE($A$11,F278),[1]BD_Formule!$A$2:$D$9902,4,FALSE),0)*$B$11+IFERROR(VLOOKUP(CONCATENATE($A$12,F278),[1]BD_Formule!$A$2:$D$9902,4,FALSE),0)*$B$12+IFERROR(VLOOKUP(CONCATENATE($A$13,F278),[1]BD_Formule!$A$2:$D$9902,4,FALSE),0)*$B$13+IFERROR(VLOOKUP(CONCATENATE($A$14,F278),[1]BD_Formule!$A$2:$D$9902,4,FALSE),0)*$B$14+IFERROR(VLOOKUP(CONCATENATE($A$15,F278),[1]BD_Formule!$A$2:$D$9902,4,FALSE),0)*$B$15+IFERROR(VLOOKUP(CONCATENATE($A$16,F278),[1]BD_Formule!$A$2:$D$9902,4,FALSE),0)*$B$16+IFERROR(VLOOKUP(CONCATENATE($A$17,F278),[1]BD_Formule!$A$2:$D$9902,4,FALSE),0)*$B$17+IFERROR(VLOOKUP(CONCATENATE($A$18,F278),[1]BD_Formule!$A$2:$D$9902,4,FALSE),0)*$B$18+IFERROR(VLOOKUP(CONCATENATE($A$19,F278),[1]BD_Formule!$A$2:$D$9902,4,FALSE),0)*$B$19+IFERROR(VLOOKUP(CONCATENATE($A$20,F278),[1]BD_Formule!$A$2:$D$9902,4,FALSE),0)*$B$20+IFERROR(VLOOKUP(CONCATENATE($A$21,F278),[1]BD_Formule!$A$2:$D$9902,4,FALSE),0)*$B$21+IFERROR(VLOOKUP(CONCATENATE($A$22,F278),[1]BD_Formule!$A$2:$D$9902,4,FALSE),0)*$B$22+IFERROR(VLOOKUP(CONCATENATE($A$23,F278),[1]BD_Formule!$A$2:$D$9902,4,FALSE),0)*$B$23+IFERROR(VLOOKUP(CONCATENATE($A$24,F278),[1]BD_Formule!$A$2:$D$9902,4,FALSE),0)*$B$24+IFERROR(VLOOKUP(CONCATENATE($A$25,F278),[1]BD_Formule!$A$2:$D$9902,4,FALSE),0)*$B$25+IFERROR(VLOOKUP(CONCATENATE($A$26,F278),[1]BD_Formule!$A$2:$D$9902,4,FALSE),0)*$B$26+IFERROR(VLOOKUP(CONCATENATE($A$27,F278),[1]BD_Formule!$A$2:$D$9902,4,FALSE),0)*$B$27+IFERROR(VLOOKUP(CONCATENATE($A$28,F278),[1]BD_Formule!$A$2:$D$9902,4,FALSE),0)*$B$28+IFERROR(VLOOKUP(CONCATENATE($A$29,F278),[1]BD_Formule!$A$2:$D$9902,4,FALSE),0)*$B$29+IFERROR(VLOOKUP(CONCATENATE($A$30,F278),[1]BD_Formule!$A$2:$D$9902,4,FALSE),0)*$B$30+IFERROR(VLOOKUP(CONCATENATE($A$31,F278),[1]BD_Formule!$A$2:$D$9902,4,FALSE),0)*$B$31+IFERROR(VLOOKUP(CONCATENATE($A$32,F278),[1]BD_Formule!$A$2:$D$9902,4,FALSE),0)*$B$32+IFERROR(VLOOKUP(CONCATENATE($A$33,F278),[1]BD_Formule!$A$2:$D$9902,4,FALSE),0)*$B$33+IFERROR(VLOOKUP(CONCATENATE($A$34,F278),[1]BD_Formule!$A$2:$D$9902,4,FALSE),0)*$B$34+IFERROR(VLOOKUP(CONCATENATE($A$35,F278),[1]BD_Formule!$A$2:$D$9902,4,FALSE),0)*$B$35</f>
        <v>0</v>
      </c>
      <c r="H278" s="36">
        <f>SUMPRODUCT(N(BD_Formule!$C$2:$C$463=$F278),BD_Formule!$D$2:$D$463,BD_Formule!$E$2:$E$463)</f>
        <v>0</v>
      </c>
      <c r="I278" s="35" t="str">
        <f t="shared" si="4"/>
        <v>Correct</v>
      </c>
      <c r="J278" s="2"/>
    </row>
    <row r="279" spans="5:10" ht="23.25">
      <c r="E279" s="2"/>
      <c r="F279" s="2"/>
      <c r="G279" s="2">
        <f>IFERROR(VLOOKUP(CONCATENATE($A$2,F279),[1]BD_Formule!$A$2:$D$9902,4,FALSE),0)*$B$2+IFERROR(VLOOKUP(CONCATENATE($A$3,F279),[1]BD_Formule!$A$2:$D$9902,4,FALSE),0)*$B$3+IFERROR(VLOOKUP(CONCATENATE($A$4,F279),[1]BD_Formule!$A$2:$D$9902,4,FALSE),0)*$B$4+IFERROR(VLOOKUP(CONCATENATE($A$5,F279),[1]BD_Formule!$A$2:$D$9902,4,FALSE),0)*$B$5+IFERROR(VLOOKUP(CONCATENATE($A$6,F279),[1]BD_Formule!$A$2:$D$9902,4,FALSE),0)*$B$6+IFERROR(VLOOKUP(CONCATENATE($A$7,F279),[1]BD_Formule!$A$2:$D$9902,4,FALSE),0)*$B$7+IFERROR(VLOOKUP(CONCATENATE($A$8,F279),[1]BD_Formule!$A$2:$D$9902,4,FALSE),0)*$B$8+IFERROR(VLOOKUP(CONCATENATE($A$9,F279),[1]BD_Formule!$A$2:$D$9902,4,FALSE),0)*$B$9+IFERROR(VLOOKUP(CONCATENATE($A$10,F279),[1]BD_Formule!$A$2:$D$9902,4,FALSE),0)*$B$10+IFERROR(VLOOKUP(CONCATENATE($A$11,F279),[1]BD_Formule!$A$2:$D$9902,4,FALSE),0)*$B$11+IFERROR(VLOOKUP(CONCATENATE($A$12,F279),[1]BD_Formule!$A$2:$D$9902,4,FALSE),0)*$B$12+IFERROR(VLOOKUP(CONCATENATE($A$13,F279),[1]BD_Formule!$A$2:$D$9902,4,FALSE),0)*$B$13+IFERROR(VLOOKUP(CONCATENATE($A$14,F279),[1]BD_Formule!$A$2:$D$9902,4,FALSE),0)*$B$14+IFERROR(VLOOKUP(CONCATENATE($A$15,F279),[1]BD_Formule!$A$2:$D$9902,4,FALSE),0)*$B$15+IFERROR(VLOOKUP(CONCATENATE($A$16,F279),[1]BD_Formule!$A$2:$D$9902,4,FALSE),0)*$B$16+IFERROR(VLOOKUP(CONCATENATE($A$17,F279),[1]BD_Formule!$A$2:$D$9902,4,FALSE),0)*$B$17+IFERROR(VLOOKUP(CONCATENATE($A$18,F279),[1]BD_Formule!$A$2:$D$9902,4,FALSE),0)*$B$18+IFERROR(VLOOKUP(CONCATENATE($A$19,F279),[1]BD_Formule!$A$2:$D$9902,4,FALSE),0)*$B$19+IFERROR(VLOOKUP(CONCATENATE($A$20,F279),[1]BD_Formule!$A$2:$D$9902,4,FALSE),0)*$B$20+IFERROR(VLOOKUP(CONCATENATE($A$21,F279),[1]BD_Formule!$A$2:$D$9902,4,FALSE),0)*$B$21+IFERROR(VLOOKUP(CONCATENATE($A$22,F279),[1]BD_Formule!$A$2:$D$9902,4,FALSE),0)*$B$22+IFERROR(VLOOKUP(CONCATENATE($A$23,F279),[1]BD_Formule!$A$2:$D$9902,4,FALSE),0)*$B$23+IFERROR(VLOOKUP(CONCATENATE($A$24,F279),[1]BD_Formule!$A$2:$D$9902,4,FALSE),0)*$B$24+IFERROR(VLOOKUP(CONCATENATE($A$25,F279),[1]BD_Formule!$A$2:$D$9902,4,FALSE),0)*$B$25+IFERROR(VLOOKUP(CONCATENATE($A$26,F279),[1]BD_Formule!$A$2:$D$9902,4,FALSE),0)*$B$26+IFERROR(VLOOKUP(CONCATENATE($A$27,F279),[1]BD_Formule!$A$2:$D$9902,4,FALSE),0)*$B$27+IFERROR(VLOOKUP(CONCATENATE($A$28,F279),[1]BD_Formule!$A$2:$D$9902,4,FALSE),0)*$B$28+IFERROR(VLOOKUP(CONCATENATE($A$29,F279),[1]BD_Formule!$A$2:$D$9902,4,FALSE),0)*$B$29+IFERROR(VLOOKUP(CONCATENATE($A$30,F279),[1]BD_Formule!$A$2:$D$9902,4,FALSE),0)*$B$30+IFERROR(VLOOKUP(CONCATENATE($A$31,F279),[1]BD_Formule!$A$2:$D$9902,4,FALSE),0)*$B$31+IFERROR(VLOOKUP(CONCATENATE($A$32,F279),[1]BD_Formule!$A$2:$D$9902,4,FALSE),0)*$B$32+IFERROR(VLOOKUP(CONCATENATE($A$33,F279),[1]BD_Formule!$A$2:$D$9902,4,FALSE),0)*$B$33+IFERROR(VLOOKUP(CONCATENATE($A$34,F279),[1]BD_Formule!$A$2:$D$9902,4,FALSE),0)*$B$34+IFERROR(VLOOKUP(CONCATENATE($A$35,F279),[1]BD_Formule!$A$2:$D$9902,4,FALSE),0)*$B$35</f>
        <v>0</v>
      </c>
      <c r="H279" s="36">
        <f>SUMPRODUCT(N(BD_Formule!$C$2:$C$463=$F279),BD_Formule!$D$2:$D$463,BD_Formule!$E$2:$E$463)</f>
        <v>0</v>
      </c>
      <c r="I279" s="35" t="str">
        <f t="shared" si="4"/>
        <v>Correct</v>
      </c>
      <c r="J279" s="2"/>
    </row>
    <row r="280" spans="5:10" ht="23.25">
      <c r="E280" s="2"/>
      <c r="F280" s="2"/>
      <c r="G280" s="2">
        <f>IFERROR(VLOOKUP(CONCATENATE($A$2,F280),[1]BD_Formule!$A$2:$D$9902,4,FALSE),0)*$B$2+IFERROR(VLOOKUP(CONCATENATE($A$3,F280),[1]BD_Formule!$A$2:$D$9902,4,FALSE),0)*$B$3+IFERROR(VLOOKUP(CONCATENATE($A$4,F280),[1]BD_Formule!$A$2:$D$9902,4,FALSE),0)*$B$4+IFERROR(VLOOKUP(CONCATENATE($A$5,F280),[1]BD_Formule!$A$2:$D$9902,4,FALSE),0)*$B$5+IFERROR(VLOOKUP(CONCATENATE($A$6,F280),[1]BD_Formule!$A$2:$D$9902,4,FALSE),0)*$B$6+IFERROR(VLOOKUP(CONCATENATE($A$7,F280),[1]BD_Formule!$A$2:$D$9902,4,FALSE),0)*$B$7+IFERROR(VLOOKUP(CONCATENATE($A$8,F280),[1]BD_Formule!$A$2:$D$9902,4,FALSE),0)*$B$8+IFERROR(VLOOKUP(CONCATENATE($A$9,F280),[1]BD_Formule!$A$2:$D$9902,4,FALSE),0)*$B$9+IFERROR(VLOOKUP(CONCATENATE($A$10,F280),[1]BD_Formule!$A$2:$D$9902,4,FALSE),0)*$B$10+IFERROR(VLOOKUP(CONCATENATE($A$11,F280),[1]BD_Formule!$A$2:$D$9902,4,FALSE),0)*$B$11+IFERROR(VLOOKUP(CONCATENATE($A$12,F280),[1]BD_Formule!$A$2:$D$9902,4,FALSE),0)*$B$12+IFERROR(VLOOKUP(CONCATENATE($A$13,F280),[1]BD_Formule!$A$2:$D$9902,4,FALSE),0)*$B$13+IFERROR(VLOOKUP(CONCATENATE($A$14,F280),[1]BD_Formule!$A$2:$D$9902,4,FALSE),0)*$B$14+IFERROR(VLOOKUP(CONCATENATE($A$15,F280),[1]BD_Formule!$A$2:$D$9902,4,FALSE),0)*$B$15+IFERROR(VLOOKUP(CONCATENATE($A$16,F280),[1]BD_Formule!$A$2:$D$9902,4,FALSE),0)*$B$16+IFERROR(VLOOKUP(CONCATENATE($A$17,F280),[1]BD_Formule!$A$2:$D$9902,4,FALSE),0)*$B$17+IFERROR(VLOOKUP(CONCATENATE($A$18,F280),[1]BD_Formule!$A$2:$D$9902,4,FALSE),0)*$B$18+IFERROR(VLOOKUP(CONCATENATE($A$19,F280),[1]BD_Formule!$A$2:$D$9902,4,FALSE),0)*$B$19+IFERROR(VLOOKUP(CONCATENATE($A$20,F280),[1]BD_Formule!$A$2:$D$9902,4,FALSE),0)*$B$20+IFERROR(VLOOKUP(CONCATENATE($A$21,F280),[1]BD_Formule!$A$2:$D$9902,4,FALSE),0)*$B$21+IFERROR(VLOOKUP(CONCATENATE($A$22,F280),[1]BD_Formule!$A$2:$D$9902,4,FALSE),0)*$B$22+IFERROR(VLOOKUP(CONCATENATE($A$23,F280),[1]BD_Formule!$A$2:$D$9902,4,FALSE),0)*$B$23+IFERROR(VLOOKUP(CONCATENATE($A$24,F280),[1]BD_Formule!$A$2:$D$9902,4,FALSE),0)*$B$24+IFERROR(VLOOKUP(CONCATENATE($A$25,F280),[1]BD_Formule!$A$2:$D$9902,4,FALSE),0)*$B$25+IFERROR(VLOOKUP(CONCATENATE($A$26,F280),[1]BD_Formule!$A$2:$D$9902,4,FALSE),0)*$B$26+IFERROR(VLOOKUP(CONCATENATE($A$27,F280),[1]BD_Formule!$A$2:$D$9902,4,FALSE),0)*$B$27+IFERROR(VLOOKUP(CONCATENATE($A$28,F280),[1]BD_Formule!$A$2:$D$9902,4,FALSE),0)*$B$28+IFERROR(VLOOKUP(CONCATENATE($A$29,F280),[1]BD_Formule!$A$2:$D$9902,4,FALSE),0)*$B$29+IFERROR(VLOOKUP(CONCATENATE($A$30,F280),[1]BD_Formule!$A$2:$D$9902,4,FALSE),0)*$B$30+IFERROR(VLOOKUP(CONCATENATE($A$31,F280),[1]BD_Formule!$A$2:$D$9902,4,FALSE),0)*$B$31+IFERROR(VLOOKUP(CONCATENATE($A$32,F280),[1]BD_Formule!$A$2:$D$9902,4,FALSE),0)*$B$32+IFERROR(VLOOKUP(CONCATENATE($A$33,F280),[1]BD_Formule!$A$2:$D$9902,4,FALSE),0)*$B$33+IFERROR(VLOOKUP(CONCATENATE($A$34,F280),[1]BD_Formule!$A$2:$D$9902,4,FALSE),0)*$B$34+IFERROR(VLOOKUP(CONCATENATE($A$35,F280),[1]BD_Formule!$A$2:$D$9902,4,FALSE),0)*$B$35</f>
        <v>0</v>
      </c>
      <c r="H280" s="36">
        <f>SUMPRODUCT(N(BD_Formule!$C$2:$C$463=$F280),BD_Formule!$D$2:$D$463,BD_Formule!$E$2:$E$463)</f>
        <v>0</v>
      </c>
      <c r="I280" s="35" t="str">
        <f t="shared" si="4"/>
        <v>Correct</v>
      </c>
      <c r="J280" s="2"/>
    </row>
    <row r="281" spans="5:10" ht="23.25">
      <c r="E281" s="2"/>
      <c r="F281" s="2"/>
      <c r="G281" s="2">
        <f>IFERROR(VLOOKUP(CONCATENATE($A$2,F281),[1]BD_Formule!$A$2:$D$9902,4,FALSE),0)*$B$2+IFERROR(VLOOKUP(CONCATENATE($A$3,F281),[1]BD_Formule!$A$2:$D$9902,4,FALSE),0)*$B$3+IFERROR(VLOOKUP(CONCATENATE($A$4,F281),[1]BD_Formule!$A$2:$D$9902,4,FALSE),0)*$B$4+IFERROR(VLOOKUP(CONCATENATE($A$5,F281),[1]BD_Formule!$A$2:$D$9902,4,FALSE),0)*$B$5+IFERROR(VLOOKUP(CONCATENATE($A$6,F281),[1]BD_Formule!$A$2:$D$9902,4,FALSE),0)*$B$6+IFERROR(VLOOKUP(CONCATENATE($A$7,F281),[1]BD_Formule!$A$2:$D$9902,4,FALSE),0)*$B$7+IFERROR(VLOOKUP(CONCATENATE($A$8,F281),[1]BD_Formule!$A$2:$D$9902,4,FALSE),0)*$B$8+IFERROR(VLOOKUP(CONCATENATE($A$9,F281),[1]BD_Formule!$A$2:$D$9902,4,FALSE),0)*$B$9+IFERROR(VLOOKUP(CONCATENATE($A$10,F281),[1]BD_Formule!$A$2:$D$9902,4,FALSE),0)*$B$10+IFERROR(VLOOKUP(CONCATENATE($A$11,F281),[1]BD_Formule!$A$2:$D$9902,4,FALSE),0)*$B$11+IFERROR(VLOOKUP(CONCATENATE($A$12,F281),[1]BD_Formule!$A$2:$D$9902,4,FALSE),0)*$B$12+IFERROR(VLOOKUP(CONCATENATE($A$13,F281),[1]BD_Formule!$A$2:$D$9902,4,FALSE),0)*$B$13+IFERROR(VLOOKUP(CONCATENATE($A$14,F281),[1]BD_Formule!$A$2:$D$9902,4,FALSE),0)*$B$14+IFERROR(VLOOKUP(CONCATENATE($A$15,F281),[1]BD_Formule!$A$2:$D$9902,4,FALSE),0)*$B$15+IFERROR(VLOOKUP(CONCATENATE($A$16,F281),[1]BD_Formule!$A$2:$D$9902,4,FALSE),0)*$B$16+IFERROR(VLOOKUP(CONCATENATE($A$17,F281),[1]BD_Formule!$A$2:$D$9902,4,FALSE),0)*$B$17+IFERROR(VLOOKUP(CONCATENATE($A$18,F281),[1]BD_Formule!$A$2:$D$9902,4,FALSE),0)*$B$18+IFERROR(VLOOKUP(CONCATENATE($A$19,F281),[1]BD_Formule!$A$2:$D$9902,4,FALSE),0)*$B$19+IFERROR(VLOOKUP(CONCATENATE($A$20,F281),[1]BD_Formule!$A$2:$D$9902,4,FALSE),0)*$B$20+IFERROR(VLOOKUP(CONCATENATE($A$21,F281),[1]BD_Formule!$A$2:$D$9902,4,FALSE),0)*$B$21+IFERROR(VLOOKUP(CONCATENATE($A$22,F281),[1]BD_Formule!$A$2:$D$9902,4,FALSE),0)*$B$22+IFERROR(VLOOKUP(CONCATENATE($A$23,F281),[1]BD_Formule!$A$2:$D$9902,4,FALSE),0)*$B$23+IFERROR(VLOOKUP(CONCATENATE($A$24,F281),[1]BD_Formule!$A$2:$D$9902,4,FALSE),0)*$B$24+IFERROR(VLOOKUP(CONCATENATE($A$25,F281),[1]BD_Formule!$A$2:$D$9902,4,FALSE),0)*$B$25+IFERROR(VLOOKUP(CONCATENATE($A$26,F281),[1]BD_Formule!$A$2:$D$9902,4,FALSE),0)*$B$26+IFERROR(VLOOKUP(CONCATENATE($A$27,F281),[1]BD_Formule!$A$2:$D$9902,4,FALSE),0)*$B$27+IFERROR(VLOOKUP(CONCATENATE($A$28,F281),[1]BD_Formule!$A$2:$D$9902,4,FALSE),0)*$B$28+IFERROR(VLOOKUP(CONCATENATE($A$29,F281),[1]BD_Formule!$A$2:$D$9902,4,FALSE),0)*$B$29+IFERROR(VLOOKUP(CONCATENATE($A$30,F281),[1]BD_Formule!$A$2:$D$9902,4,FALSE),0)*$B$30+IFERROR(VLOOKUP(CONCATENATE($A$31,F281),[1]BD_Formule!$A$2:$D$9902,4,FALSE),0)*$B$31+IFERROR(VLOOKUP(CONCATENATE($A$32,F281),[1]BD_Formule!$A$2:$D$9902,4,FALSE),0)*$B$32+IFERROR(VLOOKUP(CONCATENATE($A$33,F281),[1]BD_Formule!$A$2:$D$9902,4,FALSE),0)*$B$33+IFERROR(VLOOKUP(CONCATENATE($A$34,F281),[1]BD_Formule!$A$2:$D$9902,4,FALSE),0)*$B$34+IFERROR(VLOOKUP(CONCATENATE($A$35,F281),[1]BD_Formule!$A$2:$D$9902,4,FALSE),0)*$B$35</f>
        <v>0</v>
      </c>
      <c r="H281" s="36">
        <f>SUMPRODUCT(N(BD_Formule!$C$2:$C$463=$F281),BD_Formule!$D$2:$D$463,BD_Formule!$E$2:$E$463)</f>
        <v>0</v>
      </c>
      <c r="I281" s="35" t="str">
        <f t="shared" si="4"/>
        <v>Correct</v>
      </c>
      <c r="J281" s="2"/>
    </row>
    <row r="282" spans="5:10" ht="23.25">
      <c r="E282" s="2"/>
      <c r="F282" s="2"/>
      <c r="G282" s="2">
        <f>IFERROR(VLOOKUP(CONCATENATE($A$2,F282),[1]BD_Formule!$A$2:$D$9902,4,FALSE),0)*$B$2+IFERROR(VLOOKUP(CONCATENATE($A$3,F282),[1]BD_Formule!$A$2:$D$9902,4,FALSE),0)*$B$3+IFERROR(VLOOKUP(CONCATENATE($A$4,F282),[1]BD_Formule!$A$2:$D$9902,4,FALSE),0)*$B$4+IFERROR(VLOOKUP(CONCATENATE($A$5,F282),[1]BD_Formule!$A$2:$D$9902,4,FALSE),0)*$B$5+IFERROR(VLOOKUP(CONCATENATE($A$6,F282),[1]BD_Formule!$A$2:$D$9902,4,FALSE),0)*$B$6+IFERROR(VLOOKUP(CONCATENATE($A$7,F282),[1]BD_Formule!$A$2:$D$9902,4,FALSE),0)*$B$7+IFERROR(VLOOKUP(CONCATENATE($A$8,F282),[1]BD_Formule!$A$2:$D$9902,4,FALSE),0)*$B$8+IFERROR(VLOOKUP(CONCATENATE($A$9,F282),[1]BD_Formule!$A$2:$D$9902,4,FALSE),0)*$B$9+IFERROR(VLOOKUP(CONCATENATE($A$10,F282),[1]BD_Formule!$A$2:$D$9902,4,FALSE),0)*$B$10+IFERROR(VLOOKUP(CONCATENATE($A$11,F282),[1]BD_Formule!$A$2:$D$9902,4,FALSE),0)*$B$11+IFERROR(VLOOKUP(CONCATENATE($A$12,F282),[1]BD_Formule!$A$2:$D$9902,4,FALSE),0)*$B$12+IFERROR(VLOOKUP(CONCATENATE($A$13,F282),[1]BD_Formule!$A$2:$D$9902,4,FALSE),0)*$B$13+IFERROR(VLOOKUP(CONCATENATE($A$14,F282),[1]BD_Formule!$A$2:$D$9902,4,FALSE),0)*$B$14+IFERROR(VLOOKUP(CONCATENATE($A$15,F282),[1]BD_Formule!$A$2:$D$9902,4,FALSE),0)*$B$15+IFERROR(VLOOKUP(CONCATENATE($A$16,F282),[1]BD_Formule!$A$2:$D$9902,4,FALSE),0)*$B$16+IFERROR(VLOOKUP(CONCATENATE($A$17,F282),[1]BD_Formule!$A$2:$D$9902,4,FALSE),0)*$B$17+IFERROR(VLOOKUP(CONCATENATE($A$18,F282),[1]BD_Formule!$A$2:$D$9902,4,FALSE),0)*$B$18+IFERROR(VLOOKUP(CONCATENATE($A$19,F282),[1]BD_Formule!$A$2:$D$9902,4,FALSE),0)*$B$19+IFERROR(VLOOKUP(CONCATENATE($A$20,F282),[1]BD_Formule!$A$2:$D$9902,4,FALSE),0)*$B$20+IFERROR(VLOOKUP(CONCATENATE($A$21,F282),[1]BD_Formule!$A$2:$D$9902,4,FALSE),0)*$B$21+IFERROR(VLOOKUP(CONCATENATE($A$22,F282),[1]BD_Formule!$A$2:$D$9902,4,FALSE),0)*$B$22+IFERROR(VLOOKUP(CONCATENATE($A$23,F282),[1]BD_Formule!$A$2:$D$9902,4,FALSE),0)*$B$23+IFERROR(VLOOKUP(CONCATENATE($A$24,F282),[1]BD_Formule!$A$2:$D$9902,4,FALSE),0)*$B$24+IFERROR(VLOOKUP(CONCATENATE($A$25,F282),[1]BD_Formule!$A$2:$D$9902,4,FALSE),0)*$B$25+IFERROR(VLOOKUP(CONCATENATE($A$26,F282),[1]BD_Formule!$A$2:$D$9902,4,FALSE),0)*$B$26+IFERROR(VLOOKUP(CONCATENATE($A$27,F282),[1]BD_Formule!$A$2:$D$9902,4,FALSE),0)*$B$27+IFERROR(VLOOKUP(CONCATENATE($A$28,F282),[1]BD_Formule!$A$2:$D$9902,4,FALSE),0)*$B$28+IFERROR(VLOOKUP(CONCATENATE($A$29,F282),[1]BD_Formule!$A$2:$D$9902,4,FALSE),0)*$B$29+IFERROR(VLOOKUP(CONCATENATE($A$30,F282),[1]BD_Formule!$A$2:$D$9902,4,FALSE),0)*$B$30+IFERROR(VLOOKUP(CONCATENATE($A$31,F282),[1]BD_Formule!$A$2:$D$9902,4,FALSE),0)*$B$31+IFERROR(VLOOKUP(CONCATENATE($A$32,F282),[1]BD_Formule!$A$2:$D$9902,4,FALSE),0)*$B$32+IFERROR(VLOOKUP(CONCATENATE($A$33,F282),[1]BD_Formule!$A$2:$D$9902,4,FALSE),0)*$B$33+IFERROR(VLOOKUP(CONCATENATE($A$34,F282),[1]BD_Formule!$A$2:$D$9902,4,FALSE),0)*$B$34+IFERROR(VLOOKUP(CONCATENATE($A$35,F282),[1]BD_Formule!$A$2:$D$9902,4,FALSE),0)*$B$35</f>
        <v>0</v>
      </c>
      <c r="H282" s="36">
        <f>SUMPRODUCT(N(BD_Formule!$C$2:$C$463=$F282),BD_Formule!$D$2:$D$463,BD_Formule!$E$2:$E$463)</f>
        <v>0</v>
      </c>
      <c r="I282" s="35" t="str">
        <f t="shared" si="4"/>
        <v>Correct</v>
      </c>
      <c r="J282" s="2"/>
    </row>
    <row r="283" spans="5:10" ht="23.25">
      <c r="E283" s="2"/>
      <c r="F283" s="2"/>
      <c r="G283" s="2">
        <f>IFERROR(VLOOKUP(CONCATENATE($A$2,F283),[1]BD_Formule!$A$2:$D$9902,4,FALSE),0)*$B$2+IFERROR(VLOOKUP(CONCATENATE($A$3,F283),[1]BD_Formule!$A$2:$D$9902,4,FALSE),0)*$B$3+IFERROR(VLOOKUP(CONCATENATE($A$4,F283),[1]BD_Formule!$A$2:$D$9902,4,FALSE),0)*$B$4+IFERROR(VLOOKUP(CONCATENATE($A$5,F283),[1]BD_Formule!$A$2:$D$9902,4,FALSE),0)*$B$5+IFERROR(VLOOKUP(CONCATENATE($A$6,F283),[1]BD_Formule!$A$2:$D$9902,4,FALSE),0)*$B$6+IFERROR(VLOOKUP(CONCATENATE($A$7,F283),[1]BD_Formule!$A$2:$D$9902,4,FALSE),0)*$B$7+IFERROR(VLOOKUP(CONCATENATE($A$8,F283),[1]BD_Formule!$A$2:$D$9902,4,FALSE),0)*$B$8+IFERROR(VLOOKUP(CONCATENATE($A$9,F283),[1]BD_Formule!$A$2:$D$9902,4,FALSE),0)*$B$9+IFERROR(VLOOKUP(CONCATENATE($A$10,F283),[1]BD_Formule!$A$2:$D$9902,4,FALSE),0)*$B$10+IFERROR(VLOOKUP(CONCATENATE($A$11,F283),[1]BD_Formule!$A$2:$D$9902,4,FALSE),0)*$B$11+IFERROR(VLOOKUP(CONCATENATE($A$12,F283),[1]BD_Formule!$A$2:$D$9902,4,FALSE),0)*$B$12+IFERROR(VLOOKUP(CONCATENATE($A$13,F283),[1]BD_Formule!$A$2:$D$9902,4,FALSE),0)*$B$13+IFERROR(VLOOKUP(CONCATENATE($A$14,F283),[1]BD_Formule!$A$2:$D$9902,4,FALSE),0)*$B$14+IFERROR(VLOOKUP(CONCATENATE($A$15,F283),[1]BD_Formule!$A$2:$D$9902,4,FALSE),0)*$B$15+IFERROR(VLOOKUP(CONCATENATE($A$16,F283),[1]BD_Formule!$A$2:$D$9902,4,FALSE),0)*$B$16+IFERROR(VLOOKUP(CONCATENATE($A$17,F283),[1]BD_Formule!$A$2:$D$9902,4,FALSE),0)*$B$17+IFERROR(VLOOKUP(CONCATENATE($A$18,F283),[1]BD_Formule!$A$2:$D$9902,4,FALSE),0)*$B$18+IFERROR(VLOOKUP(CONCATENATE($A$19,F283),[1]BD_Formule!$A$2:$D$9902,4,FALSE),0)*$B$19+IFERROR(VLOOKUP(CONCATENATE($A$20,F283),[1]BD_Formule!$A$2:$D$9902,4,FALSE),0)*$B$20+IFERROR(VLOOKUP(CONCATENATE($A$21,F283),[1]BD_Formule!$A$2:$D$9902,4,FALSE),0)*$B$21+IFERROR(VLOOKUP(CONCATENATE($A$22,F283),[1]BD_Formule!$A$2:$D$9902,4,FALSE),0)*$B$22+IFERROR(VLOOKUP(CONCATENATE($A$23,F283),[1]BD_Formule!$A$2:$D$9902,4,FALSE),0)*$B$23+IFERROR(VLOOKUP(CONCATENATE($A$24,F283),[1]BD_Formule!$A$2:$D$9902,4,FALSE),0)*$B$24+IFERROR(VLOOKUP(CONCATENATE($A$25,F283),[1]BD_Formule!$A$2:$D$9902,4,FALSE),0)*$B$25+IFERROR(VLOOKUP(CONCATENATE($A$26,F283),[1]BD_Formule!$A$2:$D$9902,4,FALSE),0)*$B$26+IFERROR(VLOOKUP(CONCATENATE($A$27,F283),[1]BD_Formule!$A$2:$D$9902,4,FALSE),0)*$B$27+IFERROR(VLOOKUP(CONCATENATE($A$28,F283),[1]BD_Formule!$A$2:$D$9902,4,FALSE),0)*$B$28+IFERROR(VLOOKUP(CONCATENATE($A$29,F283),[1]BD_Formule!$A$2:$D$9902,4,FALSE),0)*$B$29+IFERROR(VLOOKUP(CONCATENATE($A$30,F283),[1]BD_Formule!$A$2:$D$9902,4,FALSE),0)*$B$30+IFERROR(VLOOKUP(CONCATENATE($A$31,F283),[1]BD_Formule!$A$2:$D$9902,4,FALSE),0)*$B$31+IFERROR(VLOOKUP(CONCATENATE($A$32,F283),[1]BD_Formule!$A$2:$D$9902,4,FALSE),0)*$B$32+IFERROR(VLOOKUP(CONCATENATE($A$33,F283),[1]BD_Formule!$A$2:$D$9902,4,FALSE),0)*$B$33+IFERROR(VLOOKUP(CONCATENATE($A$34,F283),[1]BD_Formule!$A$2:$D$9902,4,FALSE),0)*$B$34+IFERROR(VLOOKUP(CONCATENATE($A$35,F283),[1]BD_Formule!$A$2:$D$9902,4,FALSE),0)*$B$35</f>
        <v>0</v>
      </c>
      <c r="H283" s="36">
        <f>SUMPRODUCT(N(BD_Formule!$C$2:$C$463=$F283),BD_Formule!$D$2:$D$463,BD_Formule!$E$2:$E$463)</f>
        <v>0</v>
      </c>
      <c r="I283" s="35" t="str">
        <f t="shared" si="4"/>
        <v>Correct</v>
      </c>
      <c r="J283" s="2"/>
    </row>
    <row r="284" spans="5:10" ht="23.25">
      <c r="E284" s="2"/>
      <c r="F284" s="2"/>
      <c r="G284" s="2">
        <f>IFERROR(VLOOKUP(CONCATENATE($A$2,F284),[1]BD_Formule!$A$2:$D$9902,4,FALSE),0)*$B$2+IFERROR(VLOOKUP(CONCATENATE($A$3,F284),[1]BD_Formule!$A$2:$D$9902,4,FALSE),0)*$B$3+IFERROR(VLOOKUP(CONCATENATE($A$4,F284),[1]BD_Formule!$A$2:$D$9902,4,FALSE),0)*$B$4+IFERROR(VLOOKUP(CONCATENATE($A$5,F284),[1]BD_Formule!$A$2:$D$9902,4,FALSE),0)*$B$5+IFERROR(VLOOKUP(CONCATENATE($A$6,F284),[1]BD_Formule!$A$2:$D$9902,4,FALSE),0)*$B$6+IFERROR(VLOOKUP(CONCATENATE($A$7,F284),[1]BD_Formule!$A$2:$D$9902,4,FALSE),0)*$B$7+IFERROR(VLOOKUP(CONCATENATE($A$8,F284),[1]BD_Formule!$A$2:$D$9902,4,FALSE),0)*$B$8+IFERROR(VLOOKUP(CONCATENATE($A$9,F284),[1]BD_Formule!$A$2:$D$9902,4,FALSE),0)*$B$9+IFERROR(VLOOKUP(CONCATENATE($A$10,F284),[1]BD_Formule!$A$2:$D$9902,4,FALSE),0)*$B$10+IFERROR(VLOOKUP(CONCATENATE($A$11,F284),[1]BD_Formule!$A$2:$D$9902,4,FALSE),0)*$B$11+IFERROR(VLOOKUP(CONCATENATE($A$12,F284),[1]BD_Formule!$A$2:$D$9902,4,FALSE),0)*$B$12+IFERROR(VLOOKUP(CONCATENATE($A$13,F284),[1]BD_Formule!$A$2:$D$9902,4,FALSE),0)*$B$13+IFERROR(VLOOKUP(CONCATENATE($A$14,F284),[1]BD_Formule!$A$2:$D$9902,4,FALSE),0)*$B$14+IFERROR(VLOOKUP(CONCATENATE($A$15,F284),[1]BD_Formule!$A$2:$D$9902,4,FALSE),0)*$B$15+IFERROR(VLOOKUP(CONCATENATE($A$16,F284),[1]BD_Formule!$A$2:$D$9902,4,FALSE),0)*$B$16+IFERROR(VLOOKUP(CONCATENATE($A$17,F284),[1]BD_Formule!$A$2:$D$9902,4,FALSE),0)*$B$17+IFERROR(VLOOKUP(CONCATENATE($A$18,F284),[1]BD_Formule!$A$2:$D$9902,4,FALSE),0)*$B$18+IFERROR(VLOOKUP(CONCATENATE($A$19,F284),[1]BD_Formule!$A$2:$D$9902,4,FALSE),0)*$B$19+IFERROR(VLOOKUP(CONCATENATE($A$20,F284),[1]BD_Formule!$A$2:$D$9902,4,FALSE),0)*$B$20+IFERROR(VLOOKUP(CONCATENATE($A$21,F284),[1]BD_Formule!$A$2:$D$9902,4,FALSE),0)*$B$21+IFERROR(VLOOKUP(CONCATENATE($A$22,F284),[1]BD_Formule!$A$2:$D$9902,4,FALSE),0)*$B$22+IFERROR(VLOOKUP(CONCATENATE($A$23,F284),[1]BD_Formule!$A$2:$D$9902,4,FALSE),0)*$B$23+IFERROR(VLOOKUP(CONCATENATE($A$24,F284),[1]BD_Formule!$A$2:$D$9902,4,FALSE),0)*$B$24+IFERROR(VLOOKUP(CONCATENATE($A$25,F284),[1]BD_Formule!$A$2:$D$9902,4,FALSE),0)*$B$25+IFERROR(VLOOKUP(CONCATENATE($A$26,F284),[1]BD_Formule!$A$2:$D$9902,4,FALSE),0)*$B$26+IFERROR(VLOOKUP(CONCATENATE($A$27,F284),[1]BD_Formule!$A$2:$D$9902,4,FALSE),0)*$B$27+IFERROR(VLOOKUP(CONCATENATE($A$28,F284),[1]BD_Formule!$A$2:$D$9902,4,FALSE),0)*$B$28+IFERROR(VLOOKUP(CONCATENATE($A$29,F284),[1]BD_Formule!$A$2:$D$9902,4,FALSE),0)*$B$29+IFERROR(VLOOKUP(CONCATENATE($A$30,F284),[1]BD_Formule!$A$2:$D$9902,4,FALSE),0)*$B$30+IFERROR(VLOOKUP(CONCATENATE($A$31,F284),[1]BD_Formule!$A$2:$D$9902,4,FALSE),0)*$B$31+IFERROR(VLOOKUP(CONCATENATE($A$32,F284),[1]BD_Formule!$A$2:$D$9902,4,FALSE),0)*$B$32+IFERROR(VLOOKUP(CONCATENATE($A$33,F284),[1]BD_Formule!$A$2:$D$9902,4,FALSE),0)*$B$33+IFERROR(VLOOKUP(CONCATENATE($A$34,F284),[1]BD_Formule!$A$2:$D$9902,4,FALSE),0)*$B$34+IFERROR(VLOOKUP(CONCATENATE($A$35,F284),[1]BD_Formule!$A$2:$D$9902,4,FALSE),0)*$B$35</f>
        <v>0</v>
      </c>
      <c r="H284" s="36">
        <f>SUMPRODUCT(N(BD_Formule!$C$2:$C$463=$F284),BD_Formule!$D$2:$D$463,BD_Formule!$E$2:$E$463)</f>
        <v>0</v>
      </c>
      <c r="I284" s="35" t="str">
        <f t="shared" si="4"/>
        <v>Correct</v>
      </c>
      <c r="J284" s="2"/>
    </row>
    <row r="285" spans="5:10" ht="23.25">
      <c r="E285" s="2"/>
      <c r="F285" s="2"/>
      <c r="G285" s="2">
        <f>IFERROR(VLOOKUP(CONCATENATE($A$2,F285),[1]BD_Formule!$A$2:$D$9902,4,FALSE),0)*$B$2+IFERROR(VLOOKUP(CONCATENATE($A$3,F285),[1]BD_Formule!$A$2:$D$9902,4,FALSE),0)*$B$3+IFERROR(VLOOKUP(CONCATENATE($A$4,F285),[1]BD_Formule!$A$2:$D$9902,4,FALSE),0)*$B$4+IFERROR(VLOOKUP(CONCATENATE($A$5,F285),[1]BD_Formule!$A$2:$D$9902,4,FALSE),0)*$B$5+IFERROR(VLOOKUP(CONCATENATE($A$6,F285),[1]BD_Formule!$A$2:$D$9902,4,FALSE),0)*$B$6+IFERROR(VLOOKUP(CONCATENATE($A$7,F285),[1]BD_Formule!$A$2:$D$9902,4,FALSE),0)*$B$7+IFERROR(VLOOKUP(CONCATENATE($A$8,F285),[1]BD_Formule!$A$2:$D$9902,4,FALSE),0)*$B$8+IFERROR(VLOOKUP(CONCATENATE($A$9,F285),[1]BD_Formule!$A$2:$D$9902,4,FALSE),0)*$B$9+IFERROR(VLOOKUP(CONCATENATE($A$10,F285),[1]BD_Formule!$A$2:$D$9902,4,FALSE),0)*$B$10+IFERROR(VLOOKUP(CONCATENATE($A$11,F285),[1]BD_Formule!$A$2:$D$9902,4,FALSE),0)*$B$11+IFERROR(VLOOKUP(CONCATENATE($A$12,F285),[1]BD_Formule!$A$2:$D$9902,4,FALSE),0)*$B$12+IFERROR(VLOOKUP(CONCATENATE($A$13,F285),[1]BD_Formule!$A$2:$D$9902,4,FALSE),0)*$B$13+IFERROR(VLOOKUP(CONCATENATE($A$14,F285),[1]BD_Formule!$A$2:$D$9902,4,FALSE),0)*$B$14+IFERROR(VLOOKUP(CONCATENATE($A$15,F285),[1]BD_Formule!$A$2:$D$9902,4,FALSE),0)*$B$15+IFERROR(VLOOKUP(CONCATENATE($A$16,F285),[1]BD_Formule!$A$2:$D$9902,4,FALSE),0)*$B$16+IFERROR(VLOOKUP(CONCATENATE($A$17,F285),[1]BD_Formule!$A$2:$D$9902,4,FALSE),0)*$B$17+IFERROR(VLOOKUP(CONCATENATE($A$18,F285),[1]BD_Formule!$A$2:$D$9902,4,FALSE),0)*$B$18+IFERROR(VLOOKUP(CONCATENATE($A$19,F285),[1]BD_Formule!$A$2:$D$9902,4,FALSE),0)*$B$19+IFERROR(VLOOKUP(CONCATENATE($A$20,F285),[1]BD_Formule!$A$2:$D$9902,4,FALSE),0)*$B$20+IFERROR(VLOOKUP(CONCATENATE($A$21,F285),[1]BD_Formule!$A$2:$D$9902,4,FALSE),0)*$B$21+IFERROR(VLOOKUP(CONCATENATE($A$22,F285),[1]BD_Formule!$A$2:$D$9902,4,FALSE),0)*$B$22+IFERROR(VLOOKUP(CONCATENATE($A$23,F285),[1]BD_Formule!$A$2:$D$9902,4,FALSE),0)*$B$23+IFERROR(VLOOKUP(CONCATENATE($A$24,F285),[1]BD_Formule!$A$2:$D$9902,4,FALSE),0)*$B$24+IFERROR(VLOOKUP(CONCATENATE($A$25,F285),[1]BD_Formule!$A$2:$D$9902,4,FALSE),0)*$B$25+IFERROR(VLOOKUP(CONCATENATE($A$26,F285),[1]BD_Formule!$A$2:$D$9902,4,FALSE),0)*$B$26+IFERROR(VLOOKUP(CONCATENATE($A$27,F285),[1]BD_Formule!$A$2:$D$9902,4,FALSE),0)*$B$27+IFERROR(VLOOKUP(CONCATENATE($A$28,F285),[1]BD_Formule!$A$2:$D$9902,4,FALSE),0)*$B$28+IFERROR(VLOOKUP(CONCATENATE($A$29,F285),[1]BD_Formule!$A$2:$D$9902,4,FALSE),0)*$B$29+IFERROR(VLOOKUP(CONCATENATE($A$30,F285),[1]BD_Formule!$A$2:$D$9902,4,FALSE),0)*$B$30+IFERROR(VLOOKUP(CONCATENATE($A$31,F285),[1]BD_Formule!$A$2:$D$9902,4,FALSE),0)*$B$31+IFERROR(VLOOKUP(CONCATENATE($A$32,F285),[1]BD_Formule!$A$2:$D$9902,4,FALSE),0)*$B$32+IFERROR(VLOOKUP(CONCATENATE($A$33,F285),[1]BD_Formule!$A$2:$D$9902,4,FALSE),0)*$B$33+IFERROR(VLOOKUP(CONCATENATE($A$34,F285),[1]BD_Formule!$A$2:$D$9902,4,FALSE),0)*$B$34+IFERROR(VLOOKUP(CONCATENATE($A$35,F285),[1]BD_Formule!$A$2:$D$9902,4,FALSE),0)*$B$35</f>
        <v>0</v>
      </c>
      <c r="H285" s="36">
        <f>SUMPRODUCT(N(BD_Formule!$C$2:$C$463=$F285),BD_Formule!$D$2:$D$463,BD_Formule!$E$2:$E$463)</f>
        <v>0</v>
      </c>
      <c r="I285" s="35" t="str">
        <f t="shared" si="4"/>
        <v>Correct</v>
      </c>
      <c r="J285" s="2"/>
    </row>
    <row r="286" spans="5:10" ht="23.25">
      <c r="E286" s="2"/>
      <c r="F286" s="2"/>
      <c r="G286" s="2">
        <f>IFERROR(VLOOKUP(CONCATENATE($A$2,F286),[1]BD_Formule!$A$2:$D$9902,4,FALSE),0)*$B$2+IFERROR(VLOOKUP(CONCATENATE($A$3,F286),[1]BD_Formule!$A$2:$D$9902,4,FALSE),0)*$B$3+IFERROR(VLOOKUP(CONCATENATE($A$4,F286),[1]BD_Formule!$A$2:$D$9902,4,FALSE),0)*$B$4+IFERROR(VLOOKUP(CONCATENATE($A$5,F286),[1]BD_Formule!$A$2:$D$9902,4,FALSE),0)*$B$5+IFERROR(VLOOKUP(CONCATENATE($A$6,F286),[1]BD_Formule!$A$2:$D$9902,4,FALSE),0)*$B$6+IFERROR(VLOOKUP(CONCATENATE($A$7,F286),[1]BD_Formule!$A$2:$D$9902,4,FALSE),0)*$B$7+IFERROR(VLOOKUP(CONCATENATE($A$8,F286),[1]BD_Formule!$A$2:$D$9902,4,FALSE),0)*$B$8+IFERROR(VLOOKUP(CONCATENATE($A$9,F286),[1]BD_Formule!$A$2:$D$9902,4,FALSE),0)*$B$9+IFERROR(VLOOKUP(CONCATENATE($A$10,F286),[1]BD_Formule!$A$2:$D$9902,4,FALSE),0)*$B$10+IFERROR(VLOOKUP(CONCATENATE($A$11,F286),[1]BD_Formule!$A$2:$D$9902,4,FALSE),0)*$B$11+IFERROR(VLOOKUP(CONCATENATE($A$12,F286),[1]BD_Formule!$A$2:$D$9902,4,FALSE),0)*$B$12+IFERROR(VLOOKUP(CONCATENATE($A$13,F286),[1]BD_Formule!$A$2:$D$9902,4,FALSE),0)*$B$13+IFERROR(VLOOKUP(CONCATENATE($A$14,F286),[1]BD_Formule!$A$2:$D$9902,4,FALSE),0)*$B$14+IFERROR(VLOOKUP(CONCATENATE($A$15,F286),[1]BD_Formule!$A$2:$D$9902,4,FALSE),0)*$B$15+IFERROR(VLOOKUP(CONCATENATE($A$16,F286),[1]BD_Formule!$A$2:$D$9902,4,FALSE),0)*$B$16+IFERROR(VLOOKUP(CONCATENATE($A$17,F286),[1]BD_Formule!$A$2:$D$9902,4,FALSE),0)*$B$17+IFERROR(VLOOKUP(CONCATENATE($A$18,F286),[1]BD_Formule!$A$2:$D$9902,4,FALSE),0)*$B$18+IFERROR(VLOOKUP(CONCATENATE($A$19,F286),[1]BD_Formule!$A$2:$D$9902,4,FALSE),0)*$B$19+IFERROR(VLOOKUP(CONCATENATE($A$20,F286),[1]BD_Formule!$A$2:$D$9902,4,FALSE),0)*$B$20+IFERROR(VLOOKUP(CONCATENATE($A$21,F286),[1]BD_Formule!$A$2:$D$9902,4,FALSE),0)*$B$21+IFERROR(VLOOKUP(CONCATENATE($A$22,F286),[1]BD_Formule!$A$2:$D$9902,4,FALSE),0)*$B$22+IFERROR(VLOOKUP(CONCATENATE($A$23,F286),[1]BD_Formule!$A$2:$D$9902,4,FALSE),0)*$B$23+IFERROR(VLOOKUP(CONCATENATE($A$24,F286),[1]BD_Formule!$A$2:$D$9902,4,FALSE),0)*$B$24+IFERROR(VLOOKUP(CONCATENATE($A$25,F286),[1]BD_Formule!$A$2:$D$9902,4,FALSE),0)*$B$25+IFERROR(VLOOKUP(CONCATENATE($A$26,F286),[1]BD_Formule!$A$2:$D$9902,4,FALSE),0)*$B$26+IFERROR(VLOOKUP(CONCATENATE($A$27,F286),[1]BD_Formule!$A$2:$D$9902,4,FALSE),0)*$B$27+IFERROR(VLOOKUP(CONCATENATE($A$28,F286),[1]BD_Formule!$A$2:$D$9902,4,FALSE),0)*$B$28+IFERROR(VLOOKUP(CONCATENATE($A$29,F286),[1]BD_Formule!$A$2:$D$9902,4,FALSE),0)*$B$29+IFERROR(VLOOKUP(CONCATENATE($A$30,F286),[1]BD_Formule!$A$2:$D$9902,4,FALSE),0)*$B$30+IFERROR(VLOOKUP(CONCATENATE($A$31,F286),[1]BD_Formule!$A$2:$D$9902,4,FALSE),0)*$B$31+IFERROR(VLOOKUP(CONCATENATE($A$32,F286),[1]BD_Formule!$A$2:$D$9902,4,FALSE),0)*$B$32+IFERROR(VLOOKUP(CONCATENATE($A$33,F286),[1]BD_Formule!$A$2:$D$9902,4,FALSE),0)*$B$33+IFERROR(VLOOKUP(CONCATENATE($A$34,F286),[1]BD_Formule!$A$2:$D$9902,4,FALSE),0)*$B$34+IFERROR(VLOOKUP(CONCATENATE($A$35,F286),[1]BD_Formule!$A$2:$D$9902,4,FALSE),0)*$B$35</f>
        <v>0</v>
      </c>
      <c r="H286" s="36">
        <f>SUMPRODUCT(N(BD_Formule!$C$2:$C$463=$F286),BD_Formule!$D$2:$D$463,BD_Formule!$E$2:$E$463)</f>
        <v>0</v>
      </c>
      <c r="I286" s="35" t="str">
        <f t="shared" si="4"/>
        <v>Correct</v>
      </c>
      <c r="J286" s="2"/>
    </row>
    <row r="287" spans="5:10" ht="23.25">
      <c r="E287" s="2"/>
      <c r="F287" s="2"/>
      <c r="G287" s="2">
        <f>IFERROR(VLOOKUP(CONCATENATE($A$2,F287),[1]BD_Formule!$A$2:$D$9902,4,FALSE),0)*$B$2+IFERROR(VLOOKUP(CONCATENATE($A$3,F287),[1]BD_Formule!$A$2:$D$9902,4,FALSE),0)*$B$3+IFERROR(VLOOKUP(CONCATENATE($A$4,F287),[1]BD_Formule!$A$2:$D$9902,4,FALSE),0)*$B$4+IFERROR(VLOOKUP(CONCATENATE($A$5,F287),[1]BD_Formule!$A$2:$D$9902,4,FALSE),0)*$B$5+IFERROR(VLOOKUP(CONCATENATE($A$6,F287),[1]BD_Formule!$A$2:$D$9902,4,FALSE),0)*$B$6+IFERROR(VLOOKUP(CONCATENATE($A$7,F287),[1]BD_Formule!$A$2:$D$9902,4,FALSE),0)*$B$7+IFERROR(VLOOKUP(CONCATENATE($A$8,F287),[1]BD_Formule!$A$2:$D$9902,4,FALSE),0)*$B$8+IFERROR(VLOOKUP(CONCATENATE($A$9,F287),[1]BD_Formule!$A$2:$D$9902,4,FALSE),0)*$B$9+IFERROR(VLOOKUP(CONCATENATE($A$10,F287),[1]BD_Formule!$A$2:$D$9902,4,FALSE),0)*$B$10+IFERROR(VLOOKUP(CONCATENATE($A$11,F287),[1]BD_Formule!$A$2:$D$9902,4,FALSE),0)*$B$11+IFERROR(VLOOKUP(CONCATENATE($A$12,F287),[1]BD_Formule!$A$2:$D$9902,4,FALSE),0)*$B$12+IFERROR(VLOOKUP(CONCATENATE($A$13,F287),[1]BD_Formule!$A$2:$D$9902,4,FALSE),0)*$B$13+IFERROR(VLOOKUP(CONCATENATE($A$14,F287),[1]BD_Formule!$A$2:$D$9902,4,FALSE),0)*$B$14+IFERROR(VLOOKUP(CONCATENATE($A$15,F287),[1]BD_Formule!$A$2:$D$9902,4,FALSE),0)*$B$15+IFERROR(VLOOKUP(CONCATENATE($A$16,F287),[1]BD_Formule!$A$2:$D$9902,4,FALSE),0)*$B$16+IFERROR(VLOOKUP(CONCATENATE($A$17,F287),[1]BD_Formule!$A$2:$D$9902,4,FALSE),0)*$B$17+IFERROR(VLOOKUP(CONCATENATE($A$18,F287),[1]BD_Formule!$A$2:$D$9902,4,FALSE),0)*$B$18+IFERROR(VLOOKUP(CONCATENATE($A$19,F287),[1]BD_Formule!$A$2:$D$9902,4,FALSE),0)*$B$19+IFERROR(VLOOKUP(CONCATENATE($A$20,F287),[1]BD_Formule!$A$2:$D$9902,4,FALSE),0)*$B$20+IFERROR(VLOOKUP(CONCATENATE($A$21,F287),[1]BD_Formule!$A$2:$D$9902,4,FALSE),0)*$B$21+IFERROR(VLOOKUP(CONCATENATE($A$22,F287),[1]BD_Formule!$A$2:$D$9902,4,FALSE),0)*$B$22+IFERROR(VLOOKUP(CONCATENATE($A$23,F287),[1]BD_Formule!$A$2:$D$9902,4,FALSE),0)*$B$23+IFERROR(VLOOKUP(CONCATENATE($A$24,F287),[1]BD_Formule!$A$2:$D$9902,4,FALSE),0)*$B$24+IFERROR(VLOOKUP(CONCATENATE($A$25,F287),[1]BD_Formule!$A$2:$D$9902,4,FALSE),0)*$B$25+IFERROR(VLOOKUP(CONCATENATE($A$26,F287),[1]BD_Formule!$A$2:$D$9902,4,FALSE),0)*$B$26+IFERROR(VLOOKUP(CONCATENATE($A$27,F287),[1]BD_Formule!$A$2:$D$9902,4,FALSE),0)*$B$27+IFERROR(VLOOKUP(CONCATENATE($A$28,F287),[1]BD_Formule!$A$2:$D$9902,4,FALSE),0)*$B$28+IFERROR(VLOOKUP(CONCATENATE($A$29,F287),[1]BD_Formule!$A$2:$D$9902,4,FALSE),0)*$B$29+IFERROR(VLOOKUP(CONCATENATE($A$30,F287),[1]BD_Formule!$A$2:$D$9902,4,FALSE),0)*$B$30+IFERROR(VLOOKUP(CONCATENATE($A$31,F287),[1]BD_Formule!$A$2:$D$9902,4,FALSE),0)*$B$31+IFERROR(VLOOKUP(CONCATENATE($A$32,F287),[1]BD_Formule!$A$2:$D$9902,4,FALSE),0)*$B$32+IFERROR(VLOOKUP(CONCATENATE($A$33,F287),[1]BD_Formule!$A$2:$D$9902,4,FALSE),0)*$B$33+IFERROR(VLOOKUP(CONCATENATE($A$34,F287),[1]BD_Formule!$A$2:$D$9902,4,FALSE),0)*$B$34+IFERROR(VLOOKUP(CONCATENATE($A$35,F287),[1]BD_Formule!$A$2:$D$9902,4,FALSE),0)*$B$35</f>
        <v>0</v>
      </c>
      <c r="H287" s="36">
        <f>SUMPRODUCT(N(BD_Formule!$C$2:$C$463=$F287),BD_Formule!$D$2:$D$463,BD_Formule!$E$2:$E$463)</f>
        <v>0</v>
      </c>
      <c r="I287" s="35" t="str">
        <f t="shared" si="4"/>
        <v>Correct</v>
      </c>
      <c r="J287" s="2"/>
    </row>
    <row r="288" spans="5:10" ht="23.25">
      <c r="E288" s="2"/>
      <c r="F288" s="2"/>
      <c r="G288" s="2">
        <f>IFERROR(VLOOKUP(CONCATENATE($A$2,F288),[1]BD_Formule!$A$2:$D$9902,4,FALSE),0)*$B$2+IFERROR(VLOOKUP(CONCATENATE($A$3,F288),[1]BD_Formule!$A$2:$D$9902,4,FALSE),0)*$B$3+IFERROR(VLOOKUP(CONCATENATE($A$4,F288),[1]BD_Formule!$A$2:$D$9902,4,FALSE),0)*$B$4+IFERROR(VLOOKUP(CONCATENATE($A$5,F288),[1]BD_Formule!$A$2:$D$9902,4,FALSE),0)*$B$5+IFERROR(VLOOKUP(CONCATENATE($A$6,F288),[1]BD_Formule!$A$2:$D$9902,4,FALSE),0)*$B$6+IFERROR(VLOOKUP(CONCATENATE($A$7,F288),[1]BD_Formule!$A$2:$D$9902,4,FALSE),0)*$B$7+IFERROR(VLOOKUP(CONCATENATE($A$8,F288),[1]BD_Formule!$A$2:$D$9902,4,FALSE),0)*$B$8+IFERROR(VLOOKUP(CONCATENATE($A$9,F288),[1]BD_Formule!$A$2:$D$9902,4,FALSE),0)*$B$9+IFERROR(VLOOKUP(CONCATENATE($A$10,F288),[1]BD_Formule!$A$2:$D$9902,4,FALSE),0)*$B$10+IFERROR(VLOOKUP(CONCATENATE($A$11,F288),[1]BD_Formule!$A$2:$D$9902,4,FALSE),0)*$B$11+IFERROR(VLOOKUP(CONCATENATE($A$12,F288),[1]BD_Formule!$A$2:$D$9902,4,FALSE),0)*$B$12+IFERROR(VLOOKUP(CONCATENATE($A$13,F288),[1]BD_Formule!$A$2:$D$9902,4,FALSE),0)*$B$13+IFERROR(VLOOKUP(CONCATENATE($A$14,F288),[1]BD_Formule!$A$2:$D$9902,4,FALSE),0)*$B$14+IFERROR(VLOOKUP(CONCATENATE($A$15,F288),[1]BD_Formule!$A$2:$D$9902,4,FALSE),0)*$B$15+IFERROR(VLOOKUP(CONCATENATE($A$16,F288),[1]BD_Formule!$A$2:$D$9902,4,FALSE),0)*$B$16+IFERROR(VLOOKUP(CONCATENATE($A$17,F288),[1]BD_Formule!$A$2:$D$9902,4,FALSE),0)*$B$17+IFERROR(VLOOKUP(CONCATENATE($A$18,F288),[1]BD_Formule!$A$2:$D$9902,4,FALSE),0)*$B$18+IFERROR(VLOOKUP(CONCATENATE($A$19,F288),[1]BD_Formule!$A$2:$D$9902,4,FALSE),0)*$B$19+IFERROR(VLOOKUP(CONCATENATE($A$20,F288),[1]BD_Formule!$A$2:$D$9902,4,FALSE),0)*$B$20+IFERROR(VLOOKUP(CONCATENATE($A$21,F288),[1]BD_Formule!$A$2:$D$9902,4,FALSE),0)*$B$21+IFERROR(VLOOKUP(CONCATENATE($A$22,F288),[1]BD_Formule!$A$2:$D$9902,4,FALSE),0)*$B$22+IFERROR(VLOOKUP(CONCATENATE($A$23,F288),[1]BD_Formule!$A$2:$D$9902,4,FALSE),0)*$B$23+IFERROR(VLOOKUP(CONCATENATE($A$24,F288),[1]BD_Formule!$A$2:$D$9902,4,FALSE),0)*$B$24+IFERROR(VLOOKUP(CONCATENATE($A$25,F288),[1]BD_Formule!$A$2:$D$9902,4,FALSE),0)*$B$25+IFERROR(VLOOKUP(CONCATENATE($A$26,F288),[1]BD_Formule!$A$2:$D$9902,4,FALSE),0)*$B$26+IFERROR(VLOOKUP(CONCATENATE($A$27,F288),[1]BD_Formule!$A$2:$D$9902,4,FALSE),0)*$B$27+IFERROR(VLOOKUP(CONCATENATE($A$28,F288),[1]BD_Formule!$A$2:$D$9902,4,FALSE),0)*$B$28+IFERROR(VLOOKUP(CONCATENATE($A$29,F288),[1]BD_Formule!$A$2:$D$9902,4,FALSE),0)*$B$29+IFERROR(VLOOKUP(CONCATENATE($A$30,F288),[1]BD_Formule!$A$2:$D$9902,4,FALSE),0)*$B$30+IFERROR(VLOOKUP(CONCATENATE($A$31,F288),[1]BD_Formule!$A$2:$D$9902,4,FALSE),0)*$B$31+IFERROR(VLOOKUP(CONCATENATE($A$32,F288),[1]BD_Formule!$A$2:$D$9902,4,FALSE),0)*$B$32+IFERROR(VLOOKUP(CONCATENATE($A$33,F288),[1]BD_Formule!$A$2:$D$9902,4,FALSE),0)*$B$33+IFERROR(VLOOKUP(CONCATENATE($A$34,F288),[1]BD_Formule!$A$2:$D$9902,4,FALSE),0)*$B$34+IFERROR(VLOOKUP(CONCATENATE($A$35,F288),[1]BD_Formule!$A$2:$D$9902,4,FALSE),0)*$B$35</f>
        <v>0</v>
      </c>
      <c r="H288" s="36">
        <f>SUMPRODUCT(N(BD_Formule!$C$2:$C$463=$F288),BD_Formule!$D$2:$D$463,BD_Formule!$E$2:$E$463)</f>
        <v>0</v>
      </c>
      <c r="I288" s="35" t="str">
        <f t="shared" si="4"/>
        <v>Correct</v>
      </c>
      <c r="J288" s="2"/>
    </row>
    <row r="289" spans="5:10" ht="23.25">
      <c r="E289" s="2"/>
      <c r="F289" s="2"/>
      <c r="G289" s="2">
        <f>IFERROR(VLOOKUP(CONCATENATE($A$2,F289),[1]BD_Formule!$A$2:$D$9902,4,FALSE),0)*$B$2+IFERROR(VLOOKUP(CONCATENATE($A$3,F289),[1]BD_Formule!$A$2:$D$9902,4,FALSE),0)*$B$3+IFERROR(VLOOKUP(CONCATENATE($A$4,F289),[1]BD_Formule!$A$2:$D$9902,4,FALSE),0)*$B$4+IFERROR(VLOOKUP(CONCATENATE($A$5,F289),[1]BD_Formule!$A$2:$D$9902,4,FALSE),0)*$B$5+IFERROR(VLOOKUP(CONCATENATE($A$6,F289),[1]BD_Formule!$A$2:$D$9902,4,FALSE),0)*$B$6+IFERROR(VLOOKUP(CONCATENATE($A$7,F289),[1]BD_Formule!$A$2:$D$9902,4,FALSE),0)*$B$7+IFERROR(VLOOKUP(CONCATENATE($A$8,F289),[1]BD_Formule!$A$2:$D$9902,4,FALSE),0)*$B$8+IFERROR(VLOOKUP(CONCATENATE($A$9,F289),[1]BD_Formule!$A$2:$D$9902,4,FALSE),0)*$B$9+IFERROR(VLOOKUP(CONCATENATE($A$10,F289),[1]BD_Formule!$A$2:$D$9902,4,FALSE),0)*$B$10+IFERROR(VLOOKUP(CONCATENATE($A$11,F289),[1]BD_Formule!$A$2:$D$9902,4,FALSE),0)*$B$11+IFERROR(VLOOKUP(CONCATENATE($A$12,F289),[1]BD_Formule!$A$2:$D$9902,4,FALSE),0)*$B$12+IFERROR(VLOOKUP(CONCATENATE($A$13,F289),[1]BD_Formule!$A$2:$D$9902,4,FALSE),0)*$B$13+IFERROR(VLOOKUP(CONCATENATE($A$14,F289),[1]BD_Formule!$A$2:$D$9902,4,FALSE),0)*$B$14+IFERROR(VLOOKUP(CONCATENATE($A$15,F289),[1]BD_Formule!$A$2:$D$9902,4,FALSE),0)*$B$15+IFERROR(VLOOKUP(CONCATENATE($A$16,F289),[1]BD_Formule!$A$2:$D$9902,4,FALSE),0)*$B$16+IFERROR(VLOOKUP(CONCATENATE($A$17,F289),[1]BD_Formule!$A$2:$D$9902,4,FALSE),0)*$B$17+IFERROR(VLOOKUP(CONCATENATE($A$18,F289),[1]BD_Formule!$A$2:$D$9902,4,FALSE),0)*$B$18+IFERROR(VLOOKUP(CONCATENATE($A$19,F289),[1]BD_Formule!$A$2:$D$9902,4,FALSE),0)*$B$19+IFERROR(VLOOKUP(CONCATENATE($A$20,F289),[1]BD_Formule!$A$2:$D$9902,4,FALSE),0)*$B$20+IFERROR(VLOOKUP(CONCATENATE($A$21,F289),[1]BD_Formule!$A$2:$D$9902,4,FALSE),0)*$B$21+IFERROR(VLOOKUP(CONCATENATE($A$22,F289),[1]BD_Formule!$A$2:$D$9902,4,FALSE),0)*$B$22+IFERROR(VLOOKUP(CONCATENATE($A$23,F289),[1]BD_Formule!$A$2:$D$9902,4,FALSE),0)*$B$23+IFERROR(VLOOKUP(CONCATENATE($A$24,F289),[1]BD_Formule!$A$2:$D$9902,4,FALSE),0)*$B$24+IFERROR(VLOOKUP(CONCATENATE($A$25,F289),[1]BD_Formule!$A$2:$D$9902,4,FALSE),0)*$B$25+IFERROR(VLOOKUP(CONCATENATE($A$26,F289),[1]BD_Formule!$A$2:$D$9902,4,FALSE),0)*$B$26+IFERROR(VLOOKUP(CONCATENATE($A$27,F289),[1]BD_Formule!$A$2:$D$9902,4,FALSE),0)*$B$27+IFERROR(VLOOKUP(CONCATENATE($A$28,F289),[1]BD_Formule!$A$2:$D$9902,4,FALSE),0)*$B$28+IFERROR(VLOOKUP(CONCATENATE($A$29,F289),[1]BD_Formule!$A$2:$D$9902,4,FALSE),0)*$B$29+IFERROR(VLOOKUP(CONCATENATE($A$30,F289),[1]BD_Formule!$A$2:$D$9902,4,FALSE),0)*$B$30+IFERROR(VLOOKUP(CONCATENATE($A$31,F289),[1]BD_Formule!$A$2:$D$9902,4,FALSE),0)*$B$31+IFERROR(VLOOKUP(CONCATENATE($A$32,F289),[1]BD_Formule!$A$2:$D$9902,4,FALSE),0)*$B$32+IFERROR(VLOOKUP(CONCATENATE($A$33,F289),[1]BD_Formule!$A$2:$D$9902,4,FALSE),0)*$B$33+IFERROR(VLOOKUP(CONCATENATE($A$34,F289),[1]BD_Formule!$A$2:$D$9902,4,FALSE),0)*$B$34+IFERROR(VLOOKUP(CONCATENATE($A$35,F289),[1]BD_Formule!$A$2:$D$9902,4,FALSE),0)*$B$35</f>
        <v>0</v>
      </c>
      <c r="H289" s="36">
        <f>SUMPRODUCT(N(BD_Formule!$C$2:$C$463=$F289),BD_Formule!$D$2:$D$463,BD_Formule!$E$2:$E$463)</f>
        <v>0</v>
      </c>
      <c r="I289" s="35" t="str">
        <f t="shared" si="4"/>
        <v>Correct</v>
      </c>
      <c r="J289" s="2"/>
    </row>
    <row r="290" spans="5:10" ht="23.25">
      <c r="E290" s="2"/>
      <c r="F290" s="2"/>
      <c r="G290" s="2">
        <f>IFERROR(VLOOKUP(CONCATENATE($A$2,F290),[1]BD_Formule!$A$2:$D$9902,4,FALSE),0)*$B$2+IFERROR(VLOOKUP(CONCATENATE($A$3,F290),[1]BD_Formule!$A$2:$D$9902,4,FALSE),0)*$B$3+IFERROR(VLOOKUP(CONCATENATE($A$4,F290),[1]BD_Formule!$A$2:$D$9902,4,FALSE),0)*$B$4+IFERROR(VLOOKUP(CONCATENATE($A$5,F290),[1]BD_Formule!$A$2:$D$9902,4,FALSE),0)*$B$5+IFERROR(VLOOKUP(CONCATENATE($A$6,F290),[1]BD_Formule!$A$2:$D$9902,4,FALSE),0)*$B$6+IFERROR(VLOOKUP(CONCATENATE($A$7,F290),[1]BD_Formule!$A$2:$D$9902,4,FALSE),0)*$B$7+IFERROR(VLOOKUP(CONCATENATE($A$8,F290),[1]BD_Formule!$A$2:$D$9902,4,FALSE),0)*$B$8+IFERROR(VLOOKUP(CONCATENATE($A$9,F290),[1]BD_Formule!$A$2:$D$9902,4,FALSE),0)*$B$9+IFERROR(VLOOKUP(CONCATENATE($A$10,F290),[1]BD_Formule!$A$2:$D$9902,4,FALSE),0)*$B$10+IFERROR(VLOOKUP(CONCATENATE($A$11,F290),[1]BD_Formule!$A$2:$D$9902,4,FALSE),0)*$B$11+IFERROR(VLOOKUP(CONCATENATE($A$12,F290),[1]BD_Formule!$A$2:$D$9902,4,FALSE),0)*$B$12+IFERROR(VLOOKUP(CONCATENATE($A$13,F290),[1]BD_Formule!$A$2:$D$9902,4,FALSE),0)*$B$13+IFERROR(VLOOKUP(CONCATENATE($A$14,F290),[1]BD_Formule!$A$2:$D$9902,4,FALSE),0)*$B$14+IFERROR(VLOOKUP(CONCATENATE($A$15,F290),[1]BD_Formule!$A$2:$D$9902,4,FALSE),0)*$B$15+IFERROR(VLOOKUP(CONCATENATE($A$16,F290),[1]BD_Formule!$A$2:$D$9902,4,FALSE),0)*$B$16+IFERROR(VLOOKUP(CONCATENATE($A$17,F290),[1]BD_Formule!$A$2:$D$9902,4,FALSE),0)*$B$17+IFERROR(VLOOKUP(CONCATENATE($A$18,F290),[1]BD_Formule!$A$2:$D$9902,4,FALSE),0)*$B$18+IFERROR(VLOOKUP(CONCATENATE($A$19,F290),[1]BD_Formule!$A$2:$D$9902,4,FALSE),0)*$B$19+IFERROR(VLOOKUP(CONCATENATE($A$20,F290),[1]BD_Formule!$A$2:$D$9902,4,FALSE),0)*$B$20+IFERROR(VLOOKUP(CONCATENATE($A$21,F290),[1]BD_Formule!$A$2:$D$9902,4,FALSE),0)*$B$21+IFERROR(VLOOKUP(CONCATENATE($A$22,F290),[1]BD_Formule!$A$2:$D$9902,4,FALSE),0)*$B$22+IFERROR(VLOOKUP(CONCATENATE($A$23,F290),[1]BD_Formule!$A$2:$D$9902,4,FALSE),0)*$B$23+IFERROR(VLOOKUP(CONCATENATE($A$24,F290),[1]BD_Formule!$A$2:$D$9902,4,FALSE),0)*$B$24+IFERROR(VLOOKUP(CONCATENATE($A$25,F290),[1]BD_Formule!$A$2:$D$9902,4,FALSE),0)*$B$25+IFERROR(VLOOKUP(CONCATENATE($A$26,F290),[1]BD_Formule!$A$2:$D$9902,4,FALSE),0)*$B$26+IFERROR(VLOOKUP(CONCATENATE($A$27,F290),[1]BD_Formule!$A$2:$D$9902,4,FALSE),0)*$B$27+IFERROR(VLOOKUP(CONCATENATE($A$28,F290),[1]BD_Formule!$A$2:$D$9902,4,FALSE),0)*$B$28+IFERROR(VLOOKUP(CONCATENATE($A$29,F290),[1]BD_Formule!$A$2:$D$9902,4,FALSE),0)*$B$29+IFERROR(VLOOKUP(CONCATENATE($A$30,F290),[1]BD_Formule!$A$2:$D$9902,4,FALSE),0)*$B$30+IFERROR(VLOOKUP(CONCATENATE($A$31,F290),[1]BD_Formule!$A$2:$D$9902,4,FALSE),0)*$B$31+IFERROR(VLOOKUP(CONCATENATE($A$32,F290),[1]BD_Formule!$A$2:$D$9902,4,FALSE),0)*$B$32+IFERROR(VLOOKUP(CONCATENATE($A$33,F290),[1]BD_Formule!$A$2:$D$9902,4,FALSE),0)*$B$33+IFERROR(VLOOKUP(CONCATENATE($A$34,F290),[1]BD_Formule!$A$2:$D$9902,4,FALSE),0)*$B$34+IFERROR(VLOOKUP(CONCATENATE($A$35,F290),[1]BD_Formule!$A$2:$D$9902,4,FALSE),0)*$B$35</f>
        <v>0</v>
      </c>
      <c r="H290" s="36">
        <f>SUMPRODUCT(N(BD_Formule!$C$2:$C$463=$F290),BD_Formule!$D$2:$D$463,BD_Formule!$E$2:$E$463)</f>
        <v>0</v>
      </c>
      <c r="I290" s="35" t="str">
        <f t="shared" si="4"/>
        <v>Correct</v>
      </c>
      <c r="J290" s="2"/>
    </row>
    <row r="291" spans="5:10" ht="23.25">
      <c r="E291" s="2"/>
      <c r="F291" s="2"/>
      <c r="G291" s="2">
        <f>IFERROR(VLOOKUP(CONCATENATE($A$2,F291),[1]BD_Formule!$A$2:$D$9902,4,FALSE),0)*$B$2+IFERROR(VLOOKUP(CONCATENATE($A$3,F291),[1]BD_Formule!$A$2:$D$9902,4,FALSE),0)*$B$3+IFERROR(VLOOKUP(CONCATENATE($A$4,F291),[1]BD_Formule!$A$2:$D$9902,4,FALSE),0)*$B$4+IFERROR(VLOOKUP(CONCATENATE($A$5,F291),[1]BD_Formule!$A$2:$D$9902,4,FALSE),0)*$B$5+IFERROR(VLOOKUP(CONCATENATE($A$6,F291),[1]BD_Formule!$A$2:$D$9902,4,FALSE),0)*$B$6+IFERROR(VLOOKUP(CONCATENATE($A$7,F291),[1]BD_Formule!$A$2:$D$9902,4,FALSE),0)*$B$7+IFERROR(VLOOKUP(CONCATENATE($A$8,F291),[1]BD_Formule!$A$2:$D$9902,4,FALSE),0)*$B$8+IFERROR(VLOOKUP(CONCATENATE($A$9,F291),[1]BD_Formule!$A$2:$D$9902,4,FALSE),0)*$B$9+IFERROR(VLOOKUP(CONCATENATE($A$10,F291),[1]BD_Formule!$A$2:$D$9902,4,FALSE),0)*$B$10+IFERROR(VLOOKUP(CONCATENATE($A$11,F291),[1]BD_Formule!$A$2:$D$9902,4,FALSE),0)*$B$11+IFERROR(VLOOKUP(CONCATENATE($A$12,F291),[1]BD_Formule!$A$2:$D$9902,4,FALSE),0)*$B$12+IFERROR(VLOOKUP(CONCATENATE($A$13,F291),[1]BD_Formule!$A$2:$D$9902,4,FALSE),0)*$B$13+IFERROR(VLOOKUP(CONCATENATE($A$14,F291),[1]BD_Formule!$A$2:$D$9902,4,FALSE),0)*$B$14+IFERROR(VLOOKUP(CONCATENATE($A$15,F291),[1]BD_Formule!$A$2:$D$9902,4,FALSE),0)*$B$15+IFERROR(VLOOKUP(CONCATENATE($A$16,F291),[1]BD_Formule!$A$2:$D$9902,4,FALSE),0)*$B$16+IFERROR(VLOOKUP(CONCATENATE($A$17,F291),[1]BD_Formule!$A$2:$D$9902,4,FALSE),0)*$B$17+IFERROR(VLOOKUP(CONCATENATE($A$18,F291),[1]BD_Formule!$A$2:$D$9902,4,FALSE),0)*$B$18+IFERROR(VLOOKUP(CONCATENATE($A$19,F291),[1]BD_Formule!$A$2:$D$9902,4,FALSE),0)*$B$19+IFERROR(VLOOKUP(CONCATENATE($A$20,F291),[1]BD_Formule!$A$2:$D$9902,4,FALSE),0)*$B$20+IFERROR(VLOOKUP(CONCATENATE($A$21,F291),[1]BD_Formule!$A$2:$D$9902,4,FALSE),0)*$B$21+IFERROR(VLOOKUP(CONCATENATE($A$22,F291),[1]BD_Formule!$A$2:$D$9902,4,FALSE),0)*$B$22+IFERROR(VLOOKUP(CONCATENATE($A$23,F291),[1]BD_Formule!$A$2:$D$9902,4,FALSE),0)*$B$23+IFERROR(VLOOKUP(CONCATENATE($A$24,F291),[1]BD_Formule!$A$2:$D$9902,4,FALSE),0)*$B$24+IFERROR(VLOOKUP(CONCATENATE($A$25,F291),[1]BD_Formule!$A$2:$D$9902,4,FALSE),0)*$B$25+IFERROR(VLOOKUP(CONCATENATE($A$26,F291),[1]BD_Formule!$A$2:$D$9902,4,FALSE),0)*$B$26+IFERROR(VLOOKUP(CONCATENATE($A$27,F291),[1]BD_Formule!$A$2:$D$9902,4,FALSE),0)*$B$27+IFERROR(VLOOKUP(CONCATENATE($A$28,F291),[1]BD_Formule!$A$2:$D$9902,4,FALSE),0)*$B$28+IFERROR(VLOOKUP(CONCATENATE($A$29,F291),[1]BD_Formule!$A$2:$D$9902,4,FALSE),0)*$B$29+IFERROR(VLOOKUP(CONCATENATE($A$30,F291),[1]BD_Formule!$A$2:$D$9902,4,FALSE),0)*$B$30+IFERROR(VLOOKUP(CONCATENATE($A$31,F291),[1]BD_Formule!$A$2:$D$9902,4,FALSE),0)*$B$31+IFERROR(VLOOKUP(CONCATENATE($A$32,F291),[1]BD_Formule!$A$2:$D$9902,4,FALSE),0)*$B$32+IFERROR(VLOOKUP(CONCATENATE($A$33,F291),[1]BD_Formule!$A$2:$D$9902,4,FALSE),0)*$B$33+IFERROR(VLOOKUP(CONCATENATE($A$34,F291),[1]BD_Formule!$A$2:$D$9902,4,FALSE),0)*$B$34+IFERROR(VLOOKUP(CONCATENATE($A$35,F291),[1]BD_Formule!$A$2:$D$9902,4,FALSE),0)*$B$35</f>
        <v>0</v>
      </c>
      <c r="H291" s="36">
        <f>SUMPRODUCT(N(BD_Formule!$C$2:$C$463=$F291),BD_Formule!$D$2:$D$463,BD_Formule!$E$2:$E$463)</f>
        <v>0</v>
      </c>
      <c r="I291" s="35" t="str">
        <f t="shared" si="4"/>
        <v>Correct</v>
      </c>
      <c r="J291" s="2"/>
    </row>
    <row r="292" spans="5:10" ht="23.25">
      <c r="E292" s="2"/>
      <c r="F292" s="2"/>
      <c r="G292" s="2">
        <f>IFERROR(VLOOKUP(CONCATENATE($A$2,F292),[1]BD_Formule!$A$2:$D$9902,4,FALSE),0)*$B$2+IFERROR(VLOOKUP(CONCATENATE($A$3,F292),[1]BD_Formule!$A$2:$D$9902,4,FALSE),0)*$B$3+IFERROR(VLOOKUP(CONCATENATE($A$4,F292),[1]BD_Formule!$A$2:$D$9902,4,FALSE),0)*$B$4+IFERROR(VLOOKUP(CONCATENATE($A$5,F292),[1]BD_Formule!$A$2:$D$9902,4,FALSE),0)*$B$5+IFERROR(VLOOKUP(CONCATENATE($A$6,F292),[1]BD_Formule!$A$2:$D$9902,4,FALSE),0)*$B$6+IFERROR(VLOOKUP(CONCATENATE($A$7,F292),[1]BD_Formule!$A$2:$D$9902,4,FALSE),0)*$B$7+IFERROR(VLOOKUP(CONCATENATE($A$8,F292),[1]BD_Formule!$A$2:$D$9902,4,FALSE),0)*$B$8+IFERROR(VLOOKUP(CONCATENATE($A$9,F292),[1]BD_Formule!$A$2:$D$9902,4,FALSE),0)*$B$9+IFERROR(VLOOKUP(CONCATENATE($A$10,F292),[1]BD_Formule!$A$2:$D$9902,4,FALSE),0)*$B$10+IFERROR(VLOOKUP(CONCATENATE($A$11,F292),[1]BD_Formule!$A$2:$D$9902,4,FALSE),0)*$B$11+IFERROR(VLOOKUP(CONCATENATE($A$12,F292),[1]BD_Formule!$A$2:$D$9902,4,FALSE),0)*$B$12+IFERROR(VLOOKUP(CONCATENATE($A$13,F292),[1]BD_Formule!$A$2:$D$9902,4,FALSE),0)*$B$13+IFERROR(VLOOKUP(CONCATENATE($A$14,F292),[1]BD_Formule!$A$2:$D$9902,4,FALSE),0)*$B$14+IFERROR(VLOOKUP(CONCATENATE($A$15,F292),[1]BD_Formule!$A$2:$D$9902,4,FALSE),0)*$B$15+IFERROR(VLOOKUP(CONCATENATE($A$16,F292),[1]BD_Formule!$A$2:$D$9902,4,FALSE),0)*$B$16+IFERROR(VLOOKUP(CONCATENATE($A$17,F292),[1]BD_Formule!$A$2:$D$9902,4,FALSE),0)*$B$17+IFERROR(VLOOKUP(CONCATENATE($A$18,F292),[1]BD_Formule!$A$2:$D$9902,4,FALSE),0)*$B$18+IFERROR(VLOOKUP(CONCATENATE($A$19,F292),[1]BD_Formule!$A$2:$D$9902,4,FALSE),0)*$B$19+IFERROR(VLOOKUP(CONCATENATE($A$20,F292),[1]BD_Formule!$A$2:$D$9902,4,FALSE),0)*$B$20+IFERROR(VLOOKUP(CONCATENATE($A$21,F292),[1]BD_Formule!$A$2:$D$9902,4,FALSE),0)*$B$21+IFERROR(VLOOKUP(CONCATENATE($A$22,F292),[1]BD_Formule!$A$2:$D$9902,4,FALSE),0)*$B$22+IFERROR(VLOOKUP(CONCATENATE($A$23,F292),[1]BD_Formule!$A$2:$D$9902,4,FALSE),0)*$B$23+IFERROR(VLOOKUP(CONCATENATE($A$24,F292),[1]BD_Formule!$A$2:$D$9902,4,FALSE),0)*$B$24+IFERROR(VLOOKUP(CONCATENATE($A$25,F292),[1]BD_Formule!$A$2:$D$9902,4,FALSE),0)*$B$25+IFERROR(VLOOKUP(CONCATENATE($A$26,F292),[1]BD_Formule!$A$2:$D$9902,4,FALSE),0)*$B$26+IFERROR(VLOOKUP(CONCATENATE($A$27,F292),[1]BD_Formule!$A$2:$D$9902,4,FALSE),0)*$B$27+IFERROR(VLOOKUP(CONCATENATE($A$28,F292),[1]BD_Formule!$A$2:$D$9902,4,FALSE),0)*$B$28+IFERROR(VLOOKUP(CONCATENATE($A$29,F292),[1]BD_Formule!$A$2:$D$9902,4,FALSE),0)*$B$29+IFERROR(VLOOKUP(CONCATENATE($A$30,F292),[1]BD_Formule!$A$2:$D$9902,4,FALSE),0)*$B$30+IFERROR(VLOOKUP(CONCATENATE($A$31,F292),[1]BD_Formule!$A$2:$D$9902,4,FALSE),0)*$B$31+IFERROR(VLOOKUP(CONCATENATE($A$32,F292),[1]BD_Formule!$A$2:$D$9902,4,FALSE),0)*$B$32+IFERROR(VLOOKUP(CONCATENATE($A$33,F292),[1]BD_Formule!$A$2:$D$9902,4,FALSE),0)*$B$33+IFERROR(VLOOKUP(CONCATENATE($A$34,F292),[1]BD_Formule!$A$2:$D$9902,4,FALSE),0)*$B$34+IFERROR(VLOOKUP(CONCATENATE($A$35,F292),[1]BD_Formule!$A$2:$D$9902,4,FALSE),0)*$B$35</f>
        <v>0</v>
      </c>
      <c r="H292" s="36">
        <f>SUMPRODUCT(N(BD_Formule!$C$2:$C$463=$F292),BD_Formule!$D$2:$D$463,BD_Formule!$E$2:$E$463)</f>
        <v>0</v>
      </c>
      <c r="I292" s="35" t="str">
        <f t="shared" si="4"/>
        <v>Correct</v>
      </c>
      <c r="J292" s="2"/>
    </row>
    <row r="293" spans="5:10" ht="23.25">
      <c r="E293" s="2"/>
      <c r="F293" s="2"/>
      <c r="G293" s="2">
        <f>IFERROR(VLOOKUP(CONCATENATE($A$2,F293),[1]BD_Formule!$A$2:$D$9902,4,FALSE),0)*$B$2+IFERROR(VLOOKUP(CONCATENATE($A$3,F293),[1]BD_Formule!$A$2:$D$9902,4,FALSE),0)*$B$3+IFERROR(VLOOKUP(CONCATENATE($A$4,F293),[1]BD_Formule!$A$2:$D$9902,4,FALSE),0)*$B$4+IFERROR(VLOOKUP(CONCATENATE($A$5,F293),[1]BD_Formule!$A$2:$D$9902,4,FALSE),0)*$B$5+IFERROR(VLOOKUP(CONCATENATE($A$6,F293),[1]BD_Formule!$A$2:$D$9902,4,FALSE),0)*$B$6+IFERROR(VLOOKUP(CONCATENATE($A$7,F293),[1]BD_Formule!$A$2:$D$9902,4,FALSE),0)*$B$7+IFERROR(VLOOKUP(CONCATENATE($A$8,F293),[1]BD_Formule!$A$2:$D$9902,4,FALSE),0)*$B$8+IFERROR(VLOOKUP(CONCATENATE($A$9,F293),[1]BD_Formule!$A$2:$D$9902,4,FALSE),0)*$B$9+IFERROR(VLOOKUP(CONCATENATE($A$10,F293),[1]BD_Formule!$A$2:$D$9902,4,FALSE),0)*$B$10+IFERROR(VLOOKUP(CONCATENATE($A$11,F293),[1]BD_Formule!$A$2:$D$9902,4,FALSE),0)*$B$11+IFERROR(VLOOKUP(CONCATENATE($A$12,F293),[1]BD_Formule!$A$2:$D$9902,4,FALSE),0)*$B$12+IFERROR(VLOOKUP(CONCATENATE($A$13,F293),[1]BD_Formule!$A$2:$D$9902,4,FALSE),0)*$B$13+IFERROR(VLOOKUP(CONCATENATE($A$14,F293),[1]BD_Formule!$A$2:$D$9902,4,FALSE),0)*$B$14+IFERROR(VLOOKUP(CONCATENATE($A$15,F293),[1]BD_Formule!$A$2:$D$9902,4,FALSE),0)*$B$15+IFERROR(VLOOKUP(CONCATENATE($A$16,F293),[1]BD_Formule!$A$2:$D$9902,4,FALSE),0)*$B$16+IFERROR(VLOOKUP(CONCATENATE($A$17,F293),[1]BD_Formule!$A$2:$D$9902,4,FALSE),0)*$B$17+IFERROR(VLOOKUP(CONCATENATE($A$18,F293),[1]BD_Formule!$A$2:$D$9902,4,FALSE),0)*$B$18+IFERROR(VLOOKUP(CONCATENATE($A$19,F293),[1]BD_Formule!$A$2:$D$9902,4,FALSE),0)*$B$19+IFERROR(VLOOKUP(CONCATENATE($A$20,F293),[1]BD_Formule!$A$2:$D$9902,4,FALSE),0)*$B$20+IFERROR(VLOOKUP(CONCATENATE($A$21,F293),[1]BD_Formule!$A$2:$D$9902,4,FALSE),0)*$B$21+IFERROR(VLOOKUP(CONCATENATE($A$22,F293),[1]BD_Formule!$A$2:$D$9902,4,FALSE),0)*$B$22+IFERROR(VLOOKUP(CONCATENATE($A$23,F293),[1]BD_Formule!$A$2:$D$9902,4,FALSE),0)*$B$23+IFERROR(VLOOKUP(CONCATENATE($A$24,F293),[1]BD_Formule!$A$2:$D$9902,4,FALSE),0)*$B$24+IFERROR(VLOOKUP(CONCATENATE($A$25,F293),[1]BD_Formule!$A$2:$D$9902,4,FALSE),0)*$B$25+IFERROR(VLOOKUP(CONCATENATE($A$26,F293),[1]BD_Formule!$A$2:$D$9902,4,FALSE),0)*$B$26+IFERROR(VLOOKUP(CONCATENATE($A$27,F293),[1]BD_Formule!$A$2:$D$9902,4,FALSE),0)*$B$27+IFERROR(VLOOKUP(CONCATENATE($A$28,F293),[1]BD_Formule!$A$2:$D$9902,4,FALSE),0)*$B$28+IFERROR(VLOOKUP(CONCATENATE($A$29,F293),[1]BD_Formule!$A$2:$D$9902,4,FALSE),0)*$B$29+IFERROR(VLOOKUP(CONCATENATE($A$30,F293),[1]BD_Formule!$A$2:$D$9902,4,FALSE),0)*$B$30+IFERROR(VLOOKUP(CONCATENATE($A$31,F293),[1]BD_Formule!$A$2:$D$9902,4,FALSE),0)*$B$31+IFERROR(VLOOKUP(CONCATENATE($A$32,F293),[1]BD_Formule!$A$2:$D$9902,4,FALSE),0)*$B$32+IFERROR(VLOOKUP(CONCATENATE($A$33,F293),[1]BD_Formule!$A$2:$D$9902,4,FALSE),0)*$B$33+IFERROR(VLOOKUP(CONCATENATE($A$34,F293),[1]BD_Formule!$A$2:$D$9902,4,FALSE),0)*$B$34+IFERROR(VLOOKUP(CONCATENATE($A$35,F293),[1]BD_Formule!$A$2:$D$9902,4,FALSE),0)*$B$35</f>
        <v>0</v>
      </c>
      <c r="H293" s="36">
        <f>SUMPRODUCT(N(BD_Formule!$C$2:$C$463=$F293),BD_Formule!$D$2:$D$463,BD_Formule!$E$2:$E$463)</f>
        <v>0</v>
      </c>
      <c r="I293" s="35" t="str">
        <f t="shared" si="4"/>
        <v>Correct</v>
      </c>
      <c r="J293" s="2"/>
    </row>
    <row r="294" spans="5:10" ht="23.25">
      <c r="E294" s="2"/>
      <c r="F294" s="2"/>
      <c r="G294" s="2">
        <f>IFERROR(VLOOKUP(CONCATENATE($A$2,F294),[1]BD_Formule!$A$2:$D$9902,4,FALSE),0)*$B$2+IFERROR(VLOOKUP(CONCATENATE($A$3,F294),[1]BD_Formule!$A$2:$D$9902,4,FALSE),0)*$B$3+IFERROR(VLOOKUP(CONCATENATE($A$4,F294),[1]BD_Formule!$A$2:$D$9902,4,FALSE),0)*$B$4+IFERROR(VLOOKUP(CONCATENATE($A$5,F294),[1]BD_Formule!$A$2:$D$9902,4,FALSE),0)*$B$5+IFERROR(VLOOKUP(CONCATENATE($A$6,F294),[1]BD_Formule!$A$2:$D$9902,4,FALSE),0)*$B$6+IFERROR(VLOOKUP(CONCATENATE($A$7,F294),[1]BD_Formule!$A$2:$D$9902,4,FALSE),0)*$B$7+IFERROR(VLOOKUP(CONCATENATE($A$8,F294),[1]BD_Formule!$A$2:$D$9902,4,FALSE),0)*$B$8+IFERROR(VLOOKUP(CONCATENATE($A$9,F294),[1]BD_Formule!$A$2:$D$9902,4,FALSE),0)*$B$9+IFERROR(VLOOKUP(CONCATENATE($A$10,F294),[1]BD_Formule!$A$2:$D$9902,4,FALSE),0)*$B$10+IFERROR(VLOOKUP(CONCATENATE($A$11,F294),[1]BD_Formule!$A$2:$D$9902,4,FALSE),0)*$B$11+IFERROR(VLOOKUP(CONCATENATE($A$12,F294),[1]BD_Formule!$A$2:$D$9902,4,FALSE),0)*$B$12+IFERROR(VLOOKUP(CONCATENATE($A$13,F294),[1]BD_Formule!$A$2:$D$9902,4,FALSE),0)*$B$13+IFERROR(VLOOKUP(CONCATENATE($A$14,F294),[1]BD_Formule!$A$2:$D$9902,4,FALSE),0)*$B$14+IFERROR(VLOOKUP(CONCATENATE($A$15,F294),[1]BD_Formule!$A$2:$D$9902,4,FALSE),0)*$B$15+IFERROR(VLOOKUP(CONCATENATE($A$16,F294),[1]BD_Formule!$A$2:$D$9902,4,FALSE),0)*$B$16+IFERROR(VLOOKUP(CONCATENATE($A$17,F294),[1]BD_Formule!$A$2:$D$9902,4,FALSE),0)*$B$17+IFERROR(VLOOKUP(CONCATENATE($A$18,F294),[1]BD_Formule!$A$2:$D$9902,4,FALSE),0)*$B$18+IFERROR(VLOOKUP(CONCATENATE($A$19,F294),[1]BD_Formule!$A$2:$D$9902,4,FALSE),0)*$B$19+IFERROR(VLOOKUP(CONCATENATE($A$20,F294),[1]BD_Formule!$A$2:$D$9902,4,FALSE),0)*$B$20+IFERROR(VLOOKUP(CONCATENATE($A$21,F294),[1]BD_Formule!$A$2:$D$9902,4,FALSE),0)*$B$21+IFERROR(VLOOKUP(CONCATENATE($A$22,F294),[1]BD_Formule!$A$2:$D$9902,4,FALSE),0)*$B$22+IFERROR(VLOOKUP(CONCATENATE($A$23,F294),[1]BD_Formule!$A$2:$D$9902,4,FALSE),0)*$B$23+IFERROR(VLOOKUP(CONCATENATE($A$24,F294),[1]BD_Formule!$A$2:$D$9902,4,FALSE),0)*$B$24+IFERROR(VLOOKUP(CONCATENATE($A$25,F294),[1]BD_Formule!$A$2:$D$9902,4,FALSE),0)*$B$25+IFERROR(VLOOKUP(CONCATENATE($A$26,F294),[1]BD_Formule!$A$2:$D$9902,4,FALSE),0)*$B$26+IFERROR(VLOOKUP(CONCATENATE($A$27,F294),[1]BD_Formule!$A$2:$D$9902,4,FALSE),0)*$B$27+IFERROR(VLOOKUP(CONCATENATE($A$28,F294),[1]BD_Formule!$A$2:$D$9902,4,FALSE),0)*$B$28+IFERROR(VLOOKUP(CONCATENATE($A$29,F294),[1]BD_Formule!$A$2:$D$9902,4,FALSE),0)*$B$29+IFERROR(VLOOKUP(CONCATENATE($A$30,F294),[1]BD_Formule!$A$2:$D$9902,4,FALSE),0)*$B$30+IFERROR(VLOOKUP(CONCATENATE($A$31,F294),[1]BD_Formule!$A$2:$D$9902,4,FALSE),0)*$B$31+IFERROR(VLOOKUP(CONCATENATE($A$32,F294),[1]BD_Formule!$A$2:$D$9902,4,FALSE),0)*$B$32+IFERROR(VLOOKUP(CONCATENATE($A$33,F294),[1]BD_Formule!$A$2:$D$9902,4,FALSE),0)*$B$33+IFERROR(VLOOKUP(CONCATENATE($A$34,F294),[1]BD_Formule!$A$2:$D$9902,4,FALSE),0)*$B$34+IFERROR(VLOOKUP(CONCATENATE($A$35,F294),[1]BD_Formule!$A$2:$D$9902,4,FALSE),0)*$B$35</f>
        <v>0</v>
      </c>
      <c r="H294" s="36">
        <f>SUMPRODUCT(N(BD_Formule!$C$2:$C$463=$F294),BD_Formule!$D$2:$D$463,BD_Formule!$E$2:$E$463)</f>
        <v>0</v>
      </c>
      <c r="I294" s="35" t="str">
        <f t="shared" si="4"/>
        <v>Correct</v>
      </c>
      <c r="J294" s="2"/>
    </row>
    <row r="295" spans="5:10" ht="23.25">
      <c r="E295" s="2"/>
      <c r="F295" s="2"/>
      <c r="G295" s="2">
        <f>IFERROR(VLOOKUP(CONCATENATE($A$2,F295),[1]BD_Formule!$A$2:$D$9902,4,FALSE),0)*$B$2+IFERROR(VLOOKUP(CONCATENATE($A$3,F295),[1]BD_Formule!$A$2:$D$9902,4,FALSE),0)*$B$3+IFERROR(VLOOKUP(CONCATENATE($A$4,F295),[1]BD_Formule!$A$2:$D$9902,4,FALSE),0)*$B$4+IFERROR(VLOOKUP(CONCATENATE($A$5,F295),[1]BD_Formule!$A$2:$D$9902,4,FALSE),0)*$B$5+IFERROR(VLOOKUP(CONCATENATE($A$6,F295),[1]BD_Formule!$A$2:$D$9902,4,FALSE),0)*$B$6+IFERROR(VLOOKUP(CONCATENATE($A$7,F295),[1]BD_Formule!$A$2:$D$9902,4,FALSE),0)*$B$7+IFERROR(VLOOKUP(CONCATENATE($A$8,F295),[1]BD_Formule!$A$2:$D$9902,4,FALSE),0)*$B$8+IFERROR(VLOOKUP(CONCATENATE($A$9,F295),[1]BD_Formule!$A$2:$D$9902,4,FALSE),0)*$B$9+IFERROR(VLOOKUP(CONCATENATE($A$10,F295),[1]BD_Formule!$A$2:$D$9902,4,FALSE),0)*$B$10+IFERROR(VLOOKUP(CONCATENATE($A$11,F295),[1]BD_Formule!$A$2:$D$9902,4,FALSE),0)*$B$11+IFERROR(VLOOKUP(CONCATENATE($A$12,F295),[1]BD_Formule!$A$2:$D$9902,4,FALSE),0)*$B$12+IFERROR(VLOOKUP(CONCATENATE($A$13,F295),[1]BD_Formule!$A$2:$D$9902,4,FALSE),0)*$B$13+IFERROR(VLOOKUP(CONCATENATE($A$14,F295),[1]BD_Formule!$A$2:$D$9902,4,FALSE),0)*$B$14+IFERROR(VLOOKUP(CONCATENATE($A$15,F295),[1]BD_Formule!$A$2:$D$9902,4,FALSE),0)*$B$15+IFERROR(VLOOKUP(CONCATENATE($A$16,F295),[1]BD_Formule!$A$2:$D$9902,4,FALSE),0)*$B$16+IFERROR(VLOOKUP(CONCATENATE($A$17,F295),[1]BD_Formule!$A$2:$D$9902,4,FALSE),0)*$B$17+IFERROR(VLOOKUP(CONCATENATE($A$18,F295),[1]BD_Formule!$A$2:$D$9902,4,FALSE),0)*$B$18+IFERROR(VLOOKUP(CONCATENATE($A$19,F295),[1]BD_Formule!$A$2:$D$9902,4,FALSE),0)*$B$19+IFERROR(VLOOKUP(CONCATENATE($A$20,F295),[1]BD_Formule!$A$2:$D$9902,4,FALSE),0)*$B$20+IFERROR(VLOOKUP(CONCATENATE($A$21,F295),[1]BD_Formule!$A$2:$D$9902,4,FALSE),0)*$B$21+IFERROR(VLOOKUP(CONCATENATE($A$22,F295),[1]BD_Formule!$A$2:$D$9902,4,FALSE),0)*$B$22+IFERROR(VLOOKUP(CONCATENATE($A$23,F295),[1]BD_Formule!$A$2:$D$9902,4,FALSE),0)*$B$23+IFERROR(VLOOKUP(CONCATENATE($A$24,F295),[1]BD_Formule!$A$2:$D$9902,4,FALSE),0)*$B$24+IFERROR(VLOOKUP(CONCATENATE($A$25,F295),[1]BD_Formule!$A$2:$D$9902,4,FALSE),0)*$B$25+IFERROR(VLOOKUP(CONCATENATE($A$26,F295),[1]BD_Formule!$A$2:$D$9902,4,FALSE),0)*$B$26+IFERROR(VLOOKUP(CONCATENATE($A$27,F295),[1]BD_Formule!$A$2:$D$9902,4,FALSE),0)*$B$27+IFERROR(VLOOKUP(CONCATENATE($A$28,F295),[1]BD_Formule!$A$2:$D$9902,4,FALSE),0)*$B$28+IFERROR(VLOOKUP(CONCATENATE($A$29,F295),[1]BD_Formule!$A$2:$D$9902,4,FALSE),0)*$B$29+IFERROR(VLOOKUP(CONCATENATE($A$30,F295),[1]BD_Formule!$A$2:$D$9902,4,FALSE),0)*$B$30+IFERROR(VLOOKUP(CONCATENATE($A$31,F295),[1]BD_Formule!$A$2:$D$9902,4,FALSE),0)*$B$31+IFERROR(VLOOKUP(CONCATENATE($A$32,F295),[1]BD_Formule!$A$2:$D$9902,4,FALSE),0)*$B$32+IFERROR(VLOOKUP(CONCATENATE($A$33,F295),[1]BD_Formule!$A$2:$D$9902,4,FALSE),0)*$B$33+IFERROR(VLOOKUP(CONCATENATE($A$34,F295),[1]BD_Formule!$A$2:$D$9902,4,FALSE),0)*$B$34+IFERROR(VLOOKUP(CONCATENATE($A$35,F295),[1]BD_Formule!$A$2:$D$9902,4,FALSE),0)*$B$35</f>
        <v>0</v>
      </c>
      <c r="H295" s="36">
        <f>SUMPRODUCT(N(BD_Formule!$C$2:$C$463=$F295),BD_Formule!$D$2:$D$463,BD_Formule!$E$2:$E$463)</f>
        <v>0</v>
      </c>
      <c r="I295" s="35" t="str">
        <f t="shared" si="4"/>
        <v>Correct</v>
      </c>
      <c r="J295" s="2"/>
    </row>
    <row r="296" spans="5:10" ht="23.25">
      <c r="E296" s="2"/>
      <c r="F296" s="2"/>
      <c r="G296" s="2">
        <f>IFERROR(VLOOKUP(CONCATENATE($A$2,F296),[1]BD_Formule!$A$2:$D$9902,4,FALSE),0)*$B$2+IFERROR(VLOOKUP(CONCATENATE($A$3,F296),[1]BD_Formule!$A$2:$D$9902,4,FALSE),0)*$B$3+IFERROR(VLOOKUP(CONCATENATE($A$4,F296),[1]BD_Formule!$A$2:$D$9902,4,FALSE),0)*$B$4+IFERROR(VLOOKUP(CONCATENATE($A$5,F296),[1]BD_Formule!$A$2:$D$9902,4,FALSE),0)*$B$5+IFERROR(VLOOKUP(CONCATENATE($A$6,F296),[1]BD_Formule!$A$2:$D$9902,4,FALSE),0)*$B$6+IFERROR(VLOOKUP(CONCATENATE($A$7,F296),[1]BD_Formule!$A$2:$D$9902,4,FALSE),0)*$B$7+IFERROR(VLOOKUP(CONCATENATE($A$8,F296),[1]BD_Formule!$A$2:$D$9902,4,FALSE),0)*$B$8+IFERROR(VLOOKUP(CONCATENATE($A$9,F296),[1]BD_Formule!$A$2:$D$9902,4,FALSE),0)*$B$9+IFERROR(VLOOKUP(CONCATENATE($A$10,F296),[1]BD_Formule!$A$2:$D$9902,4,FALSE),0)*$B$10+IFERROR(VLOOKUP(CONCATENATE($A$11,F296),[1]BD_Formule!$A$2:$D$9902,4,FALSE),0)*$B$11+IFERROR(VLOOKUP(CONCATENATE($A$12,F296),[1]BD_Formule!$A$2:$D$9902,4,FALSE),0)*$B$12+IFERROR(VLOOKUP(CONCATENATE($A$13,F296),[1]BD_Formule!$A$2:$D$9902,4,FALSE),0)*$B$13+IFERROR(VLOOKUP(CONCATENATE($A$14,F296),[1]BD_Formule!$A$2:$D$9902,4,FALSE),0)*$B$14+IFERROR(VLOOKUP(CONCATENATE($A$15,F296),[1]BD_Formule!$A$2:$D$9902,4,FALSE),0)*$B$15+IFERROR(VLOOKUP(CONCATENATE($A$16,F296),[1]BD_Formule!$A$2:$D$9902,4,FALSE),0)*$B$16+IFERROR(VLOOKUP(CONCATENATE($A$17,F296),[1]BD_Formule!$A$2:$D$9902,4,FALSE),0)*$B$17+IFERROR(VLOOKUP(CONCATENATE($A$18,F296),[1]BD_Formule!$A$2:$D$9902,4,FALSE),0)*$B$18+IFERROR(VLOOKUP(CONCATENATE($A$19,F296),[1]BD_Formule!$A$2:$D$9902,4,FALSE),0)*$B$19+IFERROR(VLOOKUP(CONCATENATE($A$20,F296),[1]BD_Formule!$A$2:$D$9902,4,FALSE),0)*$B$20+IFERROR(VLOOKUP(CONCATENATE($A$21,F296),[1]BD_Formule!$A$2:$D$9902,4,FALSE),0)*$B$21+IFERROR(VLOOKUP(CONCATENATE($A$22,F296),[1]BD_Formule!$A$2:$D$9902,4,FALSE),0)*$B$22+IFERROR(VLOOKUP(CONCATENATE($A$23,F296),[1]BD_Formule!$A$2:$D$9902,4,FALSE),0)*$B$23+IFERROR(VLOOKUP(CONCATENATE($A$24,F296),[1]BD_Formule!$A$2:$D$9902,4,FALSE),0)*$B$24+IFERROR(VLOOKUP(CONCATENATE($A$25,F296),[1]BD_Formule!$A$2:$D$9902,4,FALSE),0)*$B$25+IFERROR(VLOOKUP(CONCATENATE($A$26,F296),[1]BD_Formule!$A$2:$D$9902,4,FALSE),0)*$B$26+IFERROR(VLOOKUP(CONCATENATE($A$27,F296),[1]BD_Formule!$A$2:$D$9902,4,FALSE),0)*$B$27+IFERROR(VLOOKUP(CONCATENATE($A$28,F296),[1]BD_Formule!$A$2:$D$9902,4,FALSE),0)*$B$28+IFERROR(VLOOKUP(CONCATENATE($A$29,F296),[1]BD_Formule!$A$2:$D$9902,4,FALSE),0)*$B$29+IFERROR(VLOOKUP(CONCATENATE($A$30,F296),[1]BD_Formule!$A$2:$D$9902,4,FALSE),0)*$B$30+IFERROR(VLOOKUP(CONCATENATE($A$31,F296),[1]BD_Formule!$A$2:$D$9902,4,FALSE),0)*$B$31+IFERROR(VLOOKUP(CONCATENATE($A$32,F296),[1]BD_Formule!$A$2:$D$9902,4,FALSE),0)*$B$32+IFERROR(VLOOKUP(CONCATENATE($A$33,F296),[1]BD_Formule!$A$2:$D$9902,4,FALSE),0)*$B$33+IFERROR(VLOOKUP(CONCATENATE($A$34,F296),[1]BD_Formule!$A$2:$D$9902,4,FALSE),0)*$B$34+IFERROR(VLOOKUP(CONCATENATE($A$35,F296),[1]BD_Formule!$A$2:$D$9902,4,FALSE),0)*$B$35</f>
        <v>0</v>
      </c>
      <c r="H296" s="36">
        <f>SUMPRODUCT(N(BD_Formule!$C$2:$C$463=$F296),BD_Formule!$D$2:$D$463,BD_Formule!$E$2:$E$463)</f>
        <v>0</v>
      </c>
      <c r="I296" s="35" t="str">
        <f t="shared" si="4"/>
        <v>Correct</v>
      </c>
      <c r="J296" s="2"/>
    </row>
    <row r="297" spans="5:10" ht="23.25">
      <c r="E297" s="2"/>
      <c r="F297" s="2"/>
      <c r="G297" s="2">
        <f>IFERROR(VLOOKUP(CONCATENATE($A$2,F297),[1]BD_Formule!$A$2:$D$9902,4,FALSE),0)*$B$2+IFERROR(VLOOKUP(CONCATENATE($A$3,F297),[1]BD_Formule!$A$2:$D$9902,4,FALSE),0)*$B$3+IFERROR(VLOOKUP(CONCATENATE($A$4,F297),[1]BD_Formule!$A$2:$D$9902,4,FALSE),0)*$B$4+IFERROR(VLOOKUP(CONCATENATE($A$5,F297),[1]BD_Formule!$A$2:$D$9902,4,FALSE),0)*$B$5+IFERROR(VLOOKUP(CONCATENATE($A$6,F297),[1]BD_Formule!$A$2:$D$9902,4,FALSE),0)*$B$6+IFERROR(VLOOKUP(CONCATENATE($A$7,F297),[1]BD_Formule!$A$2:$D$9902,4,FALSE),0)*$B$7+IFERROR(VLOOKUP(CONCATENATE($A$8,F297),[1]BD_Formule!$A$2:$D$9902,4,FALSE),0)*$B$8+IFERROR(VLOOKUP(CONCATENATE($A$9,F297),[1]BD_Formule!$A$2:$D$9902,4,FALSE),0)*$B$9+IFERROR(VLOOKUP(CONCATENATE($A$10,F297),[1]BD_Formule!$A$2:$D$9902,4,FALSE),0)*$B$10+IFERROR(VLOOKUP(CONCATENATE($A$11,F297),[1]BD_Formule!$A$2:$D$9902,4,FALSE),0)*$B$11+IFERROR(VLOOKUP(CONCATENATE($A$12,F297),[1]BD_Formule!$A$2:$D$9902,4,FALSE),0)*$B$12+IFERROR(VLOOKUP(CONCATENATE($A$13,F297),[1]BD_Formule!$A$2:$D$9902,4,FALSE),0)*$B$13+IFERROR(VLOOKUP(CONCATENATE($A$14,F297),[1]BD_Formule!$A$2:$D$9902,4,FALSE),0)*$B$14+IFERROR(VLOOKUP(CONCATENATE($A$15,F297),[1]BD_Formule!$A$2:$D$9902,4,FALSE),0)*$B$15+IFERROR(VLOOKUP(CONCATENATE($A$16,F297),[1]BD_Formule!$A$2:$D$9902,4,FALSE),0)*$B$16+IFERROR(VLOOKUP(CONCATENATE($A$17,F297),[1]BD_Formule!$A$2:$D$9902,4,FALSE),0)*$B$17+IFERROR(VLOOKUP(CONCATENATE($A$18,F297),[1]BD_Formule!$A$2:$D$9902,4,FALSE),0)*$B$18+IFERROR(VLOOKUP(CONCATENATE($A$19,F297),[1]BD_Formule!$A$2:$D$9902,4,FALSE),0)*$B$19+IFERROR(VLOOKUP(CONCATENATE($A$20,F297),[1]BD_Formule!$A$2:$D$9902,4,FALSE),0)*$B$20+IFERROR(VLOOKUP(CONCATENATE($A$21,F297),[1]BD_Formule!$A$2:$D$9902,4,FALSE),0)*$B$21+IFERROR(VLOOKUP(CONCATENATE($A$22,F297),[1]BD_Formule!$A$2:$D$9902,4,FALSE),0)*$B$22+IFERROR(VLOOKUP(CONCATENATE($A$23,F297),[1]BD_Formule!$A$2:$D$9902,4,FALSE),0)*$B$23+IFERROR(VLOOKUP(CONCATENATE($A$24,F297),[1]BD_Formule!$A$2:$D$9902,4,FALSE),0)*$B$24+IFERROR(VLOOKUP(CONCATENATE($A$25,F297),[1]BD_Formule!$A$2:$D$9902,4,FALSE),0)*$B$25+IFERROR(VLOOKUP(CONCATENATE($A$26,F297),[1]BD_Formule!$A$2:$D$9902,4,FALSE),0)*$B$26+IFERROR(VLOOKUP(CONCATENATE($A$27,F297),[1]BD_Formule!$A$2:$D$9902,4,FALSE),0)*$B$27+IFERROR(VLOOKUP(CONCATENATE($A$28,F297),[1]BD_Formule!$A$2:$D$9902,4,FALSE),0)*$B$28+IFERROR(VLOOKUP(CONCATENATE($A$29,F297),[1]BD_Formule!$A$2:$D$9902,4,FALSE),0)*$B$29+IFERROR(VLOOKUP(CONCATENATE($A$30,F297),[1]BD_Formule!$A$2:$D$9902,4,FALSE),0)*$B$30+IFERROR(VLOOKUP(CONCATENATE($A$31,F297),[1]BD_Formule!$A$2:$D$9902,4,FALSE),0)*$B$31+IFERROR(VLOOKUP(CONCATENATE($A$32,F297),[1]BD_Formule!$A$2:$D$9902,4,FALSE),0)*$B$32+IFERROR(VLOOKUP(CONCATENATE($A$33,F297),[1]BD_Formule!$A$2:$D$9902,4,FALSE),0)*$B$33+IFERROR(VLOOKUP(CONCATENATE($A$34,F297),[1]BD_Formule!$A$2:$D$9902,4,FALSE),0)*$B$34+IFERROR(VLOOKUP(CONCATENATE($A$35,F297),[1]BD_Formule!$A$2:$D$9902,4,FALSE),0)*$B$35</f>
        <v>0</v>
      </c>
      <c r="H297" s="36">
        <f>SUMPRODUCT(N(BD_Formule!$C$2:$C$463=$F297),BD_Formule!$D$2:$D$463,BD_Formule!$E$2:$E$463)</f>
        <v>0</v>
      </c>
      <c r="I297" s="35" t="str">
        <f t="shared" si="4"/>
        <v>Correct</v>
      </c>
      <c r="J297" s="2"/>
    </row>
    <row r="298" spans="5:10" ht="23.25">
      <c r="E298" s="2"/>
      <c r="F298" s="2"/>
      <c r="G298" s="2">
        <f>IFERROR(VLOOKUP(CONCATENATE($A$2,F298),[1]BD_Formule!$A$2:$D$9902,4,FALSE),0)*$B$2+IFERROR(VLOOKUP(CONCATENATE($A$3,F298),[1]BD_Formule!$A$2:$D$9902,4,FALSE),0)*$B$3+IFERROR(VLOOKUP(CONCATENATE($A$4,F298),[1]BD_Formule!$A$2:$D$9902,4,FALSE),0)*$B$4+IFERROR(VLOOKUP(CONCATENATE($A$5,F298),[1]BD_Formule!$A$2:$D$9902,4,FALSE),0)*$B$5+IFERROR(VLOOKUP(CONCATENATE($A$6,F298),[1]BD_Formule!$A$2:$D$9902,4,FALSE),0)*$B$6+IFERROR(VLOOKUP(CONCATENATE($A$7,F298),[1]BD_Formule!$A$2:$D$9902,4,FALSE),0)*$B$7+IFERROR(VLOOKUP(CONCATENATE($A$8,F298),[1]BD_Formule!$A$2:$D$9902,4,FALSE),0)*$B$8+IFERROR(VLOOKUP(CONCATENATE($A$9,F298),[1]BD_Formule!$A$2:$D$9902,4,FALSE),0)*$B$9+IFERROR(VLOOKUP(CONCATENATE($A$10,F298),[1]BD_Formule!$A$2:$D$9902,4,FALSE),0)*$B$10+IFERROR(VLOOKUP(CONCATENATE($A$11,F298),[1]BD_Formule!$A$2:$D$9902,4,FALSE),0)*$B$11+IFERROR(VLOOKUP(CONCATENATE($A$12,F298),[1]BD_Formule!$A$2:$D$9902,4,FALSE),0)*$B$12+IFERROR(VLOOKUP(CONCATENATE($A$13,F298),[1]BD_Formule!$A$2:$D$9902,4,FALSE),0)*$B$13+IFERROR(VLOOKUP(CONCATENATE($A$14,F298),[1]BD_Formule!$A$2:$D$9902,4,FALSE),0)*$B$14+IFERROR(VLOOKUP(CONCATENATE($A$15,F298),[1]BD_Formule!$A$2:$D$9902,4,FALSE),0)*$B$15+IFERROR(VLOOKUP(CONCATENATE($A$16,F298),[1]BD_Formule!$A$2:$D$9902,4,FALSE),0)*$B$16+IFERROR(VLOOKUP(CONCATENATE($A$17,F298),[1]BD_Formule!$A$2:$D$9902,4,FALSE),0)*$B$17+IFERROR(VLOOKUP(CONCATENATE($A$18,F298),[1]BD_Formule!$A$2:$D$9902,4,FALSE),0)*$B$18+IFERROR(VLOOKUP(CONCATENATE($A$19,F298),[1]BD_Formule!$A$2:$D$9902,4,FALSE),0)*$B$19+IFERROR(VLOOKUP(CONCATENATE($A$20,F298),[1]BD_Formule!$A$2:$D$9902,4,FALSE),0)*$B$20+IFERROR(VLOOKUP(CONCATENATE($A$21,F298),[1]BD_Formule!$A$2:$D$9902,4,FALSE),0)*$B$21+IFERROR(VLOOKUP(CONCATENATE($A$22,F298),[1]BD_Formule!$A$2:$D$9902,4,FALSE),0)*$B$22+IFERROR(VLOOKUP(CONCATENATE($A$23,F298),[1]BD_Formule!$A$2:$D$9902,4,FALSE),0)*$B$23+IFERROR(VLOOKUP(CONCATENATE($A$24,F298),[1]BD_Formule!$A$2:$D$9902,4,FALSE),0)*$B$24+IFERROR(VLOOKUP(CONCATENATE($A$25,F298),[1]BD_Formule!$A$2:$D$9902,4,FALSE),0)*$B$25+IFERROR(VLOOKUP(CONCATENATE($A$26,F298),[1]BD_Formule!$A$2:$D$9902,4,FALSE),0)*$B$26+IFERROR(VLOOKUP(CONCATENATE($A$27,F298),[1]BD_Formule!$A$2:$D$9902,4,FALSE),0)*$B$27+IFERROR(VLOOKUP(CONCATENATE($A$28,F298),[1]BD_Formule!$A$2:$D$9902,4,FALSE),0)*$B$28+IFERROR(VLOOKUP(CONCATENATE($A$29,F298),[1]BD_Formule!$A$2:$D$9902,4,FALSE),0)*$B$29+IFERROR(VLOOKUP(CONCATENATE($A$30,F298),[1]BD_Formule!$A$2:$D$9902,4,FALSE),0)*$B$30+IFERROR(VLOOKUP(CONCATENATE($A$31,F298),[1]BD_Formule!$A$2:$D$9902,4,FALSE),0)*$B$31+IFERROR(VLOOKUP(CONCATENATE($A$32,F298),[1]BD_Formule!$A$2:$D$9902,4,FALSE),0)*$B$32+IFERROR(VLOOKUP(CONCATENATE($A$33,F298),[1]BD_Formule!$A$2:$D$9902,4,FALSE),0)*$B$33+IFERROR(VLOOKUP(CONCATENATE($A$34,F298),[1]BD_Formule!$A$2:$D$9902,4,FALSE),0)*$B$34+IFERROR(VLOOKUP(CONCATENATE($A$35,F298),[1]BD_Formule!$A$2:$D$9902,4,FALSE),0)*$B$35</f>
        <v>0</v>
      </c>
      <c r="H298" s="36">
        <f>SUMPRODUCT(N(BD_Formule!$C$2:$C$463=$F298),BD_Formule!$D$2:$D$463,BD_Formule!$E$2:$E$463)</f>
        <v>0</v>
      </c>
      <c r="I298" s="35" t="str">
        <f t="shared" si="4"/>
        <v>Correct</v>
      </c>
      <c r="J298" s="2"/>
    </row>
    <row r="299" spans="5:10" ht="23.25">
      <c r="E299" s="2"/>
      <c r="F299" s="2"/>
      <c r="G299" s="2">
        <f>IFERROR(VLOOKUP(CONCATENATE($A$2,F299),[1]BD_Formule!$A$2:$D$9902,4,FALSE),0)*$B$2+IFERROR(VLOOKUP(CONCATENATE($A$3,F299),[1]BD_Formule!$A$2:$D$9902,4,FALSE),0)*$B$3+IFERROR(VLOOKUP(CONCATENATE($A$4,F299),[1]BD_Formule!$A$2:$D$9902,4,FALSE),0)*$B$4+IFERROR(VLOOKUP(CONCATENATE($A$5,F299),[1]BD_Formule!$A$2:$D$9902,4,FALSE),0)*$B$5+IFERROR(VLOOKUP(CONCATENATE($A$6,F299),[1]BD_Formule!$A$2:$D$9902,4,FALSE),0)*$B$6+IFERROR(VLOOKUP(CONCATENATE($A$7,F299),[1]BD_Formule!$A$2:$D$9902,4,FALSE),0)*$B$7+IFERROR(VLOOKUP(CONCATENATE($A$8,F299),[1]BD_Formule!$A$2:$D$9902,4,FALSE),0)*$B$8+IFERROR(VLOOKUP(CONCATENATE($A$9,F299),[1]BD_Formule!$A$2:$D$9902,4,FALSE),0)*$B$9+IFERROR(VLOOKUP(CONCATENATE($A$10,F299),[1]BD_Formule!$A$2:$D$9902,4,FALSE),0)*$B$10+IFERROR(VLOOKUP(CONCATENATE($A$11,F299),[1]BD_Formule!$A$2:$D$9902,4,FALSE),0)*$B$11+IFERROR(VLOOKUP(CONCATENATE($A$12,F299),[1]BD_Formule!$A$2:$D$9902,4,FALSE),0)*$B$12+IFERROR(VLOOKUP(CONCATENATE($A$13,F299),[1]BD_Formule!$A$2:$D$9902,4,FALSE),0)*$B$13+IFERROR(VLOOKUP(CONCATENATE($A$14,F299),[1]BD_Formule!$A$2:$D$9902,4,FALSE),0)*$B$14+IFERROR(VLOOKUP(CONCATENATE($A$15,F299),[1]BD_Formule!$A$2:$D$9902,4,FALSE),0)*$B$15+IFERROR(VLOOKUP(CONCATENATE($A$16,F299),[1]BD_Formule!$A$2:$D$9902,4,FALSE),0)*$B$16+IFERROR(VLOOKUP(CONCATENATE($A$17,F299),[1]BD_Formule!$A$2:$D$9902,4,FALSE),0)*$B$17+IFERROR(VLOOKUP(CONCATENATE($A$18,F299),[1]BD_Formule!$A$2:$D$9902,4,FALSE),0)*$B$18+IFERROR(VLOOKUP(CONCATENATE($A$19,F299),[1]BD_Formule!$A$2:$D$9902,4,FALSE),0)*$B$19+IFERROR(VLOOKUP(CONCATENATE($A$20,F299),[1]BD_Formule!$A$2:$D$9902,4,FALSE),0)*$B$20+IFERROR(VLOOKUP(CONCATENATE($A$21,F299),[1]BD_Formule!$A$2:$D$9902,4,FALSE),0)*$B$21+IFERROR(VLOOKUP(CONCATENATE($A$22,F299),[1]BD_Formule!$A$2:$D$9902,4,FALSE),0)*$B$22+IFERROR(VLOOKUP(CONCATENATE($A$23,F299),[1]BD_Formule!$A$2:$D$9902,4,FALSE),0)*$B$23+IFERROR(VLOOKUP(CONCATENATE($A$24,F299),[1]BD_Formule!$A$2:$D$9902,4,FALSE),0)*$B$24+IFERROR(VLOOKUP(CONCATENATE($A$25,F299),[1]BD_Formule!$A$2:$D$9902,4,FALSE),0)*$B$25+IFERROR(VLOOKUP(CONCATENATE($A$26,F299),[1]BD_Formule!$A$2:$D$9902,4,FALSE),0)*$B$26+IFERROR(VLOOKUP(CONCATENATE($A$27,F299),[1]BD_Formule!$A$2:$D$9902,4,FALSE),0)*$B$27+IFERROR(VLOOKUP(CONCATENATE($A$28,F299),[1]BD_Formule!$A$2:$D$9902,4,FALSE),0)*$B$28+IFERROR(VLOOKUP(CONCATENATE($A$29,F299),[1]BD_Formule!$A$2:$D$9902,4,FALSE),0)*$B$29+IFERROR(VLOOKUP(CONCATENATE($A$30,F299),[1]BD_Formule!$A$2:$D$9902,4,FALSE),0)*$B$30+IFERROR(VLOOKUP(CONCATENATE($A$31,F299),[1]BD_Formule!$A$2:$D$9902,4,FALSE),0)*$B$31+IFERROR(VLOOKUP(CONCATENATE($A$32,F299),[1]BD_Formule!$A$2:$D$9902,4,FALSE),0)*$B$32+IFERROR(VLOOKUP(CONCATENATE($A$33,F299),[1]BD_Formule!$A$2:$D$9902,4,FALSE),0)*$B$33+IFERROR(VLOOKUP(CONCATENATE($A$34,F299),[1]BD_Formule!$A$2:$D$9902,4,FALSE),0)*$B$34+IFERROR(VLOOKUP(CONCATENATE($A$35,F299),[1]BD_Formule!$A$2:$D$9902,4,FALSE),0)*$B$35</f>
        <v>0</v>
      </c>
      <c r="H299" s="36">
        <f>SUMPRODUCT(N(BD_Formule!$C$2:$C$463=$F299),BD_Formule!$D$2:$D$463,BD_Formule!$E$2:$E$463)</f>
        <v>0</v>
      </c>
      <c r="I299" s="35" t="str">
        <f t="shared" si="4"/>
        <v>Correct</v>
      </c>
      <c r="J299" s="2"/>
    </row>
    <row r="300" spans="5:10" ht="23.25">
      <c r="E300" s="2"/>
      <c r="F300" s="2"/>
      <c r="G300" s="2">
        <f>IFERROR(VLOOKUP(CONCATENATE($A$2,F300),[1]BD_Formule!$A$2:$D$9902,4,FALSE),0)*$B$2+IFERROR(VLOOKUP(CONCATENATE($A$3,F300),[1]BD_Formule!$A$2:$D$9902,4,FALSE),0)*$B$3+IFERROR(VLOOKUP(CONCATENATE($A$4,F300),[1]BD_Formule!$A$2:$D$9902,4,FALSE),0)*$B$4+IFERROR(VLOOKUP(CONCATENATE($A$5,F300),[1]BD_Formule!$A$2:$D$9902,4,FALSE),0)*$B$5+IFERROR(VLOOKUP(CONCATENATE($A$6,F300),[1]BD_Formule!$A$2:$D$9902,4,FALSE),0)*$B$6+IFERROR(VLOOKUP(CONCATENATE($A$7,F300),[1]BD_Formule!$A$2:$D$9902,4,FALSE),0)*$B$7+IFERROR(VLOOKUP(CONCATENATE($A$8,F300),[1]BD_Formule!$A$2:$D$9902,4,FALSE),0)*$B$8+IFERROR(VLOOKUP(CONCATENATE($A$9,F300),[1]BD_Formule!$A$2:$D$9902,4,FALSE),0)*$B$9+IFERROR(VLOOKUP(CONCATENATE($A$10,F300),[1]BD_Formule!$A$2:$D$9902,4,FALSE),0)*$B$10+IFERROR(VLOOKUP(CONCATENATE($A$11,F300),[1]BD_Formule!$A$2:$D$9902,4,FALSE),0)*$B$11+IFERROR(VLOOKUP(CONCATENATE($A$12,F300),[1]BD_Formule!$A$2:$D$9902,4,FALSE),0)*$B$12+IFERROR(VLOOKUP(CONCATENATE($A$13,F300),[1]BD_Formule!$A$2:$D$9902,4,FALSE),0)*$B$13+IFERROR(VLOOKUP(CONCATENATE($A$14,F300),[1]BD_Formule!$A$2:$D$9902,4,FALSE),0)*$B$14+IFERROR(VLOOKUP(CONCATENATE($A$15,F300),[1]BD_Formule!$A$2:$D$9902,4,FALSE),0)*$B$15+IFERROR(VLOOKUP(CONCATENATE($A$16,F300),[1]BD_Formule!$A$2:$D$9902,4,FALSE),0)*$B$16+IFERROR(VLOOKUP(CONCATENATE($A$17,F300),[1]BD_Formule!$A$2:$D$9902,4,FALSE),0)*$B$17+IFERROR(VLOOKUP(CONCATENATE($A$18,F300),[1]BD_Formule!$A$2:$D$9902,4,FALSE),0)*$B$18+IFERROR(VLOOKUP(CONCATENATE($A$19,F300),[1]BD_Formule!$A$2:$D$9902,4,FALSE),0)*$B$19+IFERROR(VLOOKUP(CONCATENATE($A$20,F300),[1]BD_Formule!$A$2:$D$9902,4,FALSE),0)*$B$20+IFERROR(VLOOKUP(CONCATENATE($A$21,F300),[1]BD_Formule!$A$2:$D$9902,4,FALSE),0)*$B$21+IFERROR(VLOOKUP(CONCATENATE($A$22,F300),[1]BD_Formule!$A$2:$D$9902,4,FALSE),0)*$B$22+IFERROR(VLOOKUP(CONCATENATE($A$23,F300),[1]BD_Formule!$A$2:$D$9902,4,FALSE),0)*$B$23+IFERROR(VLOOKUP(CONCATENATE($A$24,F300),[1]BD_Formule!$A$2:$D$9902,4,FALSE),0)*$B$24+IFERROR(VLOOKUP(CONCATENATE($A$25,F300),[1]BD_Formule!$A$2:$D$9902,4,FALSE),0)*$B$25+IFERROR(VLOOKUP(CONCATENATE($A$26,F300),[1]BD_Formule!$A$2:$D$9902,4,FALSE),0)*$B$26+IFERROR(VLOOKUP(CONCATENATE($A$27,F300),[1]BD_Formule!$A$2:$D$9902,4,FALSE),0)*$B$27+IFERROR(VLOOKUP(CONCATENATE($A$28,F300),[1]BD_Formule!$A$2:$D$9902,4,FALSE),0)*$B$28+IFERROR(VLOOKUP(CONCATENATE($A$29,F300),[1]BD_Formule!$A$2:$D$9902,4,FALSE),0)*$B$29+IFERROR(VLOOKUP(CONCATENATE($A$30,F300),[1]BD_Formule!$A$2:$D$9902,4,FALSE),0)*$B$30+IFERROR(VLOOKUP(CONCATENATE($A$31,F300),[1]BD_Formule!$A$2:$D$9902,4,FALSE),0)*$B$31+IFERROR(VLOOKUP(CONCATENATE($A$32,F300),[1]BD_Formule!$A$2:$D$9902,4,FALSE),0)*$B$32+IFERROR(VLOOKUP(CONCATENATE($A$33,F300),[1]BD_Formule!$A$2:$D$9902,4,FALSE),0)*$B$33+IFERROR(VLOOKUP(CONCATENATE($A$34,F300),[1]BD_Formule!$A$2:$D$9902,4,FALSE),0)*$B$34+IFERROR(VLOOKUP(CONCATENATE($A$35,F300),[1]BD_Formule!$A$2:$D$9902,4,FALSE),0)*$B$35</f>
        <v>0</v>
      </c>
      <c r="H300" s="36">
        <f>SUMPRODUCT(N(BD_Formule!$C$2:$C$463=$F300),BD_Formule!$D$2:$D$463,BD_Formule!$E$2:$E$463)</f>
        <v>0</v>
      </c>
      <c r="I300" s="35" t="str">
        <f t="shared" si="4"/>
        <v>Correct</v>
      </c>
      <c r="J300" s="2"/>
    </row>
    <row r="301" spans="5:10" ht="23.25">
      <c r="E301" s="2"/>
      <c r="F301" s="2"/>
      <c r="G301" s="2">
        <f>IFERROR(VLOOKUP(CONCATENATE($A$2,F301),[1]BD_Formule!$A$2:$D$9902,4,FALSE),0)*$B$2+IFERROR(VLOOKUP(CONCATENATE($A$3,F301),[1]BD_Formule!$A$2:$D$9902,4,FALSE),0)*$B$3+IFERROR(VLOOKUP(CONCATENATE($A$4,F301),[1]BD_Formule!$A$2:$D$9902,4,FALSE),0)*$B$4+IFERROR(VLOOKUP(CONCATENATE($A$5,F301),[1]BD_Formule!$A$2:$D$9902,4,FALSE),0)*$B$5+IFERROR(VLOOKUP(CONCATENATE($A$6,F301),[1]BD_Formule!$A$2:$D$9902,4,FALSE),0)*$B$6+IFERROR(VLOOKUP(CONCATENATE($A$7,F301),[1]BD_Formule!$A$2:$D$9902,4,FALSE),0)*$B$7+IFERROR(VLOOKUP(CONCATENATE($A$8,F301),[1]BD_Formule!$A$2:$D$9902,4,FALSE),0)*$B$8+IFERROR(VLOOKUP(CONCATENATE($A$9,F301),[1]BD_Formule!$A$2:$D$9902,4,FALSE),0)*$B$9+IFERROR(VLOOKUP(CONCATENATE($A$10,F301),[1]BD_Formule!$A$2:$D$9902,4,FALSE),0)*$B$10+IFERROR(VLOOKUP(CONCATENATE($A$11,F301),[1]BD_Formule!$A$2:$D$9902,4,FALSE),0)*$B$11+IFERROR(VLOOKUP(CONCATENATE($A$12,F301),[1]BD_Formule!$A$2:$D$9902,4,FALSE),0)*$B$12+IFERROR(VLOOKUP(CONCATENATE($A$13,F301),[1]BD_Formule!$A$2:$D$9902,4,FALSE),0)*$B$13+IFERROR(VLOOKUP(CONCATENATE($A$14,F301),[1]BD_Formule!$A$2:$D$9902,4,FALSE),0)*$B$14+IFERROR(VLOOKUP(CONCATENATE($A$15,F301),[1]BD_Formule!$A$2:$D$9902,4,FALSE),0)*$B$15+IFERROR(VLOOKUP(CONCATENATE($A$16,F301),[1]BD_Formule!$A$2:$D$9902,4,FALSE),0)*$B$16+IFERROR(VLOOKUP(CONCATENATE($A$17,F301),[1]BD_Formule!$A$2:$D$9902,4,FALSE),0)*$B$17+IFERROR(VLOOKUP(CONCATENATE($A$18,F301),[1]BD_Formule!$A$2:$D$9902,4,FALSE),0)*$B$18+IFERROR(VLOOKUP(CONCATENATE($A$19,F301),[1]BD_Formule!$A$2:$D$9902,4,FALSE),0)*$B$19+IFERROR(VLOOKUP(CONCATENATE($A$20,F301),[1]BD_Formule!$A$2:$D$9902,4,FALSE),0)*$B$20+IFERROR(VLOOKUP(CONCATENATE($A$21,F301),[1]BD_Formule!$A$2:$D$9902,4,FALSE),0)*$B$21+IFERROR(VLOOKUP(CONCATENATE($A$22,F301),[1]BD_Formule!$A$2:$D$9902,4,FALSE),0)*$B$22+IFERROR(VLOOKUP(CONCATENATE($A$23,F301),[1]BD_Formule!$A$2:$D$9902,4,FALSE),0)*$B$23+IFERROR(VLOOKUP(CONCATENATE($A$24,F301),[1]BD_Formule!$A$2:$D$9902,4,FALSE),0)*$B$24+IFERROR(VLOOKUP(CONCATENATE($A$25,F301),[1]BD_Formule!$A$2:$D$9902,4,FALSE),0)*$B$25+IFERROR(VLOOKUP(CONCATENATE($A$26,F301),[1]BD_Formule!$A$2:$D$9902,4,FALSE),0)*$B$26+IFERROR(VLOOKUP(CONCATENATE($A$27,F301),[1]BD_Formule!$A$2:$D$9902,4,FALSE),0)*$B$27+IFERROR(VLOOKUP(CONCATENATE($A$28,F301),[1]BD_Formule!$A$2:$D$9902,4,FALSE),0)*$B$28+IFERROR(VLOOKUP(CONCATENATE($A$29,F301),[1]BD_Formule!$A$2:$D$9902,4,FALSE),0)*$B$29+IFERROR(VLOOKUP(CONCATENATE($A$30,F301),[1]BD_Formule!$A$2:$D$9902,4,FALSE),0)*$B$30+IFERROR(VLOOKUP(CONCATENATE($A$31,F301),[1]BD_Formule!$A$2:$D$9902,4,FALSE),0)*$B$31+IFERROR(VLOOKUP(CONCATENATE($A$32,F301),[1]BD_Formule!$A$2:$D$9902,4,FALSE),0)*$B$32+IFERROR(VLOOKUP(CONCATENATE($A$33,F301),[1]BD_Formule!$A$2:$D$9902,4,FALSE),0)*$B$33+IFERROR(VLOOKUP(CONCATENATE($A$34,F301),[1]BD_Formule!$A$2:$D$9902,4,FALSE),0)*$B$34+IFERROR(VLOOKUP(CONCATENATE($A$35,F301),[1]BD_Formule!$A$2:$D$9902,4,FALSE),0)*$B$35</f>
        <v>0</v>
      </c>
      <c r="H301" s="36">
        <f>SUMPRODUCT(N(BD_Formule!$C$2:$C$463=$F301),BD_Formule!$D$2:$D$463,BD_Formule!$E$2:$E$463)</f>
        <v>0</v>
      </c>
      <c r="I301" s="35" t="str">
        <f t="shared" si="4"/>
        <v>Correct</v>
      </c>
      <c r="J301" s="2"/>
    </row>
    <row r="302" spans="5:10" ht="23.25">
      <c r="E302" s="2"/>
      <c r="F302" s="2"/>
      <c r="G302" s="2">
        <f>IFERROR(VLOOKUP(CONCATENATE($A$2,F302),[1]BD_Formule!$A$2:$D$9902,4,FALSE),0)*$B$2+IFERROR(VLOOKUP(CONCATENATE($A$3,F302),[1]BD_Formule!$A$2:$D$9902,4,FALSE),0)*$B$3+IFERROR(VLOOKUP(CONCATENATE($A$4,F302),[1]BD_Formule!$A$2:$D$9902,4,FALSE),0)*$B$4+IFERROR(VLOOKUP(CONCATENATE($A$5,F302),[1]BD_Formule!$A$2:$D$9902,4,FALSE),0)*$B$5+IFERROR(VLOOKUP(CONCATENATE($A$6,F302),[1]BD_Formule!$A$2:$D$9902,4,FALSE),0)*$B$6+IFERROR(VLOOKUP(CONCATENATE($A$7,F302),[1]BD_Formule!$A$2:$D$9902,4,FALSE),0)*$B$7+IFERROR(VLOOKUP(CONCATENATE($A$8,F302),[1]BD_Formule!$A$2:$D$9902,4,FALSE),0)*$B$8+IFERROR(VLOOKUP(CONCATENATE($A$9,F302),[1]BD_Formule!$A$2:$D$9902,4,FALSE),0)*$B$9+IFERROR(VLOOKUP(CONCATENATE($A$10,F302),[1]BD_Formule!$A$2:$D$9902,4,FALSE),0)*$B$10+IFERROR(VLOOKUP(CONCATENATE($A$11,F302),[1]BD_Formule!$A$2:$D$9902,4,FALSE),0)*$B$11+IFERROR(VLOOKUP(CONCATENATE($A$12,F302),[1]BD_Formule!$A$2:$D$9902,4,FALSE),0)*$B$12+IFERROR(VLOOKUP(CONCATENATE($A$13,F302),[1]BD_Formule!$A$2:$D$9902,4,FALSE),0)*$B$13+IFERROR(VLOOKUP(CONCATENATE($A$14,F302),[1]BD_Formule!$A$2:$D$9902,4,FALSE),0)*$B$14+IFERROR(VLOOKUP(CONCATENATE($A$15,F302),[1]BD_Formule!$A$2:$D$9902,4,FALSE),0)*$B$15+IFERROR(VLOOKUP(CONCATENATE($A$16,F302),[1]BD_Formule!$A$2:$D$9902,4,FALSE),0)*$B$16+IFERROR(VLOOKUP(CONCATENATE($A$17,F302),[1]BD_Formule!$A$2:$D$9902,4,FALSE),0)*$B$17+IFERROR(VLOOKUP(CONCATENATE($A$18,F302),[1]BD_Formule!$A$2:$D$9902,4,FALSE),0)*$B$18+IFERROR(VLOOKUP(CONCATENATE($A$19,F302),[1]BD_Formule!$A$2:$D$9902,4,FALSE),0)*$B$19+IFERROR(VLOOKUP(CONCATENATE($A$20,F302),[1]BD_Formule!$A$2:$D$9902,4,FALSE),0)*$B$20+IFERROR(VLOOKUP(CONCATENATE($A$21,F302),[1]BD_Formule!$A$2:$D$9902,4,FALSE),0)*$B$21+IFERROR(VLOOKUP(CONCATENATE($A$22,F302),[1]BD_Formule!$A$2:$D$9902,4,FALSE),0)*$B$22+IFERROR(VLOOKUP(CONCATENATE($A$23,F302),[1]BD_Formule!$A$2:$D$9902,4,FALSE),0)*$B$23+IFERROR(VLOOKUP(CONCATENATE($A$24,F302),[1]BD_Formule!$A$2:$D$9902,4,FALSE),0)*$B$24+IFERROR(VLOOKUP(CONCATENATE($A$25,F302),[1]BD_Formule!$A$2:$D$9902,4,FALSE),0)*$B$25+IFERROR(VLOOKUP(CONCATENATE($A$26,F302),[1]BD_Formule!$A$2:$D$9902,4,FALSE),0)*$B$26+IFERROR(VLOOKUP(CONCATENATE($A$27,F302),[1]BD_Formule!$A$2:$D$9902,4,FALSE),0)*$B$27+IFERROR(VLOOKUP(CONCATENATE($A$28,F302),[1]BD_Formule!$A$2:$D$9902,4,FALSE),0)*$B$28+IFERROR(VLOOKUP(CONCATENATE($A$29,F302),[1]BD_Formule!$A$2:$D$9902,4,FALSE),0)*$B$29+IFERROR(VLOOKUP(CONCATENATE($A$30,F302),[1]BD_Formule!$A$2:$D$9902,4,FALSE),0)*$B$30+IFERROR(VLOOKUP(CONCATENATE($A$31,F302),[1]BD_Formule!$A$2:$D$9902,4,FALSE),0)*$B$31+IFERROR(VLOOKUP(CONCATENATE($A$32,F302),[1]BD_Formule!$A$2:$D$9902,4,FALSE),0)*$B$32+IFERROR(VLOOKUP(CONCATENATE($A$33,F302),[1]BD_Formule!$A$2:$D$9902,4,FALSE),0)*$B$33+IFERROR(VLOOKUP(CONCATENATE($A$34,F302),[1]BD_Formule!$A$2:$D$9902,4,FALSE),0)*$B$34+IFERROR(VLOOKUP(CONCATENATE($A$35,F302),[1]BD_Formule!$A$2:$D$9902,4,FALSE),0)*$B$35</f>
        <v>0</v>
      </c>
      <c r="H302" s="36">
        <f>SUMPRODUCT(N(BD_Formule!$C$2:$C$463=$F302),BD_Formule!$D$2:$D$463,BD_Formule!$E$2:$E$463)</f>
        <v>0</v>
      </c>
      <c r="I302" s="35" t="str">
        <f t="shared" si="4"/>
        <v>Correct</v>
      </c>
      <c r="J302" s="2"/>
    </row>
    <row r="303" spans="5:10" ht="23.25">
      <c r="E303" s="2"/>
      <c r="F303" s="2"/>
      <c r="G303" s="2">
        <f>IFERROR(VLOOKUP(CONCATENATE($A$2,F303),[1]BD_Formule!$A$2:$D$9902,4,FALSE),0)*$B$2+IFERROR(VLOOKUP(CONCATENATE($A$3,F303),[1]BD_Formule!$A$2:$D$9902,4,FALSE),0)*$B$3+IFERROR(VLOOKUP(CONCATENATE($A$4,F303),[1]BD_Formule!$A$2:$D$9902,4,FALSE),0)*$B$4+IFERROR(VLOOKUP(CONCATENATE($A$5,F303),[1]BD_Formule!$A$2:$D$9902,4,FALSE),0)*$B$5+IFERROR(VLOOKUP(CONCATENATE($A$6,F303),[1]BD_Formule!$A$2:$D$9902,4,FALSE),0)*$B$6+IFERROR(VLOOKUP(CONCATENATE($A$7,F303),[1]BD_Formule!$A$2:$D$9902,4,FALSE),0)*$B$7+IFERROR(VLOOKUP(CONCATENATE($A$8,F303),[1]BD_Formule!$A$2:$D$9902,4,FALSE),0)*$B$8+IFERROR(VLOOKUP(CONCATENATE($A$9,F303),[1]BD_Formule!$A$2:$D$9902,4,FALSE),0)*$B$9+IFERROR(VLOOKUP(CONCATENATE($A$10,F303),[1]BD_Formule!$A$2:$D$9902,4,FALSE),0)*$B$10+IFERROR(VLOOKUP(CONCATENATE($A$11,F303),[1]BD_Formule!$A$2:$D$9902,4,FALSE),0)*$B$11+IFERROR(VLOOKUP(CONCATENATE($A$12,F303),[1]BD_Formule!$A$2:$D$9902,4,FALSE),0)*$B$12+IFERROR(VLOOKUP(CONCATENATE($A$13,F303),[1]BD_Formule!$A$2:$D$9902,4,FALSE),0)*$B$13+IFERROR(VLOOKUP(CONCATENATE($A$14,F303),[1]BD_Formule!$A$2:$D$9902,4,FALSE),0)*$B$14+IFERROR(VLOOKUP(CONCATENATE($A$15,F303),[1]BD_Formule!$A$2:$D$9902,4,FALSE),0)*$B$15+IFERROR(VLOOKUP(CONCATENATE($A$16,F303),[1]BD_Formule!$A$2:$D$9902,4,FALSE),0)*$B$16+IFERROR(VLOOKUP(CONCATENATE($A$17,F303),[1]BD_Formule!$A$2:$D$9902,4,FALSE),0)*$B$17+IFERROR(VLOOKUP(CONCATENATE($A$18,F303),[1]BD_Formule!$A$2:$D$9902,4,FALSE),0)*$B$18+IFERROR(VLOOKUP(CONCATENATE($A$19,F303),[1]BD_Formule!$A$2:$D$9902,4,FALSE),0)*$B$19+IFERROR(VLOOKUP(CONCATENATE($A$20,F303),[1]BD_Formule!$A$2:$D$9902,4,FALSE),0)*$B$20+IFERROR(VLOOKUP(CONCATENATE($A$21,F303),[1]BD_Formule!$A$2:$D$9902,4,FALSE),0)*$B$21+IFERROR(VLOOKUP(CONCATENATE($A$22,F303),[1]BD_Formule!$A$2:$D$9902,4,FALSE),0)*$B$22+IFERROR(VLOOKUP(CONCATENATE($A$23,F303),[1]BD_Formule!$A$2:$D$9902,4,FALSE),0)*$B$23+IFERROR(VLOOKUP(CONCATENATE($A$24,F303),[1]BD_Formule!$A$2:$D$9902,4,FALSE),0)*$B$24+IFERROR(VLOOKUP(CONCATENATE($A$25,F303),[1]BD_Formule!$A$2:$D$9902,4,FALSE),0)*$B$25+IFERROR(VLOOKUP(CONCATENATE($A$26,F303),[1]BD_Formule!$A$2:$D$9902,4,FALSE),0)*$B$26+IFERROR(VLOOKUP(CONCATENATE($A$27,F303),[1]BD_Formule!$A$2:$D$9902,4,FALSE),0)*$B$27+IFERROR(VLOOKUP(CONCATENATE($A$28,F303),[1]BD_Formule!$A$2:$D$9902,4,FALSE),0)*$B$28+IFERROR(VLOOKUP(CONCATENATE($A$29,F303),[1]BD_Formule!$A$2:$D$9902,4,FALSE),0)*$B$29+IFERROR(VLOOKUP(CONCATENATE($A$30,F303),[1]BD_Formule!$A$2:$D$9902,4,FALSE),0)*$B$30+IFERROR(VLOOKUP(CONCATENATE($A$31,F303),[1]BD_Formule!$A$2:$D$9902,4,FALSE),0)*$B$31+IFERROR(VLOOKUP(CONCATENATE($A$32,F303),[1]BD_Formule!$A$2:$D$9902,4,FALSE),0)*$B$32+IFERROR(VLOOKUP(CONCATENATE($A$33,F303),[1]BD_Formule!$A$2:$D$9902,4,FALSE),0)*$B$33+IFERROR(VLOOKUP(CONCATENATE($A$34,F303),[1]BD_Formule!$A$2:$D$9902,4,FALSE),0)*$B$34+IFERROR(VLOOKUP(CONCATENATE($A$35,F303),[1]BD_Formule!$A$2:$D$9902,4,FALSE),0)*$B$35</f>
        <v>0</v>
      </c>
      <c r="H303" s="36">
        <f>SUMPRODUCT(N(BD_Formule!$C$2:$C$463=$F303),BD_Formule!$D$2:$D$463,BD_Formule!$E$2:$E$463)</f>
        <v>0</v>
      </c>
      <c r="I303" s="35" t="str">
        <f t="shared" si="4"/>
        <v>Correct</v>
      </c>
      <c r="J303" s="2"/>
    </row>
    <row r="304" spans="5:10" ht="23.25">
      <c r="E304" s="2"/>
      <c r="F304" s="2"/>
      <c r="G304" s="2">
        <f>IFERROR(VLOOKUP(CONCATENATE($A$2,F304),[1]BD_Formule!$A$2:$D$9902,4,FALSE),0)*$B$2+IFERROR(VLOOKUP(CONCATENATE($A$3,F304),[1]BD_Formule!$A$2:$D$9902,4,FALSE),0)*$B$3+IFERROR(VLOOKUP(CONCATENATE($A$4,F304),[1]BD_Formule!$A$2:$D$9902,4,FALSE),0)*$B$4+IFERROR(VLOOKUP(CONCATENATE($A$5,F304),[1]BD_Formule!$A$2:$D$9902,4,FALSE),0)*$B$5+IFERROR(VLOOKUP(CONCATENATE($A$6,F304),[1]BD_Formule!$A$2:$D$9902,4,FALSE),0)*$B$6+IFERROR(VLOOKUP(CONCATENATE($A$7,F304),[1]BD_Formule!$A$2:$D$9902,4,FALSE),0)*$B$7+IFERROR(VLOOKUP(CONCATENATE($A$8,F304),[1]BD_Formule!$A$2:$D$9902,4,FALSE),0)*$B$8+IFERROR(VLOOKUP(CONCATENATE($A$9,F304),[1]BD_Formule!$A$2:$D$9902,4,FALSE),0)*$B$9+IFERROR(VLOOKUP(CONCATENATE($A$10,F304),[1]BD_Formule!$A$2:$D$9902,4,FALSE),0)*$B$10+IFERROR(VLOOKUP(CONCATENATE($A$11,F304),[1]BD_Formule!$A$2:$D$9902,4,FALSE),0)*$B$11+IFERROR(VLOOKUP(CONCATENATE($A$12,F304),[1]BD_Formule!$A$2:$D$9902,4,FALSE),0)*$B$12+IFERROR(VLOOKUP(CONCATENATE($A$13,F304),[1]BD_Formule!$A$2:$D$9902,4,FALSE),0)*$B$13+IFERROR(VLOOKUP(CONCATENATE($A$14,F304),[1]BD_Formule!$A$2:$D$9902,4,FALSE),0)*$B$14+IFERROR(VLOOKUP(CONCATENATE($A$15,F304),[1]BD_Formule!$A$2:$D$9902,4,FALSE),0)*$B$15+IFERROR(VLOOKUP(CONCATENATE($A$16,F304),[1]BD_Formule!$A$2:$D$9902,4,FALSE),0)*$B$16+IFERROR(VLOOKUP(CONCATENATE($A$17,F304),[1]BD_Formule!$A$2:$D$9902,4,FALSE),0)*$B$17+IFERROR(VLOOKUP(CONCATENATE($A$18,F304),[1]BD_Formule!$A$2:$D$9902,4,FALSE),0)*$B$18+IFERROR(VLOOKUP(CONCATENATE($A$19,F304),[1]BD_Formule!$A$2:$D$9902,4,FALSE),0)*$B$19+IFERROR(VLOOKUP(CONCATENATE($A$20,F304),[1]BD_Formule!$A$2:$D$9902,4,FALSE),0)*$B$20+IFERROR(VLOOKUP(CONCATENATE($A$21,F304),[1]BD_Formule!$A$2:$D$9902,4,FALSE),0)*$B$21+IFERROR(VLOOKUP(CONCATENATE($A$22,F304),[1]BD_Formule!$A$2:$D$9902,4,FALSE),0)*$B$22+IFERROR(VLOOKUP(CONCATENATE($A$23,F304),[1]BD_Formule!$A$2:$D$9902,4,FALSE),0)*$B$23+IFERROR(VLOOKUP(CONCATENATE($A$24,F304),[1]BD_Formule!$A$2:$D$9902,4,FALSE),0)*$B$24+IFERROR(VLOOKUP(CONCATENATE($A$25,F304),[1]BD_Formule!$A$2:$D$9902,4,FALSE),0)*$B$25+IFERROR(VLOOKUP(CONCATENATE($A$26,F304),[1]BD_Formule!$A$2:$D$9902,4,FALSE),0)*$B$26+IFERROR(VLOOKUP(CONCATENATE($A$27,F304),[1]BD_Formule!$A$2:$D$9902,4,FALSE),0)*$B$27+IFERROR(VLOOKUP(CONCATENATE($A$28,F304),[1]BD_Formule!$A$2:$D$9902,4,FALSE),0)*$B$28+IFERROR(VLOOKUP(CONCATENATE($A$29,F304),[1]BD_Formule!$A$2:$D$9902,4,FALSE),0)*$B$29+IFERROR(VLOOKUP(CONCATENATE($A$30,F304),[1]BD_Formule!$A$2:$D$9902,4,FALSE),0)*$B$30+IFERROR(VLOOKUP(CONCATENATE($A$31,F304),[1]BD_Formule!$A$2:$D$9902,4,FALSE),0)*$B$31+IFERROR(VLOOKUP(CONCATENATE($A$32,F304),[1]BD_Formule!$A$2:$D$9902,4,FALSE),0)*$B$32+IFERROR(VLOOKUP(CONCATENATE($A$33,F304),[1]BD_Formule!$A$2:$D$9902,4,FALSE),0)*$B$33+IFERROR(VLOOKUP(CONCATENATE($A$34,F304),[1]BD_Formule!$A$2:$D$9902,4,FALSE),0)*$B$34+IFERROR(VLOOKUP(CONCATENATE($A$35,F304),[1]BD_Formule!$A$2:$D$9902,4,FALSE),0)*$B$35</f>
        <v>0</v>
      </c>
      <c r="H304" s="36">
        <f>SUMPRODUCT(N(BD_Formule!$C$2:$C$463=$F304),BD_Formule!$D$2:$D$463,BD_Formule!$E$2:$E$463)</f>
        <v>0</v>
      </c>
      <c r="I304" s="35" t="str">
        <f t="shared" si="4"/>
        <v>Correct</v>
      </c>
      <c r="J304" s="2"/>
    </row>
    <row r="305" spans="5:10" ht="23.25">
      <c r="E305" s="2"/>
      <c r="F305" s="2"/>
      <c r="G305" s="2">
        <f>IFERROR(VLOOKUP(CONCATENATE($A$2,F305),[1]BD_Formule!$A$2:$D$9902,4,FALSE),0)*$B$2+IFERROR(VLOOKUP(CONCATENATE($A$3,F305),[1]BD_Formule!$A$2:$D$9902,4,FALSE),0)*$B$3+IFERROR(VLOOKUP(CONCATENATE($A$4,F305),[1]BD_Formule!$A$2:$D$9902,4,FALSE),0)*$B$4+IFERROR(VLOOKUP(CONCATENATE($A$5,F305),[1]BD_Formule!$A$2:$D$9902,4,FALSE),0)*$B$5+IFERROR(VLOOKUP(CONCATENATE($A$6,F305),[1]BD_Formule!$A$2:$D$9902,4,FALSE),0)*$B$6+IFERROR(VLOOKUP(CONCATENATE($A$7,F305),[1]BD_Formule!$A$2:$D$9902,4,FALSE),0)*$B$7+IFERROR(VLOOKUP(CONCATENATE($A$8,F305),[1]BD_Formule!$A$2:$D$9902,4,FALSE),0)*$B$8+IFERROR(VLOOKUP(CONCATENATE($A$9,F305),[1]BD_Formule!$A$2:$D$9902,4,FALSE),0)*$B$9+IFERROR(VLOOKUP(CONCATENATE($A$10,F305),[1]BD_Formule!$A$2:$D$9902,4,FALSE),0)*$B$10+IFERROR(VLOOKUP(CONCATENATE($A$11,F305),[1]BD_Formule!$A$2:$D$9902,4,FALSE),0)*$B$11+IFERROR(VLOOKUP(CONCATENATE($A$12,F305),[1]BD_Formule!$A$2:$D$9902,4,FALSE),0)*$B$12+IFERROR(VLOOKUP(CONCATENATE($A$13,F305),[1]BD_Formule!$A$2:$D$9902,4,FALSE),0)*$B$13+IFERROR(VLOOKUP(CONCATENATE($A$14,F305),[1]BD_Formule!$A$2:$D$9902,4,FALSE),0)*$B$14+IFERROR(VLOOKUP(CONCATENATE($A$15,F305),[1]BD_Formule!$A$2:$D$9902,4,FALSE),0)*$B$15+IFERROR(VLOOKUP(CONCATENATE($A$16,F305),[1]BD_Formule!$A$2:$D$9902,4,FALSE),0)*$B$16+IFERROR(VLOOKUP(CONCATENATE($A$17,F305),[1]BD_Formule!$A$2:$D$9902,4,FALSE),0)*$B$17+IFERROR(VLOOKUP(CONCATENATE($A$18,F305),[1]BD_Formule!$A$2:$D$9902,4,FALSE),0)*$B$18+IFERROR(VLOOKUP(CONCATENATE($A$19,F305),[1]BD_Formule!$A$2:$D$9902,4,FALSE),0)*$B$19+IFERROR(VLOOKUP(CONCATENATE($A$20,F305),[1]BD_Formule!$A$2:$D$9902,4,FALSE),0)*$B$20+IFERROR(VLOOKUP(CONCATENATE($A$21,F305),[1]BD_Formule!$A$2:$D$9902,4,FALSE),0)*$B$21+IFERROR(VLOOKUP(CONCATENATE($A$22,F305),[1]BD_Formule!$A$2:$D$9902,4,FALSE),0)*$B$22+IFERROR(VLOOKUP(CONCATENATE($A$23,F305),[1]BD_Formule!$A$2:$D$9902,4,FALSE),0)*$B$23+IFERROR(VLOOKUP(CONCATENATE($A$24,F305),[1]BD_Formule!$A$2:$D$9902,4,FALSE),0)*$B$24+IFERROR(VLOOKUP(CONCATENATE($A$25,F305),[1]BD_Formule!$A$2:$D$9902,4,FALSE),0)*$B$25+IFERROR(VLOOKUP(CONCATENATE($A$26,F305),[1]BD_Formule!$A$2:$D$9902,4,FALSE),0)*$B$26+IFERROR(VLOOKUP(CONCATENATE($A$27,F305),[1]BD_Formule!$A$2:$D$9902,4,FALSE),0)*$B$27+IFERROR(VLOOKUP(CONCATENATE($A$28,F305),[1]BD_Formule!$A$2:$D$9902,4,FALSE),0)*$B$28+IFERROR(VLOOKUP(CONCATENATE($A$29,F305),[1]BD_Formule!$A$2:$D$9902,4,FALSE),0)*$B$29+IFERROR(VLOOKUP(CONCATENATE($A$30,F305),[1]BD_Formule!$A$2:$D$9902,4,FALSE),0)*$B$30+IFERROR(VLOOKUP(CONCATENATE($A$31,F305),[1]BD_Formule!$A$2:$D$9902,4,FALSE),0)*$B$31+IFERROR(VLOOKUP(CONCATENATE($A$32,F305),[1]BD_Formule!$A$2:$D$9902,4,FALSE),0)*$B$32+IFERROR(VLOOKUP(CONCATENATE($A$33,F305),[1]BD_Formule!$A$2:$D$9902,4,FALSE),0)*$B$33+IFERROR(VLOOKUP(CONCATENATE($A$34,F305),[1]BD_Formule!$A$2:$D$9902,4,FALSE),0)*$B$34+IFERROR(VLOOKUP(CONCATENATE($A$35,F305),[1]BD_Formule!$A$2:$D$9902,4,FALSE),0)*$B$35</f>
        <v>0</v>
      </c>
      <c r="H305" s="36">
        <f>SUMPRODUCT(N(BD_Formule!$C$2:$C$463=$F305),BD_Formule!$D$2:$D$463,BD_Formule!$E$2:$E$463)</f>
        <v>0</v>
      </c>
      <c r="I305" s="35" t="str">
        <f t="shared" si="4"/>
        <v>Correct</v>
      </c>
      <c r="J305" s="2"/>
    </row>
    <row r="306" spans="5:10" ht="23.25">
      <c r="E306" s="2"/>
      <c r="F306" s="2"/>
      <c r="G306" s="2">
        <f>IFERROR(VLOOKUP(CONCATENATE($A$2,F306),[1]BD_Formule!$A$2:$D$9902,4,FALSE),0)*$B$2+IFERROR(VLOOKUP(CONCATENATE($A$3,F306),[1]BD_Formule!$A$2:$D$9902,4,FALSE),0)*$B$3+IFERROR(VLOOKUP(CONCATENATE($A$4,F306),[1]BD_Formule!$A$2:$D$9902,4,FALSE),0)*$B$4+IFERROR(VLOOKUP(CONCATENATE($A$5,F306),[1]BD_Formule!$A$2:$D$9902,4,FALSE),0)*$B$5+IFERROR(VLOOKUP(CONCATENATE($A$6,F306),[1]BD_Formule!$A$2:$D$9902,4,FALSE),0)*$B$6+IFERROR(VLOOKUP(CONCATENATE($A$7,F306),[1]BD_Formule!$A$2:$D$9902,4,FALSE),0)*$B$7+IFERROR(VLOOKUP(CONCATENATE($A$8,F306),[1]BD_Formule!$A$2:$D$9902,4,FALSE),0)*$B$8+IFERROR(VLOOKUP(CONCATENATE($A$9,F306),[1]BD_Formule!$A$2:$D$9902,4,FALSE),0)*$B$9+IFERROR(VLOOKUP(CONCATENATE($A$10,F306),[1]BD_Formule!$A$2:$D$9902,4,FALSE),0)*$B$10+IFERROR(VLOOKUP(CONCATENATE($A$11,F306),[1]BD_Formule!$A$2:$D$9902,4,FALSE),0)*$B$11+IFERROR(VLOOKUP(CONCATENATE($A$12,F306),[1]BD_Formule!$A$2:$D$9902,4,FALSE),0)*$B$12+IFERROR(VLOOKUP(CONCATENATE($A$13,F306),[1]BD_Formule!$A$2:$D$9902,4,FALSE),0)*$B$13+IFERROR(VLOOKUP(CONCATENATE($A$14,F306),[1]BD_Formule!$A$2:$D$9902,4,FALSE),0)*$B$14+IFERROR(VLOOKUP(CONCATENATE($A$15,F306),[1]BD_Formule!$A$2:$D$9902,4,FALSE),0)*$B$15+IFERROR(VLOOKUP(CONCATENATE($A$16,F306),[1]BD_Formule!$A$2:$D$9902,4,FALSE),0)*$B$16+IFERROR(VLOOKUP(CONCATENATE($A$17,F306),[1]BD_Formule!$A$2:$D$9902,4,FALSE),0)*$B$17+IFERROR(VLOOKUP(CONCATENATE($A$18,F306),[1]BD_Formule!$A$2:$D$9902,4,FALSE),0)*$B$18+IFERROR(VLOOKUP(CONCATENATE($A$19,F306),[1]BD_Formule!$A$2:$D$9902,4,FALSE),0)*$B$19+IFERROR(VLOOKUP(CONCATENATE($A$20,F306),[1]BD_Formule!$A$2:$D$9902,4,FALSE),0)*$B$20+IFERROR(VLOOKUP(CONCATENATE($A$21,F306),[1]BD_Formule!$A$2:$D$9902,4,FALSE),0)*$B$21+IFERROR(VLOOKUP(CONCATENATE($A$22,F306),[1]BD_Formule!$A$2:$D$9902,4,FALSE),0)*$B$22+IFERROR(VLOOKUP(CONCATENATE($A$23,F306),[1]BD_Formule!$A$2:$D$9902,4,FALSE),0)*$B$23+IFERROR(VLOOKUP(CONCATENATE($A$24,F306),[1]BD_Formule!$A$2:$D$9902,4,FALSE),0)*$B$24+IFERROR(VLOOKUP(CONCATENATE($A$25,F306),[1]BD_Formule!$A$2:$D$9902,4,FALSE),0)*$B$25+IFERROR(VLOOKUP(CONCATENATE($A$26,F306),[1]BD_Formule!$A$2:$D$9902,4,FALSE),0)*$B$26+IFERROR(VLOOKUP(CONCATENATE($A$27,F306),[1]BD_Formule!$A$2:$D$9902,4,FALSE),0)*$B$27+IFERROR(VLOOKUP(CONCATENATE($A$28,F306),[1]BD_Formule!$A$2:$D$9902,4,FALSE),0)*$B$28+IFERROR(VLOOKUP(CONCATENATE($A$29,F306),[1]BD_Formule!$A$2:$D$9902,4,FALSE),0)*$B$29+IFERROR(VLOOKUP(CONCATENATE($A$30,F306),[1]BD_Formule!$A$2:$D$9902,4,FALSE),0)*$B$30+IFERROR(VLOOKUP(CONCATENATE($A$31,F306),[1]BD_Formule!$A$2:$D$9902,4,FALSE),0)*$B$31+IFERROR(VLOOKUP(CONCATENATE($A$32,F306),[1]BD_Formule!$A$2:$D$9902,4,FALSE),0)*$B$32+IFERROR(VLOOKUP(CONCATENATE($A$33,F306),[1]BD_Formule!$A$2:$D$9902,4,FALSE),0)*$B$33+IFERROR(VLOOKUP(CONCATENATE($A$34,F306),[1]BD_Formule!$A$2:$D$9902,4,FALSE),0)*$B$34+IFERROR(VLOOKUP(CONCATENATE($A$35,F306),[1]BD_Formule!$A$2:$D$9902,4,FALSE),0)*$B$35</f>
        <v>0</v>
      </c>
      <c r="H306" s="36">
        <f>SUMPRODUCT(N(BD_Formule!$C$2:$C$463=$F306),BD_Formule!$D$2:$D$463,BD_Formule!$E$2:$E$463)</f>
        <v>0</v>
      </c>
      <c r="I306" s="35" t="str">
        <f t="shared" si="4"/>
        <v>Correct</v>
      </c>
      <c r="J306" s="2"/>
    </row>
    <row r="307" spans="5:10" ht="23.25">
      <c r="E307" s="2"/>
      <c r="F307" s="2"/>
      <c r="G307" s="2">
        <f>IFERROR(VLOOKUP(CONCATENATE($A$2,F307),[1]BD_Formule!$A$2:$D$9902,4,FALSE),0)*$B$2+IFERROR(VLOOKUP(CONCATENATE($A$3,F307),[1]BD_Formule!$A$2:$D$9902,4,FALSE),0)*$B$3+IFERROR(VLOOKUP(CONCATENATE($A$4,F307),[1]BD_Formule!$A$2:$D$9902,4,FALSE),0)*$B$4+IFERROR(VLOOKUP(CONCATENATE($A$5,F307),[1]BD_Formule!$A$2:$D$9902,4,FALSE),0)*$B$5+IFERROR(VLOOKUP(CONCATENATE($A$6,F307),[1]BD_Formule!$A$2:$D$9902,4,FALSE),0)*$B$6+IFERROR(VLOOKUP(CONCATENATE($A$7,F307),[1]BD_Formule!$A$2:$D$9902,4,FALSE),0)*$B$7+IFERROR(VLOOKUP(CONCATENATE($A$8,F307),[1]BD_Formule!$A$2:$D$9902,4,FALSE),0)*$B$8+IFERROR(VLOOKUP(CONCATENATE($A$9,F307),[1]BD_Formule!$A$2:$D$9902,4,FALSE),0)*$B$9+IFERROR(VLOOKUP(CONCATENATE($A$10,F307),[1]BD_Formule!$A$2:$D$9902,4,FALSE),0)*$B$10+IFERROR(VLOOKUP(CONCATENATE($A$11,F307),[1]BD_Formule!$A$2:$D$9902,4,FALSE),0)*$B$11+IFERROR(VLOOKUP(CONCATENATE($A$12,F307),[1]BD_Formule!$A$2:$D$9902,4,FALSE),0)*$B$12+IFERROR(VLOOKUP(CONCATENATE($A$13,F307),[1]BD_Formule!$A$2:$D$9902,4,FALSE),0)*$B$13+IFERROR(VLOOKUP(CONCATENATE($A$14,F307),[1]BD_Formule!$A$2:$D$9902,4,FALSE),0)*$B$14+IFERROR(VLOOKUP(CONCATENATE($A$15,F307),[1]BD_Formule!$A$2:$D$9902,4,FALSE),0)*$B$15+IFERROR(VLOOKUP(CONCATENATE($A$16,F307),[1]BD_Formule!$A$2:$D$9902,4,FALSE),0)*$B$16+IFERROR(VLOOKUP(CONCATENATE($A$17,F307),[1]BD_Formule!$A$2:$D$9902,4,FALSE),0)*$B$17+IFERROR(VLOOKUP(CONCATENATE($A$18,F307),[1]BD_Formule!$A$2:$D$9902,4,FALSE),0)*$B$18+IFERROR(VLOOKUP(CONCATENATE($A$19,F307),[1]BD_Formule!$A$2:$D$9902,4,FALSE),0)*$B$19+IFERROR(VLOOKUP(CONCATENATE($A$20,F307),[1]BD_Formule!$A$2:$D$9902,4,FALSE),0)*$B$20+IFERROR(VLOOKUP(CONCATENATE($A$21,F307),[1]BD_Formule!$A$2:$D$9902,4,FALSE),0)*$B$21+IFERROR(VLOOKUP(CONCATENATE($A$22,F307),[1]BD_Formule!$A$2:$D$9902,4,FALSE),0)*$B$22+IFERROR(VLOOKUP(CONCATENATE($A$23,F307),[1]BD_Formule!$A$2:$D$9902,4,FALSE),0)*$B$23+IFERROR(VLOOKUP(CONCATENATE($A$24,F307),[1]BD_Formule!$A$2:$D$9902,4,FALSE),0)*$B$24+IFERROR(VLOOKUP(CONCATENATE($A$25,F307),[1]BD_Formule!$A$2:$D$9902,4,FALSE),0)*$B$25+IFERROR(VLOOKUP(CONCATENATE($A$26,F307),[1]BD_Formule!$A$2:$D$9902,4,FALSE),0)*$B$26+IFERROR(VLOOKUP(CONCATENATE($A$27,F307),[1]BD_Formule!$A$2:$D$9902,4,FALSE),0)*$B$27+IFERROR(VLOOKUP(CONCATENATE($A$28,F307),[1]BD_Formule!$A$2:$D$9902,4,FALSE),0)*$B$28+IFERROR(VLOOKUP(CONCATENATE($A$29,F307),[1]BD_Formule!$A$2:$D$9902,4,FALSE),0)*$B$29+IFERROR(VLOOKUP(CONCATENATE($A$30,F307),[1]BD_Formule!$A$2:$D$9902,4,FALSE),0)*$B$30+IFERROR(VLOOKUP(CONCATENATE($A$31,F307),[1]BD_Formule!$A$2:$D$9902,4,FALSE),0)*$B$31+IFERROR(VLOOKUP(CONCATENATE($A$32,F307),[1]BD_Formule!$A$2:$D$9902,4,FALSE),0)*$B$32+IFERROR(VLOOKUP(CONCATENATE($A$33,F307),[1]BD_Formule!$A$2:$D$9902,4,FALSE),0)*$B$33+IFERROR(VLOOKUP(CONCATENATE($A$34,F307),[1]BD_Formule!$A$2:$D$9902,4,FALSE),0)*$B$34+IFERROR(VLOOKUP(CONCATENATE($A$35,F307),[1]BD_Formule!$A$2:$D$9902,4,FALSE),0)*$B$35</f>
        <v>0</v>
      </c>
      <c r="H307" s="36">
        <f>SUMPRODUCT(N(BD_Formule!$C$2:$C$463=$F307),BD_Formule!$D$2:$D$463,BD_Formule!$E$2:$E$463)</f>
        <v>0</v>
      </c>
      <c r="I307" s="35" t="str">
        <f t="shared" si="4"/>
        <v>Correct</v>
      </c>
      <c r="J307" s="2"/>
    </row>
    <row r="308" spans="5:10" ht="23.25">
      <c r="E308" s="2"/>
      <c r="F308" s="2"/>
      <c r="G308" s="2">
        <f>IFERROR(VLOOKUP(CONCATENATE($A$2,F308),[1]BD_Formule!$A$2:$D$9902,4,FALSE),0)*$B$2+IFERROR(VLOOKUP(CONCATENATE($A$3,F308),[1]BD_Formule!$A$2:$D$9902,4,FALSE),0)*$B$3+IFERROR(VLOOKUP(CONCATENATE($A$4,F308),[1]BD_Formule!$A$2:$D$9902,4,FALSE),0)*$B$4+IFERROR(VLOOKUP(CONCATENATE($A$5,F308),[1]BD_Formule!$A$2:$D$9902,4,FALSE),0)*$B$5+IFERROR(VLOOKUP(CONCATENATE($A$6,F308),[1]BD_Formule!$A$2:$D$9902,4,FALSE),0)*$B$6+IFERROR(VLOOKUP(CONCATENATE($A$7,F308),[1]BD_Formule!$A$2:$D$9902,4,FALSE),0)*$B$7+IFERROR(VLOOKUP(CONCATENATE($A$8,F308),[1]BD_Formule!$A$2:$D$9902,4,FALSE),0)*$B$8+IFERROR(VLOOKUP(CONCATENATE($A$9,F308),[1]BD_Formule!$A$2:$D$9902,4,FALSE),0)*$B$9+IFERROR(VLOOKUP(CONCATENATE($A$10,F308),[1]BD_Formule!$A$2:$D$9902,4,FALSE),0)*$B$10+IFERROR(VLOOKUP(CONCATENATE($A$11,F308),[1]BD_Formule!$A$2:$D$9902,4,FALSE),0)*$B$11+IFERROR(VLOOKUP(CONCATENATE($A$12,F308),[1]BD_Formule!$A$2:$D$9902,4,FALSE),0)*$B$12+IFERROR(VLOOKUP(CONCATENATE($A$13,F308),[1]BD_Formule!$A$2:$D$9902,4,FALSE),0)*$B$13+IFERROR(VLOOKUP(CONCATENATE($A$14,F308),[1]BD_Formule!$A$2:$D$9902,4,FALSE),0)*$B$14+IFERROR(VLOOKUP(CONCATENATE($A$15,F308),[1]BD_Formule!$A$2:$D$9902,4,FALSE),0)*$B$15+IFERROR(VLOOKUP(CONCATENATE($A$16,F308),[1]BD_Formule!$A$2:$D$9902,4,FALSE),0)*$B$16+IFERROR(VLOOKUP(CONCATENATE($A$17,F308),[1]BD_Formule!$A$2:$D$9902,4,FALSE),0)*$B$17+IFERROR(VLOOKUP(CONCATENATE($A$18,F308),[1]BD_Formule!$A$2:$D$9902,4,FALSE),0)*$B$18+IFERROR(VLOOKUP(CONCATENATE($A$19,F308),[1]BD_Formule!$A$2:$D$9902,4,FALSE),0)*$B$19+IFERROR(VLOOKUP(CONCATENATE($A$20,F308),[1]BD_Formule!$A$2:$D$9902,4,FALSE),0)*$B$20+IFERROR(VLOOKUP(CONCATENATE($A$21,F308),[1]BD_Formule!$A$2:$D$9902,4,FALSE),0)*$B$21+IFERROR(VLOOKUP(CONCATENATE($A$22,F308),[1]BD_Formule!$A$2:$D$9902,4,FALSE),0)*$B$22+IFERROR(VLOOKUP(CONCATENATE($A$23,F308),[1]BD_Formule!$A$2:$D$9902,4,FALSE),0)*$B$23+IFERROR(VLOOKUP(CONCATENATE($A$24,F308),[1]BD_Formule!$A$2:$D$9902,4,FALSE),0)*$B$24+IFERROR(VLOOKUP(CONCATENATE($A$25,F308),[1]BD_Formule!$A$2:$D$9902,4,FALSE),0)*$B$25+IFERROR(VLOOKUP(CONCATENATE($A$26,F308),[1]BD_Formule!$A$2:$D$9902,4,FALSE),0)*$B$26+IFERROR(VLOOKUP(CONCATENATE($A$27,F308),[1]BD_Formule!$A$2:$D$9902,4,FALSE),0)*$B$27+IFERROR(VLOOKUP(CONCATENATE($A$28,F308),[1]BD_Formule!$A$2:$D$9902,4,FALSE),0)*$B$28+IFERROR(VLOOKUP(CONCATENATE($A$29,F308),[1]BD_Formule!$A$2:$D$9902,4,FALSE),0)*$B$29+IFERROR(VLOOKUP(CONCATENATE($A$30,F308),[1]BD_Formule!$A$2:$D$9902,4,FALSE),0)*$B$30+IFERROR(VLOOKUP(CONCATENATE($A$31,F308),[1]BD_Formule!$A$2:$D$9902,4,FALSE),0)*$B$31+IFERROR(VLOOKUP(CONCATENATE($A$32,F308),[1]BD_Formule!$A$2:$D$9902,4,FALSE),0)*$B$32+IFERROR(VLOOKUP(CONCATENATE($A$33,F308),[1]BD_Formule!$A$2:$D$9902,4,FALSE),0)*$B$33+IFERROR(VLOOKUP(CONCATENATE($A$34,F308),[1]BD_Formule!$A$2:$D$9902,4,FALSE),0)*$B$34+IFERROR(VLOOKUP(CONCATENATE($A$35,F308),[1]BD_Formule!$A$2:$D$9902,4,FALSE),0)*$B$35</f>
        <v>0</v>
      </c>
      <c r="H308" s="36">
        <f>SUMPRODUCT(N(BD_Formule!$C$2:$C$463=$F308),BD_Formule!$D$2:$D$463,BD_Formule!$E$2:$E$463)</f>
        <v>0</v>
      </c>
      <c r="I308" s="35" t="str">
        <f t="shared" si="4"/>
        <v>Correct</v>
      </c>
      <c r="J308" s="2"/>
    </row>
    <row r="309" spans="5:10" ht="23.25">
      <c r="E309" s="2"/>
      <c r="F309" s="2"/>
      <c r="G309" s="2">
        <f>IFERROR(VLOOKUP(CONCATENATE($A$2,F309),[1]BD_Formule!$A$2:$D$9902,4,FALSE),0)*$B$2+IFERROR(VLOOKUP(CONCATENATE($A$3,F309),[1]BD_Formule!$A$2:$D$9902,4,FALSE),0)*$B$3+IFERROR(VLOOKUP(CONCATENATE($A$4,F309),[1]BD_Formule!$A$2:$D$9902,4,FALSE),0)*$B$4+IFERROR(VLOOKUP(CONCATENATE($A$5,F309),[1]BD_Formule!$A$2:$D$9902,4,FALSE),0)*$B$5+IFERROR(VLOOKUP(CONCATENATE($A$6,F309),[1]BD_Formule!$A$2:$D$9902,4,FALSE),0)*$B$6+IFERROR(VLOOKUP(CONCATENATE($A$7,F309),[1]BD_Formule!$A$2:$D$9902,4,FALSE),0)*$B$7+IFERROR(VLOOKUP(CONCATENATE($A$8,F309),[1]BD_Formule!$A$2:$D$9902,4,FALSE),0)*$B$8+IFERROR(VLOOKUP(CONCATENATE($A$9,F309),[1]BD_Formule!$A$2:$D$9902,4,FALSE),0)*$B$9+IFERROR(VLOOKUP(CONCATENATE($A$10,F309),[1]BD_Formule!$A$2:$D$9902,4,FALSE),0)*$B$10+IFERROR(VLOOKUP(CONCATENATE($A$11,F309),[1]BD_Formule!$A$2:$D$9902,4,FALSE),0)*$B$11+IFERROR(VLOOKUP(CONCATENATE($A$12,F309),[1]BD_Formule!$A$2:$D$9902,4,FALSE),0)*$B$12+IFERROR(VLOOKUP(CONCATENATE($A$13,F309),[1]BD_Formule!$A$2:$D$9902,4,FALSE),0)*$B$13+IFERROR(VLOOKUP(CONCATENATE($A$14,F309),[1]BD_Formule!$A$2:$D$9902,4,FALSE),0)*$B$14+IFERROR(VLOOKUP(CONCATENATE($A$15,F309),[1]BD_Formule!$A$2:$D$9902,4,FALSE),0)*$B$15+IFERROR(VLOOKUP(CONCATENATE($A$16,F309),[1]BD_Formule!$A$2:$D$9902,4,FALSE),0)*$B$16+IFERROR(VLOOKUP(CONCATENATE($A$17,F309),[1]BD_Formule!$A$2:$D$9902,4,FALSE),0)*$B$17+IFERROR(VLOOKUP(CONCATENATE($A$18,F309),[1]BD_Formule!$A$2:$D$9902,4,FALSE),0)*$B$18+IFERROR(VLOOKUP(CONCATENATE($A$19,F309),[1]BD_Formule!$A$2:$D$9902,4,FALSE),0)*$B$19+IFERROR(VLOOKUP(CONCATENATE($A$20,F309),[1]BD_Formule!$A$2:$D$9902,4,FALSE),0)*$B$20+IFERROR(VLOOKUP(CONCATENATE($A$21,F309),[1]BD_Formule!$A$2:$D$9902,4,FALSE),0)*$B$21+IFERROR(VLOOKUP(CONCATENATE($A$22,F309),[1]BD_Formule!$A$2:$D$9902,4,FALSE),0)*$B$22+IFERROR(VLOOKUP(CONCATENATE($A$23,F309),[1]BD_Formule!$A$2:$D$9902,4,FALSE),0)*$B$23+IFERROR(VLOOKUP(CONCATENATE($A$24,F309),[1]BD_Formule!$A$2:$D$9902,4,FALSE),0)*$B$24+IFERROR(VLOOKUP(CONCATENATE($A$25,F309),[1]BD_Formule!$A$2:$D$9902,4,FALSE),0)*$B$25+IFERROR(VLOOKUP(CONCATENATE($A$26,F309),[1]BD_Formule!$A$2:$D$9902,4,FALSE),0)*$B$26+IFERROR(VLOOKUP(CONCATENATE($A$27,F309),[1]BD_Formule!$A$2:$D$9902,4,FALSE),0)*$B$27+IFERROR(VLOOKUP(CONCATENATE($A$28,F309),[1]BD_Formule!$A$2:$D$9902,4,FALSE),0)*$B$28+IFERROR(VLOOKUP(CONCATENATE($A$29,F309),[1]BD_Formule!$A$2:$D$9902,4,FALSE),0)*$B$29+IFERROR(VLOOKUP(CONCATENATE($A$30,F309),[1]BD_Formule!$A$2:$D$9902,4,FALSE),0)*$B$30+IFERROR(VLOOKUP(CONCATENATE($A$31,F309),[1]BD_Formule!$A$2:$D$9902,4,FALSE),0)*$B$31+IFERROR(VLOOKUP(CONCATENATE($A$32,F309),[1]BD_Formule!$A$2:$D$9902,4,FALSE),0)*$B$32+IFERROR(VLOOKUP(CONCATENATE($A$33,F309),[1]BD_Formule!$A$2:$D$9902,4,FALSE),0)*$B$33+IFERROR(VLOOKUP(CONCATENATE($A$34,F309),[1]BD_Formule!$A$2:$D$9902,4,FALSE),0)*$B$34+IFERROR(VLOOKUP(CONCATENATE($A$35,F309),[1]BD_Formule!$A$2:$D$9902,4,FALSE),0)*$B$35</f>
        <v>0</v>
      </c>
      <c r="H309" s="36">
        <f>SUMPRODUCT(N(BD_Formule!$C$2:$C$463=$F309),BD_Formule!$D$2:$D$463,BD_Formule!$E$2:$E$463)</f>
        <v>0</v>
      </c>
      <c r="I309" s="35" t="str">
        <f t="shared" si="4"/>
        <v>Correct</v>
      </c>
      <c r="J309" s="2"/>
    </row>
    <row r="310" spans="5:10" ht="23.25">
      <c r="E310" s="2"/>
      <c r="F310" s="2"/>
      <c r="G310" s="2">
        <f>IFERROR(VLOOKUP(CONCATENATE($A$2,F310),[1]BD_Formule!$A$2:$D$9902,4,FALSE),0)*$B$2+IFERROR(VLOOKUP(CONCATENATE($A$3,F310),[1]BD_Formule!$A$2:$D$9902,4,FALSE),0)*$B$3+IFERROR(VLOOKUP(CONCATENATE($A$4,F310),[1]BD_Formule!$A$2:$D$9902,4,FALSE),0)*$B$4+IFERROR(VLOOKUP(CONCATENATE($A$5,F310),[1]BD_Formule!$A$2:$D$9902,4,FALSE),0)*$B$5+IFERROR(VLOOKUP(CONCATENATE($A$6,F310),[1]BD_Formule!$A$2:$D$9902,4,FALSE),0)*$B$6+IFERROR(VLOOKUP(CONCATENATE($A$7,F310),[1]BD_Formule!$A$2:$D$9902,4,FALSE),0)*$B$7+IFERROR(VLOOKUP(CONCATENATE($A$8,F310),[1]BD_Formule!$A$2:$D$9902,4,FALSE),0)*$B$8+IFERROR(VLOOKUP(CONCATENATE($A$9,F310),[1]BD_Formule!$A$2:$D$9902,4,FALSE),0)*$B$9+IFERROR(VLOOKUP(CONCATENATE($A$10,F310),[1]BD_Formule!$A$2:$D$9902,4,FALSE),0)*$B$10+IFERROR(VLOOKUP(CONCATENATE($A$11,F310),[1]BD_Formule!$A$2:$D$9902,4,FALSE),0)*$B$11+IFERROR(VLOOKUP(CONCATENATE($A$12,F310),[1]BD_Formule!$A$2:$D$9902,4,FALSE),0)*$B$12+IFERROR(VLOOKUP(CONCATENATE($A$13,F310),[1]BD_Formule!$A$2:$D$9902,4,FALSE),0)*$B$13+IFERROR(VLOOKUP(CONCATENATE($A$14,F310),[1]BD_Formule!$A$2:$D$9902,4,FALSE),0)*$B$14+IFERROR(VLOOKUP(CONCATENATE($A$15,F310),[1]BD_Formule!$A$2:$D$9902,4,FALSE),0)*$B$15+IFERROR(VLOOKUP(CONCATENATE($A$16,F310),[1]BD_Formule!$A$2:$D$9902,4,FALSE),0)*$B$16+IFERROR(VLOOKUP(CONCATENATE($A$17,F310),[1]BD_Formule!$A$2:$D$9902,4,FALSE),0)*$B$17+IFERROR(VLOOKUP(CONCATENATE($A$18,F310),[1]BD_Formule!$A$2:$D$9902,4,FALSE),0)*$B$18+IFERROR(VLOOKUP(CONCATENATE($A$19,F310),[1]BD_Formule!$A$2:$D$9902,4,FALSE),0)*$B$19+IFERROR(VLOOKUP(CONCATENATE($A$20,F310),[1]BD_Formule!$A$2:$D$9902,4,FALSE),0)*$B$20+IFERROR(VLOOKUP(CONCATENATE($A$21,F310),[1]BD_Formule!$A$2:$D$9902,4,FALSE),0)*$B$21+IFERROR(VLOOKUP(CONCATENATE($A$22,F310),[1]BD_Formule!$A$2:$D$9902,4,FALSE),0)*$B$22+IFERROR(VLOOKUP(CONCATENATE($A$23,F310),[1]BD_Formule!$A$2:$D$9902,4,FALSE),0)*$B$23+IFERROR(VLOOKUP(CONCATENATE($A$24,F310),[1]BD_Formule!$A$2:$D$9902,4,FALSE),0)*$B$24+IFERROR(VLOOKUP(CONCATENATE($A$25,F310),[1]BD_Formule!$A$2:$D$9902,4,FALSE),0)*$B$25+IFERROR(VLOOKUP(CONCATENATE($A$26,F310),[1]BD_Formule!$A$2:$D$9902,4,FALSE),0)*$B$26+IFERROR(VLOOKUP(CONCATENATE($A$27,F310),[1]BD_Formule!$A$2:$D$9902,4,FALSE),0)*$B$27+IFERROR(VLOOKUP(CONCATENATE($A$28,F310),[1]BD_Formule!$A$2:$D$9902,4,FALSE),0)*$B$28+IFERROR(VLOOKUP(CONCATENATE($A$29,F310),[1]BD_Formule!$A$2:$D$9902,4,FALSE),0)*$B$29+IFERROR(VLOOKUP(CONCATENATE($A$30,F310),[1]BD_Formule!$A$2:$D$9902,4,FALSE),0)*$B$30+IFERROR(VLOOKUP(CONCATENATE($A$31,F310),[1]BD_Formule!$A$2:$D$9902,4,FALSE),0)*$B$31+IFERROR(VLOOKUP(CONCATENATE($A$32,F310),[1]BD_Formule!$A$2:$D$9902,4,FALSE),0)*$B$32+IFERROR(VLOOKUP(CONCATENATE($A$33,F310),[1]BD_Formule!$A$2:$D$9902,4,FALSE),0)*$B$33+IFERROR(VLOOKUP(CONCATENATE($A$34,F310),[1]BD_Formule!$A$2:$D$9902,4,FALSE),0)*$B$34+IFERROR(VLOOKUP(CONCATENATE($A$35,F310),[1]BD_Formule!$A$2:$D$9902,4,FALSE),0)*$B$35</f>
        <v>0</v>
      </c>
      <c r="H310" s="36">
        <f>SUMPRODUCT(N(BD_Formule!$C$2:$C$463=$F310),BD_Formule!$D$2:$D$463,BD_Formule!$E$2:$E$463)</f>
        <v>0</v>
      </c>
      <c r="I310" s="35" t="str">
        <f t="shared" si="4"/>
        <v>Correct</v>
      </c>
      <c r="J310" s="2"/>
    </row>
    <row r="311" spans="5:10" ht="23.25">
      <c r="E311" s="2"/>
      <c r="F311" s="2"/>
      <c r="G311" s="2">
        <f>IFERROR(VLOOKUP(CONCATENATE($A$2,F311),[1]BD_Formule!$A$2:$D$9902,4,FALSE),0)*$B$2+IFERROR(VLOOKUP(CONCATENATE($A$3,F311),[1]BD_Formule!$A$2:$D$9902,4,FALSE),0)*$B$3+IFERROR(VLOOKUP(CONCATENATE($A$4,F311),[1]BD_Formule!$A$2:$D$9902,4,FALSE),0)*$B$4+IFERROR(VLOOKUP(CONCATENATE($A$5,F311),[1]BD_Formule!$A$2:$D$9902,4,FALSE),0)*$B$5+IFERROR(VLOOKUP(CONCATENATE($A$6,F311),[1]BD_Formule!$A$2:$D$9902,4,FALSE),0)*$B$6+IFERROR(VLOOKUP(CONCATENATE($A$7,F311),[1]BD_Formule!$A$2:$D$9902,4,FALSE),0)*$B$7+IFERROR(VLOOKUP(CONCATENATE($A$8,F311),[1]BD_Formule!$A$2:$D$9902,4,FALSE),0)*$B$8+IFERROR(VLOOKUP(CONCATENATE($A$9,F311),[1]BD_Formule!$A$2:$D$9902,4,FALSE),0)*$B$9+IFERROR(VLOOKUP(CONCATENATE($A$10,F311),[1]BD_Formule!$A$2:$D$9902,4,FALSE),0)*$B$10+IFERROR(VLOOKUP(CONCATENATE($A$11,F311),[1]BD_Formule!$A$2:$D$9902,4,FALSE),0)*$B$11+IFERROR(VLOOKUP(CONCATENATE($A$12,F311),[1]BD_Formule!$A$2:$D$9902,4,FALSE),0)*$B$12+IFERROR(VLOOKUP(CONCATENATE($A$13,F311),[1]BD_Formule!$A$2:$D$9902,4,FALSE),0)*$B$13+IFERROR(VLOOKUP(CONCATENATE($A$14,F311),[1]BD_Formule!$A$2:$D$9902,4,FALSE),0)*$B$14+IFERROR(VLOOKUP(CONCATENATE($A$15,F311),[1]BD_Formule!$A$2:$D$9902,4,FALSE),0)*$B$15+IFERROR(VLOOKUP(CONCATENATE($A$16,F311),[1]BD_Formule!$A$2:$D$9902,4,FALSE),0)*$B$16+IFERROR(VLOOKUP(CONCATENATE($A$17,F311),[1]BD_Formule!$A$2:$D$9902,4,FALSE),0)*$B$17+IFERROR(VLOOKUP(CONCATENATE($A$18,F311),[1]BD_Formule!$A$2:$D$9902,4,FALSE),0)*$B$18+IFERROR(VLOOKUP(CONCATENATE($A$19,F311),[1]BD_Formule!$A$2:$D$9902,4,FALSE),0)*$B$19+IFERROR(VLOOKUP(CONCATENATE($A$20,F311),[1]BD_Formule!$A$2:$D$9902,4,FALSE),0)*$B$20+IFERROR(VLOOKUP(CONCATENATE($A$21,F311),[1]BD_Formule!$A$2:$D$9902,4,FALSE),0)*$B$21+IFERROR(VLOOKUP(CONCATENATE($A$22,F311),[1]BD_Formule!$A$2:$D$9902,4,FALSE),0)*$B$22+IFERROR(VLOOKUP(CONCATENATE($A$23,F311),[1]BD_Formule!$A$2:$D$9902,4,FALSE),0)*$B$23+IFERROR(VLOOKUP(CONCATENATE($A$24,F311),[1]BD_Formule!$A$2:$D$9902,4,FALSE),0)*$B$24+IFERROR(VLOOKUP(CONCATENATE($A$25,F311),[1]BD_Formule!$A$2:$D$9902,4,FALSE),0)*$B$25+IFERROR(VLOOKUP(CONCATENATE($A$26,F311),[1]BD_Formule!$A$2:$D$9902,4,FALSE),0)*$B$26+IFERROR(VLOOKUP(CONCATENATE($A$27,F311),[1]BD_Formule!$A$2:$D$9902,4,FALSE),0)*$B$27+IFERROR(VLOOKUP(CONCATENATE($A$28,F311),[1]BD_Formule!$A$2:$D$9902,4,FALSE),0)*$B$28+IFERROR(VLOOKUP(CONCATENATE($A$29,F311),[1]BD_Formule!$A$2:$D$9902,4,FALSE),0)*$B$29+IFERROR(VLOOKUP(CONCATENATE($A$30,F311),[1]BD_Formule!$A$2:$D$9902,4,FALSE),0)*$B$30+IFERROR(VLOOKUP(CONCATENATE($A$31,F311),[1]BD_Formule!$A$2:$D$9902,4,FALSE),0)*$B$31+IFERROR(VLOOKUP(CONCATENATE($A$32,F311),[1]BD_Formule!$A$2:$D$9902,4,FALSE),0)*$B$32+IFERROR(VLOOKUP(CONCATENATE($A$33,F311),[1]BD_Formule!$A$2:$D$9902,4,FALSE),0)*$B$33+IFERROR(VLOOKUP(CONCATENATE($A$34,F311),[1]BD_Formule!$A$2:$D$9902,4,FALSE),0)*$B$34+IFERROR(VLOOKUP(CONCATENATE($A$35,F311),[1]BD_Formule!$A$2:$D$9902,4,FALSE),0)*$B$35</f>
        <v>0</v>
      </c>
      <c r="H311" s="36">
        <f>SUMPRODUCT(N(BD_Formule!$C$2:$C$463=$F311),BD_Formule!$D$2:$D$463,BD_Formule!$E$2:$E$463)</f>
        <v>0</v>
      </c>
      <c r="I311" s="35" t="str">
        <f t="shared" si="4"/>
        <v>Correct</v>
      </c>
      <c r="J311" s="2"/>
    </row>
    <row r="312" spans="5:10" ht="23.25">
      <c r="E312" s="2"/>
      <c r="F312" s="2"/>
      <c r="G312" s="2">
        <f>IFERROR(VLOOKUP(CONCATENATE($A$2,F312),[1]BD_Formule!$A$2:$D$9902,4,FALSE),0)*$B$2+IFERROR(VLOOKUP(CONCATENATE($A$3,F312),[1]BD_Formule!$A$2:$D$9902,4,FALSE),0)*$B$3+IFERROR(VLOOKUP(CONCATENATE($A$4,F312),[1]BD_Formule!$A$2:$D$9902,4,FALSE),0)*$B$4+IFERROR(VLOOKUP(CONCATENATE($A$5,F312),[1]BD_Formule!$A$2:$D$9902,4,FALSE),0)*$B$5+IFERROR(VLOOKUP(CONCATENATE($A$6,F312),[1]BD_Formule!$A$2:$D$9902,4,FALSE),0)*$B$6+IFERROR(VLOOKUP(CONCATENATE($A$7,F312),[1]BD_Formule!$A$2:$D$9902,4,FALSE),0)*$B$7+IFERROR(VLOOKUP(CONCATENATE($A$8,F312),[1]BD_Formule!$A$2:$D$9902,4,FALSE),0)*$B$8+IFERROR(VLOOKUP(CONCATENATE($A$9,F312),[1]BD_Formule!$A$2:$D$9902,4,FALSE),0)*$B$9+IFERROR(VLOOKUP(CONCATENATE($A$10,F312),[1]BD_Formule!$A$2:$D$9902,4,FALSE),0)*$B$10+IFERROR(VLOOKUP(CONCATENATE($A$11,F312),[1]BD_Formule!$A$2:$D$9902,4,FALSE),0)*$B$11+IFERROR(VLOOKUP(CONCATENATE($A$12,F312),[1]BD_Formule!$A$2:$D$9902,4,FALSE),0)*$B$12+IFERROR(VLOOKUP(CONCATENATE($A$13,F312),[1]BD_Formule!$A$2:$D$9902,4,FALSE),0)*$B$13+IFERROR(VLOOKUP(CONCATENATE($A$14,F312),[1]BD_Formule!$A$2:$D$9902,4,FALSE),0)*$B$14+IFERROR(VLOOKUP(CONCATENATE($A$15,F312),[1]BD_Formule!$A$2:$D$9902,4,FALSE),0)*$B$15+IFERROR(VLOOKUP(CONCATENATE($A$16,F312),[1]BD_Formule!$A$2:$D$9902,4,FALSE),0)*$B$16+IFERROR(VLOOKUP(CONCATENATE($A$17,F312),[1]BD_Formule!$A$2:$D$9902,4,FALSE),0)*$B$17+IFERROR(VLOOKUP(CONCATENATE($A$18,F312),[1]BD_Formule!$A$2:$D$9902,4,FALSE),0)*$B$18+IFERROR(VLOOKUP(CONCATENATE($A$19,F312),[1]BD_Formule!$A$2:$D$9902,4,FALSE),0)*$B$19+IFERROR(VLOOKUP(CONCATENATE($A$20,F312),[1]BD_Formule!$A$2:$D$9902,4,FALSE),0)*$B$20+IFERROR(VLOOKUP(CONCATENATE($A$21,F312),[1]BD_Formule!$A$2:$D$9902,4,FALSE),0)*$B$21+IFERROR(VLOOKUP(CONCATENATE($A$22,F312),[1]BD_Formule!$A$2:$D$9902,4,FALSE),0)*$B$22+IFERROR(VLOOKUP(CONCATENATE($A$23,F312),[1]BD_Formule!$A$2:$D$9902,4,FALSE),0)*$B$23+IFERROR(VLOOKUP(CONCATENATE($A$24,F312),[1]BD_Formule!$A$2:$D$9902,4,FALSE),0)*$B$24+IFERROR(VLOOKUP(CONCATENATE($A$25,F312),[1]BD_Formule!$A$2:$D$9902,4,FALSE),0)*$B$25+IFERROR(VLOOKUP(CONCATENATE($A$26,F312),[1]BD_Formule!$A$2:$D$9902,4,FALSE),0)*$B$26+IFERROR(VLOOKUP(CONCATENATE($A$27,F312),[1]BD_Formule!$A$2:$D$9902,4,FALSE),0)*$B$27+IFERROR(VLOOKUP(CONCATENATE($A$28,F312),[1]BD_Formule!$A$2:$D$9902,4,FALSE),0)*$B$28+IFERROR(VLOOKUP(CONCATENATE($A$29,F312),[1]BD_Formule!$A$2:$D$9902,4,FALSE),0)*$B$29+IFERROR(VLOOKUP(CONCATENATE($A$30,F312),[1]BD_Formule!$A$2:$D$9902,4,FALSE),0)*$B$30+IFERROR(VLOOKUP(CONCATENATE($A$31,F312),[1]BD_Formule!$A$2:$D$9902,4,FALSE),0)*$B$31+IFERROR(VLOOKUP(CONCATENATE($A$32,F312),[1]BD_Formule!$A$2:$D$9902,4,FALSE),0)*$B$32+IFERROR(VLOOKUP(CONCATENATE($A$33,F312),[1]BD_Formule!$A$2:$D$9902,4,FALSE),0)*$B$33+IFERROR(VLOOKUP(CONCATENATE($A$34,F312),[1]BD_Formule!$A$2:$D$9902,4,FALSE),0)*$B$34+IFERROR(VLOOKUP(CONCATENATE($A$35,F312),[1]BD_Formule!$A$2:$D$9902,4,FALSE),0)*$B$35</f>
        <v>0</v>
      </c>
      <c r="H312" s="36">
        <f>SUMPRODUCT(N(BD_Formule!$C$2:$C$463=$F312),BD_Formule!$D$2:$D$463,BD_Formule!$E$2:$E$463)</f>
        <v>0</v>
      </c>
      <c r="I312" s="35" t="str">
        <f t="shared" si="4"/>
        <v>Correct</v>
      </c>
      <c r="J312" s="2"/>
    </row>
    <row r="313" spans="5:10" ht="23.25">
      <c r="E313" s="2"/>
      <c r="F313" s="2"/>
      <c r="G313" s="2">
        <f>IFERROR(VLOOKUP(CONCATENATE($A$2,F313),[1]BD_Formule!$A$2:$D$9902,4,FALSE),0)*$B$2+IFERROR(VLOOKUP(CONCATENATE($A$3,F313),[1]BD_Formule!$A$2:$D$9902,4,FALSE),0)*$B$3+IFERROR(VLOOKUP(CONCATENATE($A$4,F313),[1]BD_Formule!$A$2:$D$9902,4,FALSE),0)*$B$4+IFERROR(VLOOKUP(CONCATENATE($A$5,F313),[1]BD_Formule!$A$2:$D$9902,4,FALSE),0)*$B$5+IFERROR(VLOOKUP(CONCATENATE($A$6,F313),[1]BD_Formule!$A$2:$D$9902,4,FALSE),0)*$B$6+IFERROR(VLOOKUP(CONCATENATE($A$7,F313),[1]BD_Formule!$A$2:$D$9902,4,FALSE),0)*$B$7+IFERROR(VLOOKUP(CONCATENATE($A$8,F313),[1]BD_Formule!$A$2:$D$9902,4,FALSE),0)*$B$8+IFERROR(VLOOKUP(CONCATENATE($A$9,F313),[1]BD_Formule!$A$2:$D$9902,4,FALSE),0)*$B$9+IFERROR(VLOOKUP(CONCATENATE($A$10,F313),[1]BD_Formule!$A$2:$D$9902,4,FALSE),0)*$B$10+IFERROR(VLOOKUP(CONCATENATE($A$11,F313),[1]BD_Formule!$A$2:$D$9902,4,FALSE),0)*$B$11+IFERROR(VLOOKUP(CONCATENATE($A$12,F313),[1]BD_Formule!$A$2:$D$9902,4,FALSE),0)*$B$12+IFERROR(VLOOKUP(CONCATENATE($A$13,F313),[1]BD_Formule!$A$2:$D$9902,4,FALSE),0)*$B$13+IFERROR(VLOOKUP(CONCATENATE($A$14,F313),[1]BD_Formule!$A$2:$D$9902,4,FALSE),0)*$B$14+IFERROR(VLOOKUP(CONCATENATE($A$15,F313),[1]BD_Formule!$A$2:$D$9902,4,FALSE),0)*$B$15+IFERROR(VLOOKUP(CONCATENATE($A$16,F313),[1]BD_Formule!$A$2:$D$9902,4,FALSE),0)*$B$16+IFERROR(VLOOKUP(CONCATENATE($A$17,F313),[1]BD_Formule!$A$2:$D$9902,4,FALSE),0)*$B$17+IFERROR(VLOOKUP(CONCATENATE($A$18,F313),[1]BD_Formule!$A$2:$D$9902,4,FALSE),0)*$B$18+IFERROR(VLOOKUP(CONCATENATE($A$19,F313),[1]BD_Formule!$A$2:$D$9902,4,FALSE),0)*$B$19+IFERROR(VLOOKUP(CONCATENATE($A$20,F313),[1]BD_Formule!$A$2:$D$9902,4,FALSE),0)*$B$20+IFERROR(VLOOKUP(CONCATENATE($A$21,F313),[1]BD_Formule!$A$2:$D$9902,4,FALSE),0)*$B$21+IFERROR(VLOOKUP(CONCATENATE($A$22,F313),[1]BD_Formule!$A$2:$D$9902,4,FALSE),0)*$B$22+IFERROR(VLOOKUP(CONCATENATE($A$23,F313),[1]BD_Formule!$A$2:$D$9902,4,FALSE),0)*$B$23+IFERROR(VLOOKUP(CONCATENATE($A$24,F313),[1]BD_Formule!$A$2:$D$9902,4,FALSE),0)*$B$24+IFERROR(VLOOKUP(CONCATENATE($A$25,F313),[1]BD_Formule!$A$2:$D$9902,4,FALSE),0)*$B$25+IFERROR(VLOOKUP(CONCATENATE($A$26,F313),[1]BD_Formule!$A$2:$D$9902,4,FALSE),0)*$B$26+IFERROR(VLOOKUP(CONCATENATE($A$27,F313),[1]BD_Formule!$A$2:$D$9902,4,FALSE),0)*$B$27+IFERROR(VLOOKUP(CONCATENATE($A$28,F313),[1]BD_Formule!$A$2:$D$9902,4,FALSE),0)*$B$28+IFERROR(VLOOKUP(CONCATENATE($A$29,F313),[1]BD_Formule!$A$2:$D$9902,4,FALSE),0)*$B$29+IFERROR(VLOOKUP(CONCATENATE($A$30,F313),[1]BD_Formule!$A$2:$D$9902,4,FALSE),0)*$B$30+IFERROR(VLOOKUP(CONCATENATE($A$31,F313),[1]BD_Formule!$A$2:$D$9902,4,FALSE),0)*$B$31+IFERROR(VLOOKUP(CONCATENATE($A$32,F313),[1]BD_Formule!$A$2:$D$9902,4,FALSE),0)*$B$32+IFERROR(VLOOKUP(CONCATENATE($A$33,F313),[1]BD_Formule!$A$2:$D$9902,4,FALSE),0)*$B$33+IFERROR(VLOOKUP(CONCATENATE($A$34,F313),[1]BD_Formule!$A$2:$D$9902,4,FALSE),0)*$B$34+IFERROR(VLOOKUP(CONCATENATE($A$35,F313),[1]BD_Formule!$A$2:$D$9902,4,FALSE),0)*$B$35</f>
        <v>0</v>
      </c>
      <c r="H313" s="36">
        <f>SUMPRODUCT(N(BD_Formule!$C$2:$C$463=$F313),BD_Formule!$D$2:$D$463,BD_Formule!$E$2:$E$463)</f>
        <v>0</v>
      </c>
      <c r="I313" s="35" t="str">
        <f t="shared" si="4"/>
        <v>Correct</v>
      </c>
      <c r="J313" s="2"/>
    </row>
    <row r="314" spans="5:10" ht="23.25">
      <c r="E314" s="2"/>
      <c r="F314" s="2"/>
      <c r="G314" s="2">
        <f>IFERROR(VLOOKUP(CONCATENATE($A$2,F314),[1]BD_Formule!$A$2:$D$9902,4,FALSE),0)*$B$2+IFERROR(VLOOKUP(CONCATENATE($A$3,F314),[1]BD_Formule!$A$2:$D$9902,4,FALSE),0)*$B$3+IFERROR(VLOOKUP(CONCATENATE($A$4,F314),[1]BD_Formule!$A$2:$D$9902,4,FALSE),0)*$B$4+IFERROR(VLOOKUP(CONCATENATE($A$5,F314),[1]BD_Formule!$A$2:$D$9902,4,FALSE),0)*$B$5+IFERROR(VLOOKUP(CONCATENATE($A$6,F314),[1]BD_Formule!$A$2:$D$9902,4,FALSE),0)*$B$6+IFERROR(VLOOKUP(CONCATENATE($A$7,F314),[1]BD_Formule!$A$2:$D$9902,4,FALSE),0)*$B$7+IFERROR(VLOOKUP(CONCATENATE($A$8,F314),[1]BD_Formule!$A$2:$D$9902,4,FALSE),0)*$B$8+IFERROR(VLOOKUP(CONCATENATE($A$9,F314),[1]BD_Formule!$A$2:$D$9902,4,FALSE),0)*$B$9+IFERROR(VLOOKUP(CONCATENATE($A$10,F314),[1]BD_Formule!$A$2:$D$9902,4,FALSE),0)*$B$10+IFERROR(VLOOKUP(CONCATENATE($A$11,F314),[1]BD_Formule!$A$2:$D$9902,4,FALSE),0)*$B$11+IFERROR(VLOOKUP(CONCATENATE($A$12,F314),[1]BD_Formule!$A$2:$D$9902,4,FALSE),0)*$B$12+IFERROR(VLOOKUP(CONCATENATE($A$13,F314),[1]BD_Formule!$A$2:$D$9902,4,FALSE),0)*$B$13+IFERROR(VLOOKUP(CONCATENATE($A$14,F314),[1]BD_Formule!$A$2:$D$9902,4,FALSE),0)*$B$14+IFERROR(VLOOKUP(CONCATENATE($A$15,F314),[1]BD_Formule!$A$2:$D$9902,4,FALSE),0)*$B$15+IFERROR(VLOOKUP(CONCATENATE($A$16,F314),[1]BD_Formule!$A$2:$D$9902,4,FALSE),0)*$B$16+IFERROR(VLOOKUP(CONCATENATE($A$17,F314),[1]BD_Formule!$A$2:$D$9902,4,FALSE),0)*$B$17+IFERROR(VLOOKUP(CONCATENATE($A$18,F314),[1]BD_Formule!$A$2:$D$9902,4,FALSE),0)*$B$18+IFERROR(VLOOKUP(CONCATENATE($A$19,F314),[1]BD_Formule!$A$2:$D$9902,4,FALSE),0)*$B$19+IFERROR(VLOOKUP(CONCATENATE($A$20,F314),[1]BD_Formule!$A$2:$D$9902,4,FALSE),0)*$B$20+IFERROR(VLOOKUP(CONCATENATE($A$21,F314),[1]BD_Formule!$A$2:$D$9902,4,FALSE),0)*$B$21+IFERROR(VLOOKUP(CONCATENATE($A$22,F314),[1]BD_Formule!$A$2:$D$9902,4,FALSE),0)*$B$22+IFERROR(VLOOKUP(CONCATENATE($A$23,F314),[1]BD_Formule!$A$2:$D$9902,4,FALSE),0)*$B$23+IFERROR(VLOOKUP(CONCATENATE($A$24,F314),[1]BD_Formule!$A$2:$D$9902,4,FALSE),0)*$B$24+IFERROR(VLOOKUP(CONCATENATE($A$25,F314),[1]BD_Formule!$A$2:$D$9902,4,FALSE),0)*$B$25+IFERROR(VLOOKUP(CONCATENATE($A$26,F314),[1]BD_Formule!$A$2:$D$9902,4,FALSE),0)*$B$26+IFERROR(VLOOKUP(CONCATENATE($A$27,F314),[1]BD_Formule!$A$2:$D$9902,4,FALSE),0)*$B$27+IFERROR(VLOOKUP(CONCATENATE($A$28,F314),[1]BD_Formule!$A$2:$D$9902,4,FALSE),0)*$B$28+IFERROR(VLOOKUP(CONCATENATE($A$29,F314),[1]BD_Formule!$A$2:$D$9902,4,FALSE),0)*$B$29+IFERROR(VLOOKUP(CONCATENATE($A$30,F314),[1]BD_Formule!$A$2:$D$9902,4,FALSE),0)*$B$30+IFERROR(VLOOKUP(CONCATENATE($A$31,F314),[1]BD_Formule!$A$2:$D$9902,4,FALSE),0)*$B$31+IFERROR(VLOOKUP(CONCATENATE($A$32,F314),[1]BD_Formule!$A$2:$D$9902,4,FALSE),0)*$B$32+IFERROR(VLOOKUP(CONCATENATE($A$33,F314),[1]BD_Formule!$A$2:$D$9902,4,FALSE),0)*$B$33+IFERROR(VLOOKUP(CONCATENATE($A$34,F314),[1]BD_Formule!$A$2:$D$9902,4,FALSE),0)*$B$34+IFERROR(VLOOKUP(CONCATENATE($A$35,F314),[1]BD_Formule!$A$2:$D$9902,4,FALSE),0)*$B$35</f>
        <v>0</v>
      </c>
      <c r="H314" s="36">
        <f>SUMPRODUCT(N(BD_Formule!$C$2:$C$463=$F314),BD_Formule!$D$2:$D$463,BD_Formule!$E$2:$E$463)</f>
        <v>0</v>
      </c>
      <c r="I314" s="35" t="str">
        <f t="shared" si="4"/>
        <v>Correct</v>
      </c>
      <c r="J314" s="2"/>
    </row>
    <row r="315" spans="5:10" ht="23.25">
      <c r="E315" s="2"/>
      <c r="F315" s="2"/>
      <c r="G315" s="2">
        <f>IFERROR(VLOOKUP(CONCATENATE($A$2,F315),[1]BD_Formule!$A$2:$D$9902,4,FALSE),0)*$B$2+IFERROR(VLOOKUP(CONCATENATE($A$3,F315),[1]BD_Formule!$A$2:$D$9902,4,FALSE),0)*$B$3+IFERROR(VLOOKUP(CONCATENATE($A$4,F315),[1]BD_Formule!$A$2:$D$9902,4,FALSE),0)*$B$4+IFERROR(VLOOKUP(CONCATENATE($A$5,F315),[1]BD_Formule!$A$2:$D$9902,4,FALSE),0)*$B$5+IFERROR(VLOOKUP(CONCATENATE($A$6,F315),[1]BD_Formule!$A$2:$D$9902,4,FALSE),0)*$B$6+IFERROR(VLOOKUP(CONCATENATE($A$7,F315),[1]BD_Formule!$A$2:$D$9902,4,FALSE),0)*$B$7+IFERROR(VLOOKUP(CONCATENATE($A$8,F315),[1]BD_Formule!$A$2:$D$9902,4,FALSE),0)*$B$8+IFERROR(VLOOKUP(CONCATENATE($A$9,F315),[1]BD_Formule!$A$2:$D$9902,4,FALSE),0)*$B$9+IFERROR(VLOOKUP(CONCATENATE($A$10,F315),[1]BD_Formule!$A$2:$D$9902,4,FALSE),0)*$B$10+IFERROR(VLOOKUP(CONCATENATE($A$11,F315),[1]BD_Formule!$A$2:$D$9902,4,FALSE),0)*$B$11+IFERROR(VLOOKUP(CONCATENATE($A$12,F315),[1]BD_Formule!$A$2:$D$9902,4,FALSE),0)*$B$12+IFERROR(VLOOKUP(CONCATENATE($A$13,F315),[1]BD_Formule!$A$2:$D$9902,4,FALSE),0)*$B$13+IFERROR(VLOOKUP(CONCATENATE($A$14,F315),[1]BD_Formule!$A$2:$D$9902,4,FALSE),0)*$B$14+IFERROR(VLOOKUP(CONCATENATE($A$15,F315),[1]BD_Formule!$A$2:$D$9902,4,FALSE),0)*$B$15+IFERROR(VLOOKUP(CONCATENATE($A$16,F315),[1]BD_Formule!$A$2:$D$9902,4,FALSE),0)*$B$16+IFERROR(VLOOKUP(CONCATENATE($A$17,F315),[1]BD_Formule!$A$2:$D$9902,4,FALSE),0)*$B$17+IFERROR(VLOOKUP(CONCATENATE($A$18,F315),[1]BD_Formule!$A$2:$D$9902,4,FALSE),0)*$B$18+IFERROR(VLOOKUP(CONCATENATE($A$19,F315),[1]BD_Formule!$A$2:$D$9902,4,FALSE),0)*$B$19+IFERROR(VLOOKUP(CONCATENATE($A$20,F315),[1]BD_Formule!$A$2:$D$9902,4,FALSE),0)*$B$20+IFERROR(VLOOKUP(CONCATENATE($A$21,F315),[1]BD_Formule!$A$2:$D$9902,4,FALSE),0)*$B$21+IFERROR(VLOOKUP(CONCATENATE($A$22,F315),[1]BD_Formule!$A$2:$D$9902,4,FALSE),0)*$B$22+IFERROR(VLOOKUP(CONCATENATE($A$23,F315),[1]BD_Formule!$A$2:$D$9902,4,FALSE),0)*$B$23+IFERROR(VLOOKUP(CONCATENATE($A$24,F315),[1]BD_Formule!$A$2:$D$9902,4,FALSE),0)*$B$24+IFERROR(VLOOKUP(CONCATENATE($A$25,F315),[1]BD_Formule!$A$2:$D$9902,4,FALSE),0)*$B$25+IFERROR(VLOOKUP(CONCATENATE($A$26,F315),[1]BD_Formule!$A$2:$D$9902,4,FALSE),0)*$B$26+IFERROR(VLOOKUP(CONCATENATE($A$27,F315),[1]BD_Formule!$A$2:$D$9902,4,FALSE),0)*$B$27+IFERROR(VLOOKUP(CONCATENATE($A$28,F315),[1]BD_Formule!$A$2:$D$9902,4,FALSE),0)*$B$28+IFERROR(VLOOKUP(CONCATENATE($A$29,F315),[1]BD_Formule!$A$2:$D$9902,4,FALSE),0)*$B$29+IFERROR(VLOOKUP(CONCATENATE($A$30,F315),[1]BD_Formule!$A$2:$D$9902,4,FALSE),0)*$B$30+IFERROR(VLOOKUP(CONCATENATE($A$31,F315),[1]BD_Formule!$A$2:$D$9902,4,FALSE),0)*$B$31+IFERROR(VLOOKUP(CONCATENATE($A$32,F315),[1]BD_Formule!$A$2:$D$9902,4,FALSE),0)*$B$32+IFERROR(VLOOKUP(CONCATENATE($A$33,F315),[1]BD_Formule!$A$2:$D$9902,4,FALSE),0)*$B$33+IFERROR(VLOOKUP(CONCATENATE($A$34,F315),[1]BD_Formule!$A$2:$D$9902,4,FALSE),0)*$B$34+IFERROR(VLOOKUP(CONCATENATE($A$35,F315),[1]BD_Formule!$A$2:$D$9902,4,FALSE),0)*$B$35</f>
        <v>0</v>
      </c>
      <c r="H315" s="36">
        <f>SUMPRODUCT(N(BD_Formule!$C$2:$C$463=$F315),BD_Formule!$D$2:$D$463,BD_Formule!$E$2:$E$463)</f>
        <v>0</v>
      </c>
      <c r="I315" s="35" t="str">
        <f t="shared" si="4"/>
        <v>Correct</v>
      </c>
      <c r="J315" s="2"/>
    </row>
    <row r="316" spans="5:10" ht="23.25">
      <c r="E316" s="2"/>
      <c r="F316" s="2"/>
      <c r="G316" s="2">
        <f>IFERROR(VLOOKUP(CONCATENATE($A$2,F316),[1]BD_Formule!$A$2:$D$9902,4,FALSE),0)*$B$2+IFERROR(VLOOKUP(CONCATENATE($A$3,F316),[1]BD_Formule!$A$2:$D$9902,4,FALSE),0)*$B$3+IFERROR(VLOOKUP(CONCATENATE($A$4,F316),[1]BD_Formule!$A$2:$D$9902,4,FALSE),0)*$B$4+IFERROR(VLOOKUP(CONCATENATE($A$5,F316),[1]BD_Formule!$A$2:$D$9902,4,FALSE),0)*$B$5+IFERROR(VLOOKUP(CONCATENATE($A$6,F316),[1]BD_Formule!$A$2:$D$9902,4,FALSE),0)*$B$6+IFERROR(VLOOKUP(CONCATENATE($A$7,F316),[1]BD_Formule!$A$2:$D$9902,4,FALSE),0)*$B$7+IFERROR(VLOOKUP(CONCATENATE($A$8,F316),[1]BD_Formule!$A$2:$D$9902,4,FALSE),0)*$B$8+IFERROR(VLOOKUP(CONCATENATE($A$9,F316),[1]BD_Formule!$A$2:$D$9902,4,FALSE),0)*$B$9+IFERROR(VLOOKUP(CONCATENATE($A$10,F316),[1]BD_Formule!$A$2:$D$9902,4,FALSE),0)*$B$10+IFERROR(VLOOKUP(CONCATENATE($A$11,F316),[1]BD_Formule!$A$2:$D$9902,4,FALSE),0)*$B$11+IFERROR(VLOOKUP(CONCATENATE($A$12,F316),[1]BD_Formule!$A$2:$D$9902,4,FALSE),0)*$B$12+IFERROR(VLOOKUP(CONCATENATE($A$13,F316),[1]BD_Formule!$A$2:$D$9902,4,FALSE),0)*$B$13+IFERROR(VLOOKUP(CONCATENATE($A$14,F316),[1]BD_Formule!$A$2:$D$9902,4,FALSE),0)*$B$14+IFERROR(VLOOKUP(CONCATENATE($A$15,F316),[1]BD_Formule!$A$2:$D$9902,4,FALSE),0)*$B$15+IFERROR(VLOOKUP(CONCATENATE($A$16,F316),[1]BD_Formule!$A$2:$D$9902,4,FALSE),0)*$B$16+IFERROR(VLOOKUP(CONCATENATE($A$17,F316),[1]BD_Formule!$A$2:$D$9902,4,FALSE),0)*$B$17+IFERROR(VLOOKUP(CONCATENATE($A$18,F316),[1]BD_Formule!$A$2:$D$9902,4,FALSE),0)*$B$18+IFERROR(VLOOKUP(CONCATENATE($A$19,F316),[1]BD_Formule!$A$2:$D$9902,4,FALSE),0)*$B$19+IFERROR(VLOOKUP(CONCATENATE($A$20,F316),[1]BD_Formule!$A$2:$D$9902,4,FALSE),0)*$B$20+IFERROR(VLOOKUP(CONCATENATE($A$21,F316),[1]BD_Formule!$A$2:$D$9902,4,FALSE),0)*$B$21+IFERROR(VLOOKUP(CONCATENATE($A$22,F316),[1]BD_Formule!$A$2:$D$9902,4,FALSE),0)*$B$22+IFERROR(VLOOKUP(CONCATENATE($A$23,F316),[1]BD_Formule!$A$2:$D$9902,4,FALSE),0)*$B$23+IFERROR(VLOOKUP(CONCATENATE($A$24,F316),[1]BD_Formule!$A$2:$D$9902,4,FALSE),0)*$B$24+IFERROR(VLOOKUP(CONCATENATE($A$25,F316),[1]BD_Formule!$A$2:$D$9902,4,FALSE),0)*$B$25+IFERROR(VLOOKUP(CONCATENATE($A$26,F316),[1]BD_Formule!$A$2:$D$9902,4,FALSE),0)*$B$26+IFERROR(VLOOKUP(CONCATENATE($A$27,F316),[1]BD_Formule!$A$2:$D$9902,4,FALSE),0)*$B$27+IFERROR(VLOOKUP(CONCATENATE($A$28,F316),[1]BD_Formule!$A$2:$D$9902,4,FALSE),0)*$B$28+IFERROR(VLOOKUP(CONCATENATE($A$29,F316),[1]BD_Formule!$A$2:$D$9902,4,FALSE),0)*$B$29+IFERROR(VLOOKUP(CONCATENATE($A$30,F316),[1]BD_Formule!$A$2:$D$9902,4,FALSE),0)*$B$30+IFERROR(VLOOKUP(CONCATENATE($A$31,F316),[1]BD_Formule!$A$2:$D$9902,4,FALSE),0)*$B$31+IFERROR(VLOOKUP(CONCATENATE($A$32,F316),[1]BD_Formule!$A$2:$D$9902,4,FALSE),0)*$B$32+IFERROR(VLOOKUP(CONCATENATE($A$33,F316),[1]BD_Formule!$A$2:$D$9902,4,FALSE),0)*$B$33+IFERROR(VLOOKUP(CONCATENATE($A$34,F316),[1]BD_Formule!$A$2:$D$9902,4,FALSE),0)*$B$34+IFERROR(VLOOKUP(CONCATENATE($A$35,F316),[1]BD_Formule!$A$2:$D$9902,4,FALSE),0)*$B$35</f>
        <v>0</v>
      </c>
      <c r="H316" s="36">
        <f>SUMPRODUCT(N(BD_Formule!$C$2:$C$463=$F316),BD_Formule!$D$2:$D$463,BD_Formule!$E$2:$E$463)</f>
        <v>0</v>
      </c>
      <c r="I316" s="35" t="str">
        <f t="shared" si="4"/>
        <v>Correct</v>
      </c>
      <c r="J316" s="2"/>
    </row>
    <row r="317" spans="5:10" ht="23.25">
      <c r="E317" s="2"/>
      <c r="F317" s="2"/>
      <c r="G317" s="2">
        <f>IFERROR(VLOOKUP(CONCATENATE($A$2,F317),[1]BD_Formule!$A$2:$D$9902,4,FALSE),0)*$B$2+IFERROR(VLOOKUP(CONCATENATE($A$3,F317),[1]BD_Formule!$A$2:$D$9902,4,FALSE),0)*$B$3+IFERROR(VLOOKUP(CONCATENATE($A$4,F317),[1]BD_Formule!$A$2:$D$9902,4,FALSE),0)*$B$4+IFERROR(VLOOKUP(CONCATENATE($A$5,F317),[1]BD_Formule!$A$2:$D$9902,4,FALSE),0)*$B$5+IFERROR(VLOOKUP(CONCATENATE($A$6,F317),[1]BD_Formule!$A$2:$D$9902,4,FALSE),0)*$B$6+IFERROR(VLOOKUP(CONCATENATE($A$7,F317),[1]BD_Formule!$A$2:$D$9902,4,FALSE),0)*$B$7+IFERROR(VLOOKUP(CONCATENATE($A$8,F317),[1]BD_Formule!$A$2:$D$9902,4,FALSE),0)*$B$8+IFERROR(VLOOKUP(CONCATENATE($A$9,F317),[1]BD_Formule!$A$2:$D$9902,4,FALSE),0)*$B$9+IFERROR(VLOOKUP(CONCATENATE($A$10,F317),[1]BD_Formule!$A$2:$D$9902,4,FALSE),0)*$B$10+IFERROR(VLOOKUP(CONCATENATE($A$11,F317),[1]BD_Formule!$A$2:$D$9902,4,FALSE),0)*$B$11+IFERROR(VLOOKUP(CONCATENATE($A$12,F317),[1]BD_Formule!$A$2:$D$9902,4,FALSE),0)*$B$12+IFERROR(VLOOKUP(CONCATENATE($A$13,F317),[1]BD_Formule!$A$2:$D$9902,4,FALSE),0)*$B$13+IFERROR(VLOOKUP(CONCATENATE($A$14,F317),[1]BD_Formule!$A$2:$D$9902,4,FALSE),0)*$B$14+IFERROR(VLOOKUP(CONCATENATE($A$15,F317),[1]BD_Formule!$A$2:$D$9902,4,FALSE),0)*$B$15+IFERROR(VLOOKUP(CONCATENATE($A$16,F317),[1]BD_Formule!$A$2:$D$9902,4,FALSE),0)*$B$16+IFERROR(VLOOKUP(CONCATENATE($A$17,F317),[1]BD_Formule!$A$2:$D$9902,4,FALSE),0)*$B$17+IFERROR(VLOOKUP(CONCATENATE($A$18,F317),[1]BD_Formule!$A$2:$D$9902,4,FALSE),0)*$B$18+IFERROR(VLOOKUP(CONCATENATE($A$19,F317),[1]BD_Formule!$A$2:$D$9902,4,FALSE),0)*$B$19+IFERROR(VLOOKUP(CONCATENATE($A$20,F317),[1]BD_Formule!$A$2:$D$9902,4,FALSE),0)*$B$20+IFERROR(VLOOKUP(CONCATENATE($A$21,F317),[1]BD_Formule!$A$2:$D$9902,4,FALSE),0)*$B$21+IFERROR(VLOOKUP(CONCATENATE($A$22,F317),[1]BD_Formule!$A$2:$D$9902,4,FALSE),0)*$B$22+IFERROR(VLOOKUP(CONCATENATE($A$23,F317),[1]BD_Formule!$A$2:$D$9902,4,FALSE),0)*$B$23+IFERROR(VLOOKUP(CONCATENATE($A$24,F317),[1]BD_Formule!$A$2:$D$9902,4,FALSE),0)*$B$24+IFERROR(VLOOKUP(CONCATENATE($A$25,F317),[1]BD_Formule!$A$2:$D$9902,4,FALSE),0)*$B$25+IFERROR(VLOOKUP(CONCATENATE($A$26,F317),[1]BD_Formule!$A$2:$D$9902,4,FALSE),0)*$B$26+IFERROR(VLOOKUP(CONCATENATE($A$27,F317),[1]BD_Formule!$A$2:$D$9902,4,FALSE),0)*$B$27+IFERROR(VLOOKUP(CONCATENATE($A$28,F317),[1]BD_Formule!$A$2:$D$9902,4,FALSE),0)*$B$28+IFERROR(VLOOKUP(CONCATENATE($A$29,F317),[1]BD_Formule!$A$2:$D$9902,4,FALSE),0)*$B$29+IFERROR(VLOOKUP(CONCATENATE($A$30,F317),[1]BD_Formule!$A$2:$D$9902,4,FALSE),0)*$B$30+IFERROR(VLOOKUP(CONCATENATE($A$31,F317),[1]BD_Formule!$A$2:$D$9902,4,FALSE),0)*$B$31+IFERROR(VLOOKUP(CONCATENATE($A$32,F317),[1]BD_Formule!$A$2:$D$9902,4,FALSE),0)*$B$32+IFERROR(VLOOKUP(CONCATENATE($A$33,F317),[1]BD_Formule!$A$2:$D$9902,4,FALSE),0)*$B$33+IFERROR(VLOOKUP(CONCATENATE($A$34,F317),[1]BD_Formule!$A$2:$D$9902,4,FALSE),0)*$B$34+IFERROR(VLOOKUP(CONCATENATE($A$35,F317),[1]BD_Formule!$A$2:$D$9902,4,FALSE),0)*$B$35</f>
        <v>0</v>
      </c>
      <c r="H317" s="36">
        <f>SUMPRODUCT(N(BD_Formule!$C$2:$C$463=$F317),BD_Formule!$D$2:$D$463,BD_Formule!$E$2:$E$463)</f>
        <v>0</v>
      </c>
      <c r="I317" s="35" t="str">
        <f t="shared" si="4"/>
        <v>Correct</v>
      </c>
      <c r="J317" s="2"/>
    </row>
    <row r="318" spans="5:10" ht="23.25">
      <c r="E318" s="2"/>
      <c r="F318" s="2"/>
      <c r="G318" s="2">
        <f>IFERROR(VLOOKUP(CONCATENATE($A$2,F318),[1]BD_Formule!$A$2:$D$9902,4,FALSE),0)*$B$2+IFERROR(VLOOKUP(CONCATENATE($A$3,F318),[1]BD_Formule!$A$2:$D$9902,4,FALSE),0)*$B$3+IFERROR(VLOOKUP(CONCATENATE($A$4,F318),[1]BD_Formule!$A$2:$D$9902,4,FALSE),0)*$B$4+IFERROR(VLOOKUP(CONCATENATE($A$5,F318),[1]BD_Formule!$A$2:$D$9902,4,FALSE),0)*$B$5+IFERROR(VLOOKUP(CONCATENATE($A$6,F318),[1]BD_Formule!$A$2:$D$9902,4,FALSE),0)*$B$6+IFERROR(VLOOKUP(CONCATENATE($A$7,F318),[1]BD_Formule!$A$2:$D$9902,4,FALSE),0)*$B$7+IFERROR(VLOOKUP(CONCATENATE($A$8,F318),[1]BD_Formule!$A$2:$D$9902,4,FALSE),0)*$B$8+IFERROR(VLOOKUP(CONCATENATE($A$9,F318),[1]BD_Formule!$A$2:$D$9902,4,FALSE),0)*$B$9+IFERROR(VLOOKUP(CONCATENATE($A$10,F318),[1]BD_Formule!$A$2:$D$9902,4,FALSE),0)*$B$10+IFERROR(VLOOKUP(CONCATENATE($A$11,F318),[1]BD_Formule!$A$2:$D$9902,4,FALSE),0)*$B$11+IFERROR(VLOOKUP(CONCATENATE($A$12,F318),[1]BD_Formule!$A$2:$D$9902,4,FALSE),0)*$B$12+IFERROR(VLOOKUP(CONCATENATE($A$13,F318),[1]BD_Formule!$A$2:$D$9902,4,FALSE),0)*$B$13+IFERROR(VLOOKUP(CONCATENATE($A$14,F318),[1]BD_Formule!$A$2:$D$9902,4,FALSE),0)*$B$14+IFERROR(VLOOKUP(CONCATENATE($A$15,F318),[1]BD_Formule!$A$2:$D$9902,4,FALSE),0)*$B$15+IFERROR(VLOOKUP(CONCATENATE($A$16,F318),[1]BD_Formule!$A$2:$D$9902,4,FALSE),0)*$B$16+IFERROR(VLOOKUP(CONCATENATE($A$17,F318),[1]BD_Formule!$A$2:$D$9902,4,FALSE),0)*$B$17+IFERROR(VLOOKUP(CONCATENATE($A$18,F318),[1]BD_Formule!$A$2:$D$9902,4,FALSE),0)*$B$18+IFERROR(VLOOKUP(CONCATENATE($A$19,F318),[1]BD_Formule!$A$2:$D$9902,4,FALSE),0)*$B$19+IFERROR(VLOOKUP(CONCATENATE($A$20,F318),[1]BD_Formule!$A$2:$D$9902,4,FALSE),0)*$B$20+IFERROR(VLOOKUP(CONCATENATE($A$21,F318),[1]BD_Formule!$A$2:$D$9902,4,FALSE),0)*$B$21+IFERROR(VLOOKUP(CONCATENATE($A$22,F318),[1]BD_Formule!$A$2:$D$9902,4,FALSE),0)*$B$22+IFERROR(VLOOKUP(CONCATENATE($A$23,F318),[1]BD_Formule!$A$2:$D$9902,4,FALSE),0)*$B$23+IFERROR(VLOOKUP(CONCATENATE($A$24,F318),[1]BD_Formule!$A$2:$D$9902,4,FALSE),0)*$B$24+IFERROR(VLOOKUP(CONCATENATE($A$25,F318),[1]BD_Formule!$A$2:$D$9902,4,FALSE),0)*$B$25+IFERROR(VLOOKUP(CONCATENATE($A$26,F318),[1]BD_Formule!$A$2:$D$9902,4,FALSE),0)*$B$26+IFERROR(VLOOKUP(CONCATENATE($A$27,F318),[1]BD_Formule!$A$2:$D$9902,4,FALSE),0)*$B$27+IFERROR(VLOOKUP(CONCATENATE($A$28,F318),[1]BD_Formule!$A$2:$D$9902,4,FALSE),0)*$B$28+IFERROR(VLOOKUP(CONCATENATE($A$29,F318),[1]BD_Formule!$A$2:$D$9902,4,FALSE),0)*$B$29+IFERROR(VLOOKUP(CONCATENATE($A$30,F318),[1]BD_Formule!$A$2:$D$9902,4,FALSE),0)*$B$30+IFERROR(VLOOKUP(CONCATENATE($A$31,F318),[1]BD_Formule!$A$2:$D$9902,4,FALSE),0)*$B$31+IFERROR(VLOOKUP(CONCATENATE($A$32,F318),[1]BD_Formule!$A$2:$D$9902,4,FALSE),0)*$B$32+IFERROR(VLOOKUP(CONCATENATE($A$33,F318),[1]BD_Formule!$A$2:$D$9902,4,FALSE),0)*$B$33+IFERROR(VLOOKUP(CONCATENATE($A$34,F318),[1]BD_Formule!$A$2:$D$9902,4,FALSE),0)*$B$34+IFERROR(VLOOKUP(CONCATENATE($A$35,F318),[1]BD_Formule!$A$2:$D$9902,4,FALSE),0)*$B$35</f>
        <v>0</v>
      </c>
      <c r="H318" s="36">
        <f>SUMPRODUCT(N(BD_Formule!$C$2:$C$463=$F318),BD_Formule!$D$2:$D$463,BD_Formule!$E$2:$E$463)</f>
        <v>0</v>
      </c>
      <c r="I318" s="35" t="str">
        <f t="shared" si="4"/>
        <v>Correct</v>
      </c>
      <c r="J318" s="2"/>
    </row>
    <row r="319" spans="5:10" ht="23.25">
      <c r="E319" s="2"/>
      <c r="F319" s="2"/>
      <c r="G319" s="2">
        <f>IFERROR(VLOOKUP(CONCATENATE($A$2,F319),[1]BD_Formule!$A$2:$D$9902,4,FALSE),0)*$B$2+IFERROR(VLOOKUP(CONCATENATE($A$3,F319),[1]BD_Formule!$A$2:$D$9902,4,FALSE),0)*$B$3+IFERROR(VLOOKUP(CONCATENATE($A$4,F319),[1]BD_Formule!$A$2:$D$9902,4,FALSE),0)*$B$4+IFERROR(VLOOKUP(CONCATENATE($A$5,F319),[1]BD_Formule!$A$2:$D$9902,4,FALSE),0)*$B$5+IFERROR(VLOOKUP(CONCATENATE($A$6,F319),[1]BD_Formule!$A$2:$D$9902,4,FALSE),0)*$B$6+IFERROR(VLOOKUP(CONCATENATE($A$7,F319),[1]BD_Formule!$A$2:$D$9902,4,FALSE),0)*$B$7+IFERROR(VLOOKUP(CONCATENATE($A$8,F319),[1]BD_Formule!$A$2:$D$9902,4,FALSE),0)*$B$8+IFERROR(VLOOKUP(CONCATENATE($A$9,F319),[1]BD_Formule!$A$2:$D$9902,4,FALSE),0)*$B$9+IFERROR(VLOOKUP(CONCATENATE($A$10,F319),[1]BD_Formule!$A$2:$D$9902,4,FALSE),0)*$B$10+IFERROR(VLOOKUP(CONCATENATE($A$11,F319),[1]BD_Formule!$A$2:$D$9902,4,FALSE),0)*$B$11+IFERROR(VLOOKUP(CONCATENATE($A$12,F319),[1]BD_Formule!$A$2:$D$9902,4,FALSE),0)*$B$12+IFERROR(VLOOKUP(CONCATENATE($A$13,F319),[1]BD_Formule!$A$2:$D$9902,4,FALSE),0)*$B$13+IFERROR(VLOOKUP(CONCATENATE($A$14,F319),[1]BD_Formule!$A$2:$D$9902,4,FALSE),0)*$B$14+IFERROR(VLOOKUP(CONCATENATE($A$15,F319),[1]BD_Formule!$A$2:$D$9902,4,FALSE),0)*$B$15+IFERROR(VLOOKUP(CONCATENATE($A$16,F319),[1]BD_Formule!$A$2:$D$9902,4,FALSE),0)*$B$16+IFERROR(VLOOKUP(CONCATENATE($A$17,F319),[1]BD_Formule!$A$2:$D$9902,4,FALSE),0)*$B$17+IFERROR(VLOOKUP(CONCATENATE($A$18,F319),[1]BD_Formule!$A$2:$D$9902,4,FALSE),0)*$B$18+IFERROR(VLOOKUP(CONCATENATE($A$19,F319),[1]BD_Formule!$A$2:$D$9902,4,FALSE),0)*$B$19+IFERROR(VLOOKUP(CONCATENATE($A$20,F319),[1]BD_Formule!$A$2:$D$9902,4,FALSE),0)*$B$20+IFERROR(VLOOKUP(CONCATENATE($A$21,F319),[1]BD_Formule!$A$2:$D$9902,4,FALSE),0)*$B$21+IFERROR(VLOOKUP(CONCATENATE($A$22,F319),[1]BD_Formule!$A$2:$D$9902,4,FALSE),0)*$B$22+IFERROR(VLOOKUP(CONCATENATE($A$23,F319),[1]BD_Formule!$A$2:$D$9902,4,FALSE),0)*$B$23+IFERROR(VLOOKUP(CONCATENATE($A$24,F319),[1]BD_Formule!$A$2:$D$9902,4,FALSE),0)*$B$24+IFERROR(VLOOKUP(CONCATENATE($A$25,F319),[1]BD_Formule!$A$2:$D$9902,4,FALSE),0)*$B$25+IFERROR(VLOOKUP(CONCATENATE($A$26,F319),[1]BD_Formule!$A$2:$D$9902,4,FALSE),0)*$B$26+IFERROR(VLOOKUP(CONCATENATE($A$27,F319),[1]BD_Formule!$A$2:$D$9902,4,FALSE),0)*$B$27+IFERROR(VLOOKUP(CONCATENATE($A$28,F319),[1]BD_Formule!$A$2:$D$9902,4,FALSE),0)*$B$28+IFERROR(VLOOKUP(CONCATENATE($A$29,F319),[1]BD_Formule!$A$2:$D$9902,4,FALSE),0)*$B$29+IFERROR(VLOOKUP(CONCATENATE($A$30,F319),[1]BD_Formule!$A$2:$D$9902,4,FALSE),0)*$B$30+IFERROR(VLOOKUP(CONCATENATE($A$31,F319),[1]BD_Formule!$A$2:$D$9902,4,FALSE),0)*$B$31+IFERROR(VLOOKUP(CONCATENATE($A$32,F319),[1]BD_Formule!$A$2:$D$9902,4,FALSE),0)*$B$32+IFERROR(VLOOKUP(CONCATENATE($A$33,F319),[1]BD_Formule!$A$2:$D$9902,4,FALSE),0)*$B$33+IFERROR(VLOOKUP(CONCATENATE($A$34,F319),[1]BD_Formule!$A$2:$D$9902,4,FALSE),0)*$B$34+IFERROR(VLOOKUP(CONCATENATE($A$35,F319),[1]BD_Formule!$A$2:$D$9902,4,FALSE),0)*$B$35</f>
        <v>0</v>
      </c>
      <c r="H319" s="36">
        <f>SUMPRODUCT(N(BD_Formule!$C$2:$C$463=$F319),BD_Formule!$D$2:$D$463,BD_Formule!$E$2:$E$463)</f>
        <v>0</v>
      </c>
      <c r="I319" s="35" t="str">
        <f t="shared" si="4"/>
        <v>Correct</v>
      </c>
      <c r="J319" s="2"/>
    </row>
    <row r="320" spans="5:10" ht="23.25">
      <c r="E320" s="2"/>
      <c r="F320" s="2"/>
      <c r="G320" s="2">
        <f>IFERROR(VLOOKUP(CONCATENATE($A$2,F320),[1]BD_Formule!$A$2:$D$9902,4,FALSE),0)*$B$2+IFERROR(VLOOKUP(CONCATENATE($A$3,F320),[1]BD_Formule!$A$2:$D$9902,4,FALSE),0)*$B$3+IFERROR(VLOOKUP(CONCATENATE($A$4,F320),[1]BD_Formule!$A$2:$D$9902,4,FALSE),0)*$B$4+IFERROR(VLOOKUP(CONCATENATE($A$5,F320),[1]BD_Formule!$A$2:$D$9902,4,FALSE),0)*$B$5+IFERROR(VLOOKUP(CONCATENATE($A$6,F320),[1]BD_Formule!$A$2:$D$9902,4,FALSE),0)*$B$6+IFERROR(VLOOKUP(CONCATENATE($A$7,F320),[1]BD_Formule!$A$2:$D$9902,4,FALSE),0)*$B$7+IFERROR(VLOOKUP(CONCATENATE($A$8,F320),[1]BD_Formule!$A$2:$D$9902,4,FALSE),0)*$B$8+IFERROR(VLOOKUP(CONCATENATE($A$9,F320),[1]BD_Formule!$A$2:$D$9902,4,FALSE),0)*$B$9+IFERROR(VLOOKUP(CONCATENATE($A$10,F320),[1]BD_Formule!$A$2:$D$9902,4,FALSE),0)*$B$10+IFERROR(VLOOKUP(CONCATENATE($A$11,F320),[1]BD_Formule!$A$2:$D$9902,4,FALSE),0)*$B$11+IFERROR(VLOOKUP(CONCATENATE($A$12,F320),[1]BD_Formule!$A$2:$D$9902,4,FALSE),0)*$B$12+IFERROR(VLOOKUP(CONCATENATE($A$13,F320),[1]BD_Formule!$A$2:$D$9902,4,FALSE),0)*$B$13+IFERROR(VLOOKUP(CONCATENATE($A$14,F320),[1]BD_Formule!$A$2:$D$9902,4,FALSE),0)*$B$14+IFERROR(VLOOKUP(CONCATENATE($A$15,F320),[1]BD_Formule!$A$2:$D$9902,4,FALSE),0)*$B$15+IFERROR(VLOOKUP(CONCATENATE($A$16,F320),[1]BD_Formule!$A$2:$D$9902,4,FALSE),0)*$B$16+IFERROR(VLOOKUP(CONCATENATE($A$17,F320),[1]BD_Formule!$A$2:$D$9902,4,FALSE),0)*$B$17+IFERROR(VLOOKUP(CONCATENATE($A$18,F320),[1]BD_Formule!$A$2:$D$9902,4,FALSE),0)*$B$18+IFERROR(VLOOKUP(CONCATENATE($A$19,F320),[1]BD_Formule!$A$2:$D$9902,4,FALSE),0)*$B$19+IFERROR(VLOOKUP(CONCATENATE($A$20,F320),[1]BD_Formule!$A$2:$D$9902,4,FALSE),0)*$B$20+IFERROR(VLOOKUP(CONCATENATE($A$21,F320),[1]BD_Formule!$A$2:$D$9902,4,FALSE),0)*$B$21+IFERROR(VLOOKUP(CONCATENATE($A$22,F320),[1]BD_Formule!$A$2:$D$9902,4,FALSE),0)*$B$22+IFERROR(VLOOKUP(CONCATENATE($A$23,F320),[1]BD_Formule!$A$2:$D$9902,4,FALSE),0)*$B$23+IFERROR(VLOOKUP(CONCATENATE($A$24,F320),[1]BD_Formule!$A$2:$D$9902,4,FALSE),0)*$B$24+IFERROR(VLOOKUP(CONCATENATE($A$25,F320),[1]BD_Formule!$A$2:$D$9902,4,FALSE),0)*$B$25+IFERROR(VLOOKUP(CONCATENATE($A$26,F320),[1]BD_Formule!$A$2:$D$9902,4,FALSE),0)*$B$26+IFERROR(VLOOKUP(CONCATENATE($A$27,F320),[1]BD_Formule!$A$2:$D$9902,4,FALSE),0)*$B$27+IFERROR(VLOOKUP(CONCATENATE($A$28,F320),[1]BD_Formule!$A$2:$D$9902,4,FALSE),0)*$B$28+IFERROR(VLOOKUP(CONCATENATE($A$29,F320),[1]BD_Formule!$A$2:$D$9902,4,FALSE),0)*$B$29+IFERROR(VLOOKUP(CONCATENATE($A$30,F320),[1]BD_Formule!$A$2:$D$9902,4,FALSE),0)*$B$30+IFERROR(VLOOKUP(CONCATENATE($A$31,F320),[1]BD_Formule!$A$2:$D$9902,4,FALSE),0)*$B$31+IFERROR(VLOOKUP(CONCATENATE($A$32,F320),[1]BD_Formule!$A$2:$D$9902,4,FALSE),0)*$B$32+IFERROR(VLOOKUP(CONCATENATE($A$33,F320),[1]BD_Formule!$A$2:$D$9902,4,FALSE),0)*$B$33+IFERROR(VLOOKUP(CONCATENATE($A$34,F320),[1]BD_Formule!$A$2:$D$9902,4,FALSE),0)*$B$34+IFERROR(VLOOKUP(CONCATENATE($A$35,F320),[1]BD_Formule!$A$2:$D$9902,4,FALSE),0)*$B$35</f>
        <v>0</v>
      </c>
      <c r="H320" s="36">
        <f>SUMPRODUCT(N(BD_Formule!$C$2:$C$463=$F320),BD_Formule!$D$2:$D$463,BD_Formule!$E$2:$E$463)</f>
        <v>0</v>
      </c>
      <c r="I320" s="35" t="str">
        <f t="shared" si="4"/>
        <v>Correct</v>
      </c>
      <c r="J320" s="2"/>
    </row>
    <row r="321" spans="5:10" ht="23.25">
      <c r="E321" s="2"/>
      <c r="F321" s="2"/>
      <c r="G321" s="2">
        <f>IFERROR(VLOOKUP(CONCATENATE($A$2,F321),[1]BD_Formule!$A$2:$D$9902,4,FALSE),0)*$B$2+IFERROR(VLOOKUP(CONCATENATE($A$3,F321),[1]BD_Formule!$A$2:$D$9902,4,FALSE),0)*$B$3+IFERROR(VLOOKUP(CONCATENATE($A$4,F321),[1]BD_Formule!$A$2:$D$9902,4,FALSE),0)*$B$4+IFERROR(VLOOKUP(CONCATENATE($A$5,F321),[1]BD_Formule!$A$2:$D$9902,4,FALSE),0)*$B$5+IFERROR(VLOOKUP(CONCATENATE($A$6,F321),[1]BD_Formule!$A$2:$D$9902,4,FALSE),0)*$B$6+IFERROR(VLOOKUP(CONCATENATE($A$7,F321),[1]BD_Formule!$A$2:$D$9902,4,FALSE),0)*$B$7+IFERROR(VLOOKUP(CONCATENATE($A$8,F321),[1]BD_Formule!$A$2:$D$9902,4,FALSE),0)*$B$8+IFERROR(VLOOKUP(CONCATENATE($A$9,F321),[1]BD_Formule!$A$2:$D$9902,4,FALSE),0)*$B$9+IFERROR(VLOOKUP(CONCATENATE($A$10,F321),[1]BD_Formule!$A$2:$D$9902,4,FALSE),0)*$B$10+IFERROR(VLOOKUP(CONCATENATE($A$11,F321),[1]BD_Formule!$A$2:$D$9902,4,FALSE),0)*$B$11+IFERROR(VLOOKUP(CONCATENATE($A$12,F321),[1]BD_Formule!$A$2:$D$9902,4,FALSE),0)*$B$12+IFERROR(VLOOKUP(CONCATENATE($A$13,F321),[1]BD_Formule!$A$2:$D$9902,4,FALSE),0)*$B$13+IFERROR(VLOOKUP(CONCATENATE($A$14,F321),[1]BD_Formule!$A$2:$D$9902,4,FALSE),0)*$B$14+IFERROR(VLOOKUP(CONCATENATE($A$15,F321),[1]BD_Formule!$A$2:$D$9902,4,FALSE),0)*$B$15+IFERROR(VLOOKUP(CONCATENATE($A$16,F321),[1]BD_Formule!$A$2:$D$9902,4,FALSE),0)*$B$16+IFERROR(VLOOKUP(CONCATENATE($A$17,F321),[1]BD_Formule!$A$2:$D$9902,4,FALSE),0)*$B$17+IFERROR(VLOOKUP(CONCATENATE($A$18,F321),[1]BD_Formule!$A$2:$D$9902,4,FALSE),0)*$B$18+IFERROR(VLOOKUP(CONCATENATE($A$19,F321),[1]BD_Formule!$A$2:$D$9902,4,FALSE),0)*$B$19+IFERROR(VLOOKUP(CONCATENATE($A$20,F321),[1]BD_Formule!$A$2:$D$9902,4,FALSE),0)*$B$20+IFERROR(VLOOKUP(CONCATENATE($A$21,F321),[1]BD_Formule!$A$2:$D$9902,4,FALSE),0)*$B$21+IFERROR(VLOOKUP(CONCATENATE($A$22,F321),[1]BD_Formule!$A$2:$D$9902,4,FALSE),0)*$B$22+IFERROR(VLOOKUP(CONCATENATE($A$23,F321),[1]BD_Formule!$A$2:$D$9902,4,FALSE),0)*$B$23+IFERROR(VLOOKUP(CONCATENATE($A$24,F321),[1]BD_Formule!$A$2:$D$9902,4,FALSE),0)*$B$24+IFERROR(VLOOKUP(CONCATENATE($A$25,F321),[1]BD_Formule!$A$2:$D$9902,4,FALSE),0)*$B$25+IFERROR(VLOOKUP(CONCATENATE($A$26,F321),[1]BD_Formule!$A$2:$D$9902,4,FALSE),0)*$B$26+IFERROR(VLOOKUP(CONCATENATE($A$27,F321),[1]BD_Formule!$A$2:$D$9902,4,FALSE),0)*$B$27+IFERROR(VLOOKUP(CONCATENATE($A$28,F321),[1]BD_Formule!$A$2:$D$9902,4,FALSE),0)*$B$28+IFERROR(VLOOKUP(CONCATENATE($A$29,F321),[1]BD_Formule!$A$2:$D$9902,4,FALSE),0)*$B$29+IFERROR(VLOOKUP(CONCATENATE($A$30,F321),[1]BD_Formule!$A$2:$D$9902,4,FALSE),0)*$B$30+IFERROR(VLOOKUP(CONCATENATE($A$31,F321),[1]BD_Formule!$A$2:$D$9902,4,FALSE),0)*$B$31+IFERROR(VLOOKUP(CONCATENATE($A$32,F321),[1]BD_Formule!$A$2:$D$9902,4,FALSE),0)*$B$32+IFERROR(VLOOKUP(CONCATENATE($A$33,F321),[1]BD_Formule!$A$2:$D$9902,4,FALSE),0)*$B$33+IFERROR(VLOOKUP(CONCATENATE($A$34,F321),[1]BD_Formule!$A$2:$D$9902,4,FALSE),0)*$B$34+IFERROR(VLOOKUP(CONCATENATE($A$35,F321),[1]BD_Formule!$A$2:$D$9902,4,FALSE),0)*$B$35</f>
        <v>0</v>
      </c>
      <c r="H321" s="36">
        <f>SUMPRODUCT(N(BD_Formule!$C$2:$C$463=$F321),BD_Formule!$D$2:$D$463,BD_Formule!$E$2:$E$463)</f>
        <v>0</v>
      </c>
      <c r="I321" s="35" t="str">
        <f t="shared" si="4"/>
        <v>Correct</v>
      </c>
      <c r="J321" s="2"/>
    </row>
    <row r="322" spans="5:10" ht="23.25">
      <c r="E322" s="2"/>
      <c r="F322" s="2"/>
      <c r="G322" s="2">
        <f>IFERROR(VLOOKUP(CONCATENATE($A$2,F322),[1]BD_Formule!$A$2:$D$9902,4,FALSE),0)*$B$2+IFERROR(VLOOKUP(CONCATENATE($A$3,F322),[1]BD_Formule!$A$2:$D$9902,4,FALSE),0)*$B$3+IFERROR(VLOOKUP(CONCATENATE($A$4,F322),[1]BD_Formule!$A$2:$D$9902,4,FALSE),0)*$B$4+IFERROR(VLOOKUP(CONCATENATE($A$5,F322),[1]BD_Formule!$A$2:$D$9902,4,FALSE),0)*$B$5+IFERROR(VLOOKUP(CONCATENATE($A$6,F322),[1]BD_Formule!$A$2:$D$9902,4,FALSE),0)*$B$6+IFERROR(VLOOKUP(CONCATENATE($A$7,F322),[1]BD_Formule!$A$2:$D$9902,4,FALSE),0)*$B$7+IFERROR(VLOOKUP(CONCATENATE($A$8,F322),[1]BD_Formule!$A$2:$D$9902,4,FALSE),0)*$B$8+IFERROR(VLOOKUP(CONCATENATE($A$9,F322),[1]BD_Formule!$A$2:$D$9902,4,FALSE),0)*$B$9+IFERROR(VLOOKUP(CONCATENATE($A$10,F322),[1]BD_Formule!$A$2:$D$9902,4,FALSE),0)*$B$10+IFERROR(VLOOKUP(CONCATENATE($A$11,F322),[1]BD_Formule!$A$2:$D$9902,4,FALSE),0)*$B$11+IFERROR(VLOOKUP(CONCATENATE($A$12,F322),[1]BD_Formule!$A$2:$D$9902,4,FALSE),0)*$B$12+IFERROR(VLOOKUP(CONCATENATE($A$13,F322),[1]BD_Formule!$A$2:$D$9902,4,FALSE),0)*$B$13+IFERROR(VLOOKUP(CONCATENATE($A$14,F322),[1]BD_Formule!$A$2:$D$9902,4,FALSE),0)*$B$14+IFERROR(VLOOKUP(CONCATENATE($A$15,F322),[1]BD_Formule!$A$2:$D$9902,4,FALSE),0)*$B$15+IFERROR(VLOOKUP(CONCATENATE($A$16,F322),[1]BD_Formule!$A$2:$D$9902,4,FALSE),0)*$B$16+IFERROR(VLOOKUP(CONCATENATE($A$17,F322),[1]BD_Formule!$A$2:$D$9902,4,FALSE),0)*$B$17+IFERROR(VLOOKUP(CONCATENATE($A$18,F322),[1]BD_Formule!$A$2:$D$9902,4,FALSE),0)*$B$18+IFERROR(VLOOKUP(CONCATENATE($A$19,F322),[1]BD_Formule!$A$2:$D$9902,4,FALSE),0)*$B$19+IFERROR(VLOOKUP(CONCATENATE($A$20,F322),[1]BD_Formule!$A$2:$D$9902,4,FALSE),0)*$B$20+IFERROR(VLOOKUP(CONCATENATE($A$21,F322),[1]BD_Formule!$A$2:$D$9902,4,FALSE),0)*$B$21+IFERROR(VLOOKUP(CONCATENATE($A$22,F322),[1]BD_Formule!$A$2:$D$9902,4,FALSE),0)*$B$22+IFERROR(VLOOKUP(CONCATENATE($A$23,F322),[1]BD_Formule!$A$2:$D$9902,4,FALSE),0)*$B$23+IFERROR(VLOOKUP(CONCATENATE($A$24,F322),[1]BD_Formule!$A$2:$D$9902,4,FALSE),0)*$B$24+IFERROR(VLOOKUP(CONCATENATE($A$25,F322),[1]BD_Formule!$A$2:$D$9902,4,FALSE),0)*$B$25+IFERROR(VLOOKUP(CONCATENATE($A$26,F322),[1]BD_Formule!$A$2:$D$9902,4,FALSE),0)*$B$26+IFERROR(VLOOKUP(CONCATENATE($A$27,F322),[1]BD_Formule!$A$2:$D$9902,4,FALSE),0)*$B$27+IFERROR(VLOOKUP(CONCATENATE($A$28,F322),[1]BD_Formule!$A$2:$D$9902,4,FALSE),0)*$B$28+IFERROR(VLOOKUP(CONCATENATE($A$29,F322),[1]BD_Formule!$A$2:$D$9902,4,FALSE),0)*$B$29+IFERROR(VLOOKUP(CONCATENATE($A$30,F322),[1]BD_Formule!$A$2:$D$9902,4,FALSE),0)*$B$30+IFERROR(VLOOKUP(CONCATENATE($A$31,F322),[1]BD_Formule!$A$2:$D$9902,4,FALSE),0)*$B$31+IFERROR(VLOOKUP(CONCATENATE($A$32,F322),[1]BD_Formule!$A$2:$D$9902,4,FALSE),0)*$B$32+IFERROR(VLOOKUP(CONCATENATE($A$33,F322),[1]BD_Formule!$A$2:$D$9902,4,FALSE),0)*$B$33+IFERROR(VLOOKUP(CONCATENATE($A$34,F322),[1]BD_Formule!$A$2:$D$9902,4,FALSE),0)*$B$34+IFERROR(VLOOKUP(CONCATENATE($A$35,F322),[1]BD_Formule!$A$2:$D$9902,4,FALSE),0)*$B$35</f>
        <v>0</v>
      </c>
      <c r="H322" s="36">
        <f>SUMPRODUCT(N(BD_Formule!$C$2:$C$463=$F322),BD_Formule!$D$2:$D$463,BD_Formule!$E$2:$E$463)</f>
        <v>0</v>
      </c>
      <c r="I322" s="35" t="str">
        <f t="shared" si="4"/>
        <v>Correct</v>
      </c>
      <c r="J322" s="2"/>
    </row>
    <row r="323" spans="5:10" ht="23.25">
      <c r="E323" s="2"/>
      <c r="F323" s="2"/>
      <c r="G323" s="2">
        <f>IFERROR(VLOOKUP(CONCATENATE($A$2,F323),[1]BD_Formule!$A$2:$D$9902,4,FALSE),0)*$B$2+IFERROR(VLOOKUP(CONCATENATE($A$3,F323),[1]BD_Formule!$A$2:$D$9902,4,FALSE),0)*$B$3+IFERROR(VLOOKUP(CONCATENATE($A$4,F323),[1]BD_Formule!$A$2:$D$9902,4,FALSE),0)*$B$4+IFERROR(VLOOKUP(CONCATENATE($A$5,F323),[1]BD_Formule!$A$2:$D$9902,4,FALSE),0)*$B$5+IFERROR(VLOOKUP(CONCATENATE($A$6,F323),[1]BD_Formule!$A$2:$D$9902,4,FALSE),0)*$B$6+IFERROR(VLOOKUP(CONCATENATE($A$7,F323),[1]BD_Formule!$A$2:$D$9902,4,FALSE),0)*$B$7+IFERROR(VLOOKUP(CONCATENATE($A$8,F323),[1]BD_Formule!$A$2:$D$9902,4,FALSE),0)*$B$8+IFERROR(VLOOKUP(CONCATENATE($A$9,F323),[1]BD_Formule!$A$2:$D$9902,4,FALSE),0)*$B$9+IFERROR(VLOOKUP(CONCATENATE($A$10,F323),[1]BD_Formule!$A$2:$D$9902,4,FALSE),0)*$B$10+IFERROR(VLOOKUP(CONCATENATE($A$11,F323),[1]BD_Formule!$A$2:$D$9902,4,FALSE),0)*$B$11+IFERROR(VLOOKUP(CONCATENATE($A$12,F323),[1]BD_Formule!$A$2:$D$9902,4,FALSE),0)*$B$12+IFERROR(VLOOKUP(CONCATENATE($A$13,F323),[1]BD_Formule!$A$2:$D$9902,4,FALSE),0)*$B$13+IFERROR(VLOOKUP(CONCATENATE($A$14,F323),[1]BD_Formule!$A$2:$D$9902,4,FALSE),0)*$B$14+IFERROR(VLOOKUP(CONCATENATE($A$15,F323),[1]BD_Formule!$A$2:$D$9902,4,FALSE),0)*$B$15+IFERROR(VLOOKUP(CONCATENATE($A$16,F323),[1]BD_Formule!$A$2:$D$9902,4,FALSE),0)*$B$16+IFERROR(VLOOKUP(CONCATENATE($A$17,F323),[1]BD_Formule!$A$2:$D$9902,4,FALSE),0)*$B$17+IFERROR(VLOOKUP(CONCATENATE($A$18,F323),[1]BD_Formule!$A$2:$D$9902,4,FALSE),0)*$B$18+IFERROR(VLOOKUP(CONCATENATE($A$19,F323),[1]BD_Formule!$A$2:$D$9902,4,FALSE),0)*$B$19+IFERROR(VLOOKUP(CONCATENATE($A$20,F323),[1]BD_Formule!$A$2:$D$9902,4,FALSE),0)*$B$20+IFERROR(VLOOKUP(CONCATENATE($A$21,F323),[1]BD_Formule!$A$2:$D$9902,4,FALSE),0)*$B$21+IFERROR(VLOOKUP(CONCATENATE($A$22,F323),[1]BD_Formule!$A$2:$D$9902,4,FALSE),0)*$B$22+IFERROR(VLOOKUP(CONCATENATE($A$23,F323),[1]BD_Formule!$A$2:$D$9902,4,FALSE),0)*$B$23+IFERROR(VLOOKUP(CONCATENATE($A$24,F323),[1]BD_Formule!$A$2:$D$9902,4,FALSE),0)*$B$24+IFERROR(VLOOKUP(CONCATENATE($A$25,F323),[1]BD_Formule!$A$2:$D$9902,4,FALSE),0)*$B$25+IFERROR(VLOOKUP(CONCATENATE($A$26,F323),[1]BD_Formule!$A$2:$D$9902,4,FALSE),0)*$B$26+IFERROR(VLOOKUP(CONCATENATE($A$27,F323),[1]BD_Formule!$A$2:$D$9902,4,FALSE),0)*$B$27+IFERROR(VLOOKUP(CONCATENATE($A$28,F323),[1]BD_Formule!$A$2:$D$9902,4,FALSE),0)*$B$28+IFERROR(VLOOKUP(CONCATENATE($A$29,F323),[1]BD_Formule!$A$2:$D$9902,4,FALSE),0)*$B$29+IFERROR(VLOOKUP(CONCATENATE($A$30,F323),[1]BD_Formule!$A$2:$D$9902,4,FALSE),0)*$B$30+IFERROR(VLOOKUP(CONCATENATE($A$31,F323),[1]BD_Formule!$A$2:$D$9902,4,FALSE),0)*$B$31+IFERROR(VLOOKUP(CONCATENATE($A$32,F323),[1]BD_Formule!$A$2:$D$9902,4,FALSE),0)*$B$32+IFERROR(VLOOKUP(CONCATENATE($A$33,F323),[1]BD_Formule!$A$2:$D$9902,4,FALSE),0)*$B$33+IFERROR(VLOOKUP(CONCATENATE($A$34,F323),[1]BD_Formule!$A$2:$D$9902,4,FALSE),0)*$B$34+IFERROR(VLOOKUP(CONCATENATE($A$35,F323),[1]BD_Formule!$A$2:$D$9902,4,FALSE),0)*$B$35</f>
        <v>0</v>
      </c>
      <c r="H323" s="36">
        <f>SUMPRODUCT(N(BD_Formule!$C$2:$C$463=$F323),BD_Formule!$D$2:$D$463,BD_Formule!$E$2:$E$463)</f>
        <v>0</v>
      </c>
      <c r="I323" s="35" t="str">
        <f t="shared" ref="I323:I386" si="5">IF(G323-H323=0,"Correct","Non Corresponds")</f>
        <v>Correct</v>
      </c>
      <c r="J323" s="2"/>
    </row>
    <row r="324" spans="5:10" ht="23.25">
      <c r="E324" s="2"/>
      <c r="F324" s="2"/>
      <c r="G324" s="2">
        <f>IFERROR(VLOOKUP(CONCATENATE($A$2,F324),[1]BD_Formule!$A$2:$D$9902,4,FALSE),0)*$B$2+IFERROR(VLOOKUP(CONCATENATE($A$3,F324),[1]BD_Formule!$A$2:$D$9902,4,FALSE),0)*$B$3+IFERROR(VLOOKUP(CONCATENATE($A$4,F324),[1]BD_Formule!$A$2:$D$9902,4,FALSE),0)*$B$4+IFERROR(VLOOKUP(CONCATENATE($A$5,F324),[1]BD_Formule!$A$2:$D$9902,4,FALSE),0)*$B$5+IFERROR(VLOOKUP(CONCATENATE($A$6,F324),[1]BD_Formule!$A$2:$D$9902,4,FALSE),0)*$B$6+IFERROR(VLOOKUP(CONCATENATE($A$7,F324),[1]BD_Formule!$A$2:$D$9902,4,FALSE),0)*$B$7+IFERROR(VLOOKUP(CONCATENATE($A$8,F324),[1]BD_Formule!$A$2:$D$9902,4,FALSE),0)*$B$8+IFERROR(VLOOKUP(CONCATENATE($A$9,F324),[1]BD_Formule!$A$2:$D$9902,4,FALSE),0)*$B$9+IFERROR(VLOOKUP(CONCATENATE($A$10,F324),[1]BD_Formule!$A$2:$D$9902,4,FALSE),0)*$B$10+IFERROR(VLOOKUP(CONCATENATE($A$11,F324),[1]BD_Formule!$A$2:$D$9902,4,FALSE),0)*$B$11+IFERROR(VLOOKUP(CONCATENATE($A$12,F324),[1]BD_Formule!$A$2:$D$9902,4,FALSE),0)*$B$12+IFERROR(VLOOKUP(CONCATENATE($A$13,F324),[1]BD_Formule!$A$2:$D$9902,4,FALSE),0)*$B$13+IFERROR(VLOOKUP(CONCATENATE($A$14,F324),[1]BD_Formule!$A$2:$D$9902,4,FALSE),0)*$B$14+IFERROR(VLOOKUP(CONCATENATE($A$15,F324),[1]BD_Formule!$A$2:$D$9902,4,FALSE),0)*$B$15+IFERROR(VLOOKUP(CONCATENATE($A$16,F324),[1]BD_Formule!$A$2:$D$9902,4,FALSE),0)*$B$16+IFERROR(VLOOKUP(CONCATENATE($A$17,F324),[1]BD_Formule!$A$2:$D$9902,4,FALSE),0)*$B$17+IFERROR(VLOOKUP(CONCATENATE($A$18,F324),[1]BD_Formule!$A$2:$D$9902,4,FALSE),0)*$B$18+IFERROR(VLOOKUP(CONCATENATE($A$19,F324),[1]BD_Formule!$A$2:$D$9902,4,FALSE),0)*$B$19+IFERROR(VLOOKUP(CONCATENATE($A$20,F324),[1]BD_Formule!$A$2:$D$9902,4,FALSE),0)*$B$20+IFERROR(VLOOKUP(CONCATENATE($A$21,F324),[1]BD_Formule!$A$2:$D$9902,4,FALSE),0)*$B$21+IFERROR(VLOOKUP(CONCATENATE($A$22,F324),[1]BD_Formule!$A$2:$D$9902,4,FALSE),0)*$B$22+IFERROR(VLOOKUP(CONCATENATE($A$23,F324),[1]BD_Formule!$A$2:$D$9902,4,FALSE),0)*$B$23+IFERROR(VLOOKUP(CONCATENATE($A$24,F324),[1]BD_Formule!$A$2:$D$9902,4,FALSE),0)*$B$24+IFERROR(VLOOKUP(CONCATENATE($A$25,F324),[1]BD_Formule!$A$2:$D$9902,4,FALSE),0)*$B$25+IFERROR(VLOOKUP(CONCATENATE($A$26,F324),[1]BD_Formule!$A$2:$D$9902,4,FALSE),0)*$B$26+IFERROR(VLOOKUP(CONCATENATE($A$27,F324),[1]BD_Formule!$A$2:$D$9902,4,FALSE),0)*$B$27+IFERROR(VLOOKUP(CONCATENATE($A$28,F324),[1]BD_Formule!$A$2:$D$9902,4,FALSE),0)*$B$28+IFERROR(VLOOKUP(CONCATENATE($A$29,F324),[1]BD_Formule!$A$2:$D$9902,4,FALSE),0)*$B$29+IFERROR(VLOOKUP(CONCATENATE($A$30,F324),[1]BD_Formule!$A$2:$D$9902,4,FALSE),0)*$B$30+IFERROR(VLOOKUP(CONCATENATE($A$31,F324),[1]BD_Formule!$A$2:$D$9902,4,FALSE),0)*$B$31+IFERROR(VLOOKUP(CONCATENATE($A$32,F324),[1]BD_Formule!$A$2:$D$9902,4,FALSE),0)*$B$32+IFERROR(VLOOKUP(CONCATENATE($A$33,F324),[1]BD_Formule!$A$2:$D$9902,4,FALSE),0)*$B$33+IFERROR(VLOOKUP(CONCATENATE($A$34,F324),[1]BD_Formule!$A$2:$D$9902,4,FALSE),0)*$B$34+IFERROR(VLOOKUP(CONCATENATE($A$35,F324),[1]BD_Formule!$A$2:$D$9902,4,FALSE),0)*$B$35</f>
        <v>0</v>
      </c>
      <c r="H324" s="36">
        <f>SUMPRODUCT(N(BD_Formule!$C$2:$C$463=$F324),BD_Formule!$D$2:$D$463,BD_Formule!$E$2:$E$463)</f>
        <v>0</v>
      </c>
      <c r="I324" s="35" t="str">
        <f t="shared" si="5"/>
        <v>Correct</v>
      </c>
      <c r="J324" s="2"/>
    </row>
    <row r="325" spans="5:10" ht="23.25">
      <c r="E325" s="2"/>
      <c r="F325" s="2"/>
      <c r="G325" s="2">
        <f>IFERROR(VLOOKUP(CONCATENATE($A$2,F325),[1]BD_Formule!$A$2:$D$9902,4,FALSE),0)*$B$2+IFERROR(VLOOKUP(CONCATENATE($A$3,F325),[1]BD_Formule!$A$2:$D$9902,4,FALSE),0)*$B$3+IFERROR(VLOOKUP(CONCATENATE($A$4,F325),[1]BD_Formule!$A$2:$D$9902,4,FALSE),0)*$B$4+IFERROR(VLOOKUP(CONCATENATE($A$5,F325),[1]BD_Formule!$A$2:$D$9902,4,FALSE),0)*$B$5+IFERROR(VLOOKUP(CONCATENATE($A$6,F325),[1]BD_Formule!$A$2:$D$9902,4,FALSE),0)*$B$6+IFERROR(VLOOKUP(CONCATENATE($A$7,F325),[1]BD_Formule!$A$2:$D$9902,4,FALSE),0)*$B$7+IFERROR(VLOOKUP(CONCATENATE($A$8,F325),[1]BD_Formule!$A$2:$D$9902,4,FALSE),0)*$B$8+IFERROR(VLOOKUP(CONCATENATE($A$9,F325),[1]BD_Formule!$A$2:$D$9902,4,FALSE),0)*$B$9+IFERROR(VLOOKUP(CONCATENATE($A$10,F325),[1]BD_Formule!$A$2:$D$9902,4,FALSE),0)*$B$10+IFERROR(VLOOKUP(CONCATENATE($A$11,F325),[1]BD_Formule!$A$2:$D$9902,4,FALSE),0)*$B$11+IFERROR(VLOOKUP(CONCATENATE($A$12,F325),[1]BD_Formule!$A$2:$D$9902,4,FALSE),0)*$B$12+IFERROR(VLOOKUP(CONCATENATE($A$13,F325),[1]BD_Formule!$A$2:$D$9902,4,FALSE),0)*$B$13+IFERROR(VLOOKUP(CONCATENATE($A$14,F325),[1]BD_Formule!$A$2:$D$9902,4,FALSE),0)*$B$14+IFERROR(VLOOKUP(CONCATENATE($A$15,F325),[1]BD_Formule!$A$2:$D$9902,4,FALSE),0)*$B$15+IFERROR(VLOOKUP(CONCATENATE($A$16,F325),[1]BD_Formule!$A$2:$D$9902,4,FALSE),0)*$B$16+IFERROR(VLOOKUP(CONCATENATE($A$17,F325),[1]BD_Formule!$A$2:$D$9902,4,FALSE),0)*$B$17+IFERROR(VLOOKUP(CONCATENATE($A$18,F325),[1]BD_Formule!$A$2:$D$9902,4,FALSE),0)*$B$18+IFERROR(VLOOKUP(CONCATENATE($A$19,F325),[1]BD_Formule!$A$2:$D$9902,4,FALSE),0)*$B$19+IFERROR(VLOOKUP(CONCATENATE($A$20,F325),[1]BD_Formule!$A$2:$D$9902,4,FALSE),0)*$B$20+IFERROR(VLOOKUP(CONCATENATE($A$21,F325),[1]BD_Formule!$A$2:$D$9902,4,FALSE),0)*$B$21+IFERROR(VLOOKUP(CONCATENATE($A$22,F325),[1]BD_Formule!$A$2:$D$9902,4,FALSE),0)*$B$22+IFERROR(VLOOKUP(CONCATENATE($A$23,F325),[1]BD_Formule!$A$2:$D$9902,4,FALSE),0)*$B$23+IFERROR(VLOOKUP(CONCATENATE($A$24,F325),[1]BD_Formule!$A$2:$D$9902,4,FALSE),0)*$B$24+IFERROR(VLOOKUP(CONCATENATE($A$25,F325),[1]BD_Formule!$A$2:$D$9902,4,FALSE),0)*$B$25+IFERROR(VLOOKUP(CONCATENATE($A$26,F325),[1]BD_Formule!$A$2:$D$9902,4,FALSE),0)*$B$26+IFERROR(VLOOKUP(CONCATENATE($A$27,F325),[1]BD_Formule!$A$2:$D$9902,4,FALSE),0)*$B$27+IFERROR(VLOOKUP(CONCATENATE($A$28,F325),[1]BD_Formule!$A$2:$D$9902,4,FALSE),0)*$B$28+IFERROR(VLOOKUP(CONCATENATE($A$29,F325),[1]BD_Formule!$A$2:$D$9902,4,FALSE),0)*$B$29+IFERROR(VLOOKUP(CONCATENATE($A$30,F325),[1]BD_Formule!$A$2:$D$9902,4,FALSE),0)*$B$30+IFERROR(VLOOKUP(CONCATENATE($A$31,F325),[1]BD_Formule!$A$2:$D$9902,4,FALSE),0)*$B$31+IFERROR(VLOOKUP(CONCATENATE($A$32,F325),[1]BD_Formule!$A$2:$D$9902,4,FALSE),0)*$B$32+IFERROR(VLOOKUP(CONCATENATE($A$33,F325),[1]BD_Formule!$A$2:$D$9902,4,FALSE),0)*$B$33+IFERROR(VLOOKUP(CONCATENATE($A$34,F325),[1]BD_Formule!$A$2:$D$9902,4,FALSE),0)*$B$34+IFERROR(VLOOKUP(CONCATENATE($A$35,F325),[1]BD_Formule!$A$2:$D$9902,4,FALSE),0)*$B$35</f>
        <v>0</v>
      </c>
      <c r="H325" s="36">
        <f>SUMPRODUCT(N(BD_Formule!$C$2:$C$463=$F325),BD_Formule!$D$2:$D$463,BD_Formule!$E$2:$E$463)</f>
        <v>0</v>
      </c>
      <c r="I325" s="35" t="str">
        <f t="shared" si="5"/>
        <v>Correct</v>
      </c>
      <c r="J325" s="2"/>
    </row>
    <row r="326" spans="5:10" ht="23.25">
      <c r="E326" s="2"/>
      <c r="F326" s="2"/>
      <c r="G326" s="2">
        <f>IFERROR(VLOOKUP(CONCATENATE($A$2,F326),[1]BD_Formule!$A$2:$D$9902,4,FALSE),0)*$B$2+IFERROR(VLOOKUP(CONCATENATE($A$3,F326),[1]BD_Formule!$A$2:$D$9902,4,FALSE),0)*$B$3+IFERROR(VLOOKUP(CONCATENATE($A$4,F326),[1]BD_Formule!$A$2:$D$9902,4,FALSE),0)*$B$4+IFERROR(VLOOKUP(CONCATENATE($A$5,F326),[1]BD_Formule!$A$2:$D$9902,4,FALSE),0)*$B$5+IFERROR(VLOOKUP(CONCATENATE($A$6,F326),[1]BD_Formule!$A$2:$D$9902,4,FALSE),0)*$B$6+IFERROR(VLOOKUP(CONCATENATE($A$7,F326),[1]BD_Formule!$A$2:$D$9902,4,FALSE),0)*$B$7+IFERROR(VLOOKUP(CONCATENATE($A$8,F326),[1]BD_Formule!$A$2:$D$9902,4,FALSE),0)*$B$8+IFERROR(VLOOKUP(CONCATENATE($A$9,F326),[1]BD_Formule!$A$2:$D$9902,4,FALSE),0)*$B$9+IFERROR(VLOOKUP(CONCATENATE($A$10,F326),[1]BD_Formule!$A$2:$D$9902,4,FALSE),0)*$B$10+IFERROR(VLOOKUP(CONCATENATE($A$11,F326),[1]BD_Formule!$A$2:$D$9902,4,FALSE),0)*$B$11+IFERROR(VLOOKUP(CONCATENATE($A$12,F326),[1]BD_Formule!$A$2:$D$9902,4,FALSE),0)*$B$12+IFERROR(VLOOKUP(CONCATENATE($A$13,F326),[1]BD_Formule!$A$2:$D$9902,4,FALSE),0)*$B$13+IFERROR(VLOOKUP(CONCATENATE($A$14,F326),[1]BD_Formule!$A$2:$D$9902,4,FALSE),0)*$B$14+IFERROR(VLOOKUP(CONCATENATE($A$15,F326),[1]BD_Formule!$A$2:$D$9902,4,FALSE),0)*$B$15+IFERROR(VLOOKUP(CONCATENATE($A$16,F326),[1]BD_Formule!$A$2:$D$9902,4,FALSE),0)*$B$16+IFERROR(VLOOKUP(CONCATENATE($A$17,F326),[1]BD_Formule!$A$2:$D$9902,4,FALSE),0)*$B$17+IFERROR(VLOOKUP(CONCATENATE($A$18,F326),[1]BD_Formule!$A$2:$D$9902,4,FALSE),0)*$B$18+IFERROR(VLOOKUP(CONCATENATE($A$19,F326),[1]BD_Formule!$A$2:$D$9902,4,FALSE),0)*$B$19+IFERROR(VLOOKUP(CONCATENATE($A$20,F326),[1]BD_Formule!$A$2:$D$9902,4,FALSE),0)*$B$20+IFERROR(VLOOKUP(CONCATENATE($A$21,F326),[1]BD_Formule!$A$2:$D$9902,4,FALSE),0)*$B$21+IFERROR(VLOOKUP(CONCATENATE($A$22,F326),[1]BD_Formule!$A$2:$D$9902,4,FALSE),0)*$B$22+IFERROR(VLOOKUP(CONCATENATE($A$23,F326),[1]BD_Formule!$A$2:$D$9902,4,FALSE),0)*$B$23+IFERROR(VLOOKUP(CONCATENATE($A$24,F326),[1]BD_Formule!$A$2:$D$9902,4,FALSE),0)*$B$24+IFERROR(VLOOKUP(CONCATENATE($A$25,F326),[1]BD_Formule!$A$2:$D$9902,4,FALSE),0)*$B$25+IFERROR(VLOOKUP(CONCATENATE($A$26,F326),[1]BD_Formule!$A$2:$D$9902,4,FALSE),0)*$B$26+IFERROR(VLOOKUP(CONCATENATE($A$27,F326),[1]BD_Formule!$A$2:$D$9902,4,FALSE),0)*$B$27+IFERROR(VLOOKUP(CONCATENATE($A$28,F326),[1]BD_Formule!$A$2:$D$9902,4,FALSE),0)*$B$28+IFERROR(VLOOKUP(CONCATENATE($A$29,F326),[1]BD_Formule!$A$2:$D$9902,4,FALSE),0)*$B$29+IFERROR(VLOOKUP(CONCATENATE($A$30,F326),[1]BD_Formule!$A$2:$D$9902,4,FALSE),0)*$B$30+IFERROR(VLOOKUP(CONCATENATE($A$31,F326),[1]BD_Formule!$A$2:$D$9902,4,FALSE),0)*$B$31+IFERROR(VLOOKUP(CONCATENATE($A$32,F326),[1]BD_Formule!$A$2:$D$9902,4,FALSE),0)*$B$32+IFERROR(VLOOKUP(CONCATENATE($A$33,F326),[1]BD_Formule!$A$2:$D$9902,4,FALSE),0)*$B$33+IFERROR(VLOOKUP(CONCATENATE($A$34,F326),[1]BD_Formule!$A$2:$D$9902,4,FALSE),0)*$B$34+IFERROR(VLOOKUP(CONCATENATE($A$35,F326),[1]BD_Formule!$A$2:$D$9902,4,FALSE),0)*$B$35</f>
        <v>0</v>
      </c>
      <c r="H326" s="36">
        <f>SUMPRODUCT(N(BD_Formule!$C$2:$C$463=$F326),BD_Formule!$D$2:$D$463,BD_Formule!$E$2:$E$463)</f>
        <v>0</v>
      </c>
      <c r="I326" s="35" t="str">
        <f t="shared" si="5"/>
        <v>Correct</v>
      </c>
      <c r="J326" s="2"/>
    </row>
    <row r="327" spans="5:10" ht="23.25">
      <c r="E327" s="2"/>
      <c r="F327" s="2"/>
      <c r="G327" s="2">
        <f>IFERROR(VLOOKUP(CONCATENATE($A$2,F327),[1]BD_Formule!$A$2:$D$9902,4,FALSE),0)*$B$2+IFERROR(VLOOKUP(CONCATENATE($A$3,F327),[1]BD_Formule!$A$2:$D$9902,4,FALSE),0)*$B$3+IFERROR(VLOOKUP(CONCATENATE($A$4,F327),[1]BD_Formule!$A$2:$D$9902,4,FALSE),0)*$B$4+IFERROR(VLOOKUP(CONCATENATE($A$5,F327),[1]BD_Formule!$A$2:$D$9902,4,FALSE),0)*$B$5+IFERROR(VLOOKUP(CONCATENATE($A$6,F327),[1]BD_Formule!$A$2:$D$9902,4,FALSE),0)*$B$6+IFERROR(VLOOKUP(CONCATENATE($A$7,F327),[1]BD_Formule!$A$2:$D$9902,4,FALSE),0)*$B$7+IFERROR(VLOOKUP(CONCATENATE($A$8,F327),[1]BD_Formule!$A$2:$D$9902,4,FALSE),0)*$B$8+IFERROR(VLOOKUP(CONCATENATE($A$9,F327),[1]BD_Formule!$A$2:$D$9902,4,FALSE),0)*$B$9+IFERROR(VLOOKUP(CONCATENATE($A$10,F327),[1]BD_Formule!$A$2:$D$9902,4,FALSE),0)*$B$10+IFERROR(VLOOKUP(CONCATENATE($A$11,F327),[1]BD_Formule!$A$2:$D$9902,4,FALSE),0)*$B$11+IFERROR(VLOOKUP(CONCATENATE($A$12,F327),[1]BD_Formule!$A$2:$D$9902,4,FALSE),0)*$B$12+IFERROR(VLOOKUP(CONCATENATE($A$13,F327),[1]BD_Formule!$A$2:$D$9902,4,FALSE),0)*$B$13+IFERROR(VLOOKUP(CONCATENATE($A$14,F327),[1]BD_Formule!$A$2:$D$9902,4,FALSE),0)*$B$14+IFERROR(VLOOKUP(CONCATENATE($A$15,F327),[1]BD_Formule!$A$2:$D$9902,4,FALSE),0)*$B$15+IFERROR(VLOOKUP(CONCATENATE($A$16,F327),[1]BD_Formule!$A$2:$D$9902,4,FALSE),0)*$B$16+IFERROR(VLOOKUP(CONCATENATE($A$17,F327),[1]BD_Formule!$A$2:$D$9902,4,FALSE),0)*$B$17+IFERROR(VLOOKUP(CONCATENATE($A$18,F327),[1]BD_Formule!$A$2:$D$9902,4,FALSE),0)*$B$18+IFERROR(VLOOKUP(CONCATENATE($A$19,F327),[1]BD_Formule!$A$2:$D$9902,4,FALSE),0)*$B$19+IFERROR(VLOOKUP(CONCATENATE($A$20,F327),[1]BD_Formule!$A$2:$D$9902,4,FALSE),0)*$B$20+IFERROR(VLOOKUP(CONCATENATE($A$21,F327),[1]BD_Formule!$A$2:$D$9902,4,FALSE),0)*$B$21+IFERROR(VLOOKUP(CONCATENATE($A$22,F327),[1]BD_Formule!$A$2:$D$9902,4,FALSE),0)*$B$22+IFERROR(VLOOKUP(CONCATENATE($A$23,F327),[1]BD_Formule!$A$2:$D$9902,4,FALSE),0)*$B$23+IFERROR(VLOOKUP(CONCATENATE($A$24,F327),[1]BD_Formule!$A$2:$D$9902,4,FALSE),0)*$B$24+IFERROR(VLOOKUP(CONCATENATE($A$25,F327),[1]BD_Formule!$A$2:$D$9902,4,FALSE),0)*$B$25+IFERROR(VLOOKUP(CONCATENATE($A$26,F327),[1]BD_Formule!$A$2:$D$9902,4,FALSE),0)*$B$26+IFERROR(VLOOKUP(CONCATENATE($A$27,F327),[1]BD_Formule!$A$2:$D$9902,4,FALSE),0)*$B$27+IFERROR(VLOOKUP(CONCATENATE($A$28,F327),[1]BD_Formule!$A$2:$D$9902,4,FALSE),0)*$B$28+IFERROR(VLOOKUP(CONCATENATE($A$29,F327),[1]BD_Formule!$A$2:$D$9902,4,FALSE),0)*$B$29+IFERROR(VLOOKUP(CONCATENATE($A$30,F327),[1]BD_Formule!$A$2:$D$9902,4,FALSE),0)*$B$30+IFERROR(VLOOKUP(CONCATENATE($A$31,F327),[1]BD_Formule!$A$2:$D$9902,4,FALSE),0)*$B$31+IFERROR(VLOOKUP(CONCATENATE($A$32,F327),[1]BD_Formule!$A$2:$D$9902,4,FALSE),0)*$B$32+IFERROR(VLOOKUP(CONCATENATE($A$33,F327),[1]BD_Formule!$A$2:$D$9902,4,FALSE),0)*$B$33+IFERROR(VLOOKUP(CONCATENATE($A$34,F327),[1]BD_Formule!$A$2:$D$9902,4,FALSE),0)*$B$34+IFERROR(VLOOKUP(CONCATENATE($A$35,F327),[1]BD_Formule!$A$2:$D$9902,4,FALSE),0)*$B$35</f>
        <v>0</v>
      </c>
      <c r="H327" s="36">
        <f>SUMPRODUCT(N(BD_Formule!$C$2:$C$463=$F327),BD_Formule!$D$2:$D$463,BD_Formule!$E$2:$E$463)</f>
        <v>0</v>
      </c>
      <c r="I327" s="35" t="str">
        <f t="shared" si="5"/>
        <v>Correct</v>
      </c>
      <c r="J327" s="2"/>
    </row>
    <row r="328" spans="5:10" ht="23.25">
      <c r="E328" s="2"/>
      <c r="F328" s="2"/>
      <c r="G328" s="2">
        <f>IFERROR(VLOOKUP(CONCATENATE($A$2,F328),[1]BD_Formule!$A$2:$D$9902,4,FALSE),0)*$B$2+IFERROR(VLOOKUP(CONCATENATE($A$3,F328),[1]BD_Formule!$A$2:$D$9902,4,FALSE),0)*$B$3+IFERROR(VLOOKUP(CONCATENATE($A$4,F328),[1]BD_Formule!$A$2:$D$9902,4,FALSE),0)*$B$4+IFERROR(VLOOKUP(CONCATENATE($A$5,F328),[1]BD_Formule!$A$2:$D$9902,4,FALSE),0)*$B$5+IFERROR(VLOOKUP(CONCATENATE($A$6,F328),[1]BD_Formule!$A$2:$D$9902,4,FALSE),0)*$B$6+IFERROR(VLOOKUP(CONCATENATE($A$7,F328),[1]BD_Formule!$A$2:$D$9902,4,FALSE),0)*$B$7+IFERROR(VLOOKUP(CONCATENATE($A$8,F328),[1]BD_Formule!$A$2:$D$9902,4,FALSE),0)*$B$8+IFERROR(VLOOKUP(CONCATENATE($A$9,F328),[1]BD_Formule!$A$2:$D$9902,4,FALSE),0)*$B$9+IFERROR(VLOOKUP(CONCATENATE($A$10,F328),[1]BD_Formule!$A$2:$D$9902,4,FALSE),0)*$B$10+IFERROR(VLOOKUP(CONCATENATE($A$11,F328),[1]BD_Formule!$A$2:$D$9902,4,FALSE),0)*$B$11+IFERROR(VLOOKUP(CONCATENATE($A$12,F328),[1]BD_Formule!$A$2:$D$9902,4,FALSE),0)*$B$12+IFERROR(VLOOKUP(CONCATENATE($A$13,F328),[1]BD_Formule!$A$2:$D$9902,4,FALSE),0)*$B$13+IFERROR(VLOOKUP(CONCATENATE($A$14,F328),[1]BD_Formule!$A$2:$D$9902,4,FALSE),0)*$B$14+IFERROR(VLOOKUP(CONCATENATE($A$15,F328),[1]BD_Formule!$A$2:$D$9902,4,FALSE),0)*$B$15+IFERROR(VLOOKUP(CONCATENATE($A$16,F328),[1]BD_Formule!$A$2:$D$9902,4,FALSE),0)*$B$16+IFERROR(VLOOKUP(CONCATENATE($A$17,F328),[1]BD_Formule!$A$2:$D$9902,4,FALSE),0)*$B$17+IFERROR(VLOOKUP(CONCATENATE($A$18,F328),[1]BD_Formule!$A$2:$D$9902,4,FALSE),0)*$B$18+IFERROR(VLOOKUP(CONCATENATE($A$19,F328),[1]BD_Formule!$A$2:$D$9902,4,FALSE),0)*$B$19+IFERROR(VLOOKUP(CONCATENATE($A$20,F328),[1]BD_Formule!$A$2:$D$9902,4,FALSE),0)*$B$20+IFERROR(VLOOKUP(CONCATENATE($A$21,F328),[1]BD_Formule!$A$2:$D$9902,4,FALSE),0)*$B$21+IFERROR(VLOOKUP(CONCATENATE($A$22,F328),[1]BD_Formule!$A$2:$D$9902,4,FALSE),0)*$B$22+IFERROR(VLOOKUP(CONCATENATE($A$23,F328),[1]BD_Formule!$A$2:$D$9902,4,FALSE),0)*$B$23+IFERROR(VLOOKUP(CONCATENATE($A$24,F328),[1]BD_Formule!$A$2:$D$9902,4,FALSE),0)*$B$24+IFERROR(VLOOKUP(CONCATENATE($A$25,F328),[1]BD_Formule!$A$2:$D$9902,4,FALSE),0)*$B$25+IFERROR(VLOOKUP(CONCATENATE($A$26,F328),[1]BD_Formule!$A$2:$D$9902,4,FALSE),0)*$B$26+IFERROR(VLOOKUP(CONCATENATE($A$27,F328),[1]BD_Formule!$A$2:$D$9902,4,FALSE),0)*$B$27+IFERROR(VLOOKUP(CONCATENATE($A$28,F328),[1]BD_Formule!$A$2:$D$9902,4,FALSE),0)*$B$28+IFERROR(VLOOKUP(CONCATENATE($A$29,F328),[1]BD_Formule!$A$2:$D$9902,4,FALSE),0)*$B$29+IFERROR(VLOOKUP(CONCATENATE($A$30,F328),[1]BD_Formule!$A$2:$D$9902,4,FALSE),0)*$B$30+IFERROR(VLOOKUP(CONCATENATE($A$31,F328),[1]BD_Formule!$A$2:$D$9902,4,FALSE),0)*$B$31+IFERROR(VLOOKUP(CONCATENATE($A$32,F328),[1]BD_Formule!$A$2:$D$9902,4,FALSE),0)*$B$32+IFERROR(VLOOKUP(CONCATENATE($A$33,F328),[1]BD_Formule!$A$2:$D$9902,4,FALSE),0)*$B$33+IFERROR(VLOOKUP(CONCATENATE($A$34,F328),[1]BD_Formule!$A$2:$D$9902,4,FALSE),0)*$B$34+IFERROR(VLOOKUP(CONCATENATE($A$35,F328),[1]BD_Formule!$A$2:$D$9902,4,FALSE),0)*$B$35</f>
        <v>0</v>
      </c>
      <c r="H328" s="36">
        <f>SUMPRODUCT(N(BD_Formule!$C$2:$C$463=$F328),BD_Formule!$D$2:$D$463,BD_Formule!$E$2:$E$463)</f>
        <v>0</v>
      </c>
      <c r="I328" s="35" t="str">
        <f t="shared" si="5"/>
        <v>Correct</v>
      </c>
      <c r="J328" s="2"/>
    </row>
    <row r="329" spans="5:10" ht="23.25">
      <c r="E329" s="2"/>
      <c r="F329" s="2"/>
      <c r="G329" s="2">
        <f>IFERROR(VLOOKUP(CONCATENATE($A$2,F329),[1]BD_Formule!$A$2:$D$9902,4,FALSE),0)*$B$2+IFERROR(VLOOKUP(CONCATENATE($A$3,F329),[1]BD_Formule!$A$2:$D$9902,4,FALSE),0)*$B$3+IFERROR(VLOOKUP(CONCATENATE($A$4,F329),[1]BD_Formule!$A$2:$D$9902,4,FALSE),0)*$B$4+IFERROR(VLOOKUP(CONCATENATE($A$5,F329),[1]BD_Formule!$A$2:$D$9902,4,FALSE),0)*$B$5+IFERROR(VLOOKUP(CONCATENATE($A$6,F329),[1]BD_Formule!$A$2:$D$9902,4,FALSE),0)*$B$6+IFERROR(VLOOKUP(CONCATENATE($A$7,F329),[1]BD_Formule!$A$2:$D$9902,4,FALSE),0)*$B$7+IFERROR(VLOOKUP(CONCATENATE($A$8,F329),[1]BD_Formule!$A$2:$D$9902,4,FALSE),0)*$B$8+IFERROR(VLOOKUP(CONCATENATE($A$9,F329),[1]BD_Formule!$A$2:$D$9902,4,FALSE),0)*$B$9+IFERROR(VLOOKUP(CONCATENATE($A$10,F329),[1]BD_Formule!$A$2:$D$9902,4,FALSE),0)*$B$10+IFERROR(VLOOKUP(CONCATENATE($A$11,F329),[1]BD_Formule!$A$2:$D$9902,4,FALSE),0)*$B$11+IFERROR(VLOOKUP(CONCATENATE($A$12,F329),[1]BD_Formule!$A$2:$D$9902,4,FALSE),0)*$B$12+IFERROR(VLOOKUP(CONCATENATE($A$13,F329),[1]BD_Formule!$A$2:$D$9902,4,FALSE),0)*$B$13+IFERROR(VLOOKUP(CONCATENATE($A$14,F329),[1]BD_Formule!$A$2:$D$9902,4,FALSE),0)*$B$14+IFERROR(VLOOKUP(CONCATENATE($A$15,F329),[1]BD_Formule!$A$2:$D$9902,4,FALSE),0)*$B$15+IFERROR(VLOOKUP(CONCATENATE($A$16,F329),[1]BD_Formule!$A$2:$D$9902,4,FALSE),0)*$B$16+IFERROR(VLOOKUP(CONCATENATE($A$17,F329),[1]BD_Formule!$A$2:$D$9902,4,FALSE),0)*$B$17+IFERROR(VLOOKUP(CONCATENATE($A$18,F329),[1]BD_Formule!$A$2:$D$9902,4,FALSE),0)*$B$18+IFERROR(VLOOKUP(CONCATENATE($A$19,F329),[1]BD_Formule!$A$2:$D$9902,4,FALSE),0)*$B$19+IFERROR(VLOOKUP(CONCATENATE($A$20,F329),[1]BD_Formule!$A$2:$D$9902,4,FALSE),0)*$B$20+IFERROR(VLOOKUP(CONCATENATE($A$21,F329),[1]BD_Formule!$A$2:$D$9902,4,FALSE),0)*$B$21+IFERROR(VLOOKUP(CONCATENATE($A$22,F329),[1]BD_Formule!$A$2:$D$9902,4,FALSE),0)*$B$22+IFERROR(VLOOKUP(CONCATENATE($A$23,F329),[1]BD_Formule!$A$2:$D$9902,4,FALSE),0)*$B$23+IFERROR(VLOOKUP(CONCATENATE($A$24,F329),[1]BD_Formule!$A$2:$D$9902,4,FALSE),0)*$B$24+IFERROR(VLOOKUP(CONCATENATE($A$25,F329),[1]BD_Formule!$A$2:$D$9902,4,FALSE),0)*$B$25+IFERROR(VLOOKUP(CONCATENATE($A$26,F329),[1]BD_Formule!$A$2:$D$9902,4,FALSE),0)*$B$26+IFERROR(VLOOKUP(CONCATENATE($A$27,F329),[1]BD_Formule!$A$2:$D$9902,4,FALSE),0)*$B$27+IFERROR(VLOOKUP(CONCATENATE($A$28,F329),[1]BD_Formule!$A$2:$D$9902,4,FALSE),0)*$B$28+IFERROR(VLOOKUP(CONCATENATE($A$29,F329),[1]BD_Formule!$A$2:$D$9902,4,FALSE),0)*$B$29+IFERROR(VLOOKUP(CONCATENATE($A$30,F329),[1]BD_Formule!$A$2:$D$9902,4,FALSE),0)*$B$30+IFERROR(VLOOKUP(CONCATENATE($A$31,F329),[1]BD_Formule!$A$2:$D$9902,4,FALSE),0)*$B$31+IFERROR(VLOOKUP(CONCATENATE($A$32,F329),[1]BD_Formule!$A$2:$D$9902,4,FALSE),0)*$B$32+IFERROR(VLOOKUP(CONCATENATE($A$33,F329),[1]BD_Formule!$A$2:$D$9902,4,FALSE),0)*$B$33+IFERROR(VLOOKUP(CONCATENATE($A$34,F329),[1]BD_Formule!$A$2:$D$9902,4,FALSE),0)*$B$34+IFERROR(VLOOKUP(CONCATENATE($A$35,F329),[1]BD_Formule!$A$2:$D$9902,4,FALSE),0)*$B$35</f>
        <v>0</v>
      </c>
      <c r="H329" s="36">
        <f>SUMPRODUCT(N(BD_Formule!$C$2:$C$463=$F329),BD_Formule!$D$2:$D$463,BD_Formule!$E$2:$E$463)</f>
        <v>0</v>
      </c>
      <c r="I329" s="35" t="str">
        <f t="shared" si="5"/>
        <v>Correct</v>
      </c>
      <c r="J329" s="2"/>
    </row>
    <row r="330" spans="5:10" ht="23.25">
      <c r="E330" s="2"/>
      <c r="F330" s="2"/>
      <c r="G330" s="2">
        <f>IFERROR(VLOOKUP(CONCATENATE($A$2,F330),[1]BD_Formule!$A$2:$D$9902,4,FALSE),0)*$B$2+IFERROR(VLOOKUP(CONCATENATE($A$3,F330),[1]BD_Formule!$A$2:$D$9902,4,FALSE),0)*$B$3+IFERROR(VLOOKUP(CONCATENATE($A$4,F330),[1]BD_Formule!$A$2:$D$9902,4,FALSE),0)*$B$4+IFERROR(VLOOKUP(CONCATENATE($A$5,F330),[1]BD_Formule!$A$2:$D$9902,4,FALSE),0)*$B$5+IFERROR(VLOOKUP(CONCATENATE($A$6,F330),[1]BD_Formule!$A$2:$D$9902,4,FALSE),0)*$B$6+IFERROR(VLOOKUP(CONCATENATE($A$7,F330),[1]BD_Formule!$A$2:$D$9902,4,FALSE),0)*$B$7+IFERROR(VLOOKUP(CONCATENATE($A$8,F330),[1]BD_Formule!$A$2:$D$9902,4,FALSE),0)*$B$8+IFERROR(VLOOKUP(CONCATENATE($A$9,F330),[1]BD_Formule!$A$2:$D$9902,4,FALSE),0)*$B$9+IFERROR(VLOOKUP(CONCATENATE($A$10,F330),[1]BD_Formule!$A$2:$D$9902,4,FALSE),0)*$B$10+IFERROR(VLOOKUP(CONCATENATE($A$11,F330),[1]BD_Formule!$A$2:$D$9902,4,FALSE),0)*$B$11+IFERROR(VLOOKUP(CONCATENATE($A$12,F330),[1]BD_Formule!$A$2:$D$9902,4,FALSE),0)*$B$12+IFERROR(VLOOKUP(CONCATENATE($A$13,F330),[1]BD_Formule!$A$2:$D$9902,4,FALSE),0)*$B$13+IFERROR(VLOOKUP(CONCATENATE($A$14,F330),[1]BD_Formule!$A$2:$D$9902,4,FALSE),0)*$B$14+IFERROR(VLOOKUP(CONCATENATE($A$15,F330),[1]BD_Formule!$A$2:$D$9902,4,FALSE),0)*$B$15+IFERROR(VLOOKUP(CONCATENATE($A$16,F330),[1]BD_Formule!$A$2:$D$9902,4,FALSE),0)*$B$16+IFERROR(VLOOKUP(CONCATENATE($A$17,F330),[1]BD_Formule!$A$2:$D$9902,4,FALSE),0)*$B$17+IFERROR(VLOOKUP(CONCATENATE($A$18,F330),[1]BD_Formule!$A$2:$D$9902,4,FALSE),0)*$B$18+IFERROR(VLOOKUP(CONCATENATE($A$19,F330),[1]BD_Formule!$A$2:$D$9902,4,FALSE),0)*$B$19+IFERROR(VLOOKUP(CONCATENATE($A$20,F330),[1]BD_Formule!$A$2:$D$9902,4,FALSE),0)*$B$20+IFERROR(VLOOKUP(CONCATENATE($A$21,F330),[1]BD_Formule!$A$2:$D$9902,4,FALSE),0)*$B$21+IFERROR(VLOOKUP(CONCATENATE($A$22,F330),[1]BD_Formule!$A$2:$D$9902,4,FALSE),0)*$B$22+IFERROR(VLOOKUP(CONCATENATE($A$23,F330),[1]BD_Formule!$A$2:$D$9902,4,FALSE),0)*$B$23+IFERROR(VLOOKUP(CONCATENATE($A$24,F330),[1]BD_Formule!$A$2:$D$9902,4,FALSE),0)*$B$24+IFERROR(VLOOKUP(CONCATENATE($A$25,F330),[1]BD_Formule!$A$2:$D$9902,4,FALSE),0)*$B$25+IFERROR(VLOOKUP(CONCATENATE($A$26,F330),[1]BD_Formule!$A$2:$D$9902,4,FALSE),0)*$B$26+IFERROR(VLOOKUP(CONCATENATE($A$27,F330),[1]BD_Formule!$A$2:$D$9902,4,FALSE),0)*$B$27+IFERROR(VLOOKUP(CONCATENATE($A$28,F330),[1]BD_Formule!$A$2:$D$9902,4,FALSE),0)*$B$28+IFERROR(VLOOKUP(CONCATENATE($A$29,F330),[1]BD_Formule!$A$2:$D$9902,4,FALSE),0)*$B$29+IFERROR(VLOOKUP(CONCATENATE($A$30,F330),[1]BD_Formule!$A$2:$D$9902,4,FALSE),0)*$B$30+IFERROR(VLOOKUP(CONCATENATE($A$31,F330),[1]BD_Formule!$A$2:$D$9902,4,FALSE),0)*$B$31+IFERROR(VLOOKUP(CONCATENATE($A$32,F330),[1]BD_Formule!$A$2:$D$9902,4,FALSE),0)*$B$32+IFERROR(VLOOKUP(CONCATENATE($A$33,F330),[1]BD_Formule!$A$2:$D$9902,4,FALSE),0)*$B$33+IFERROR(VLOOKUP(CONCATENATE($A$34,F330),[1]BD_Formule!$A$2:$D$9902,4,FALSE),0)*$B$34+IFERROR(VLOOKUP(CONCATENATE($A$35,F330),[1]BD_Formule!$A$2:$D$9902,4,FALSE),0)*$B$35</f>
        <v>0</v>
      </c>
      <c r="H330" s="36">
        <f>SUMPRODUCT(N(BD_Formule!$C$2:$C$463=$F330),BD_Formule!$D$2:$D$463,BD_Formule!$E$2:$E$463)</f>
        <v>0</v>
      </c>
      <c r="I330" s="35" t="str">
        <f t="shared" si="5"/>
        <v>Correct</v>
      </c>
      <c r="J330" s="2"/>
    </row>
    <row r="331" spans="5:10" ht="23.25">
      <c r="E331" s="2"/>
      <c r="F331" s="2"/>
      <c r="G331" s="2">
        <f>IFERROR(VLOOKUP(CONCATENATE($A$2,F331),[1]BD_Formule!$A$2:$D$9902,4,FALSE),0)*$B$2+IFERROR(VLOOKUP(CONCATENATE($A$3,F331),[1]BD_Formule!$A$2:$D$9902,4,FALSE),0)*$B$3+IFERROR(VLOOKUP(CONCATENATE($A$4,F331),[1]BD_Formule!$A$2:$D$9902,4,FALSE),0)*$B$4+IFERROR(VLOOKUP(CONCATENATE($A$5,F331),[1]BD_Formule!$A$2:$D$9902,4,FALSE),0)*$B$5+IFERROR(VLOOKUP(CONCATENATE($A$6,F331),[1]BD_Formule!$A$2:$D$9902,4,FALSE),0)*$B$6+IFERROR(VLOOKUP(CONCATENATE($A$7,F331),[1]BD_Formule!$A$2:$D$9902,4,FALSE),0)*$B$7+IFERROR(VLOOKUP(CONCATENATE($A$8,F331),[1]BD_Formule!$A$2:$D$9902,4,FALSE),0)*$B$8+IFERROR(VLOOKUP(CONCATENATE($A$9,F331),[1]BD_Formule!$A$2:$D$9902,4,FALSE),0)*$B$9+IFERROR(VLOOKUP(CONCATENATE($A$10,F331),[1]BD_Formule!$A$2:$D$9902,4,FALSE),0)*$B$10+IFERROR(VLOOKUP(CONCATENATE($A$11,F331),[1]BD_Formule!$A$2:$D$9902,4,FALSE),0)*$B$11+IFERROR(VLOOKUP(CONCATENATE($A$12,F331),[1]BD_Formule!$A$2:$D$9902,4,FALSE),0)*$B$12+IFERROR(VLOOKUP(CONCATENATE($A$13,F331),[1]BD_Formule!$A$2:$D$9902,4,FALSE),0)*$B$13+IFERROR(VLOOKUP(CONCATENATE($A$14,F331),[1]BD_Formule!$A$2:$D$9902,4,FALSE),0)*$B$14+IFERROR(VLOOKUP(CONCATENATE($A$15,F331),[1]BD_Formule!$A$2:$D$9902,4,FALSE),0)*$B$15+IFERROR(VLOOKUP(CONCATENATE($A$16,F331),[1]BD_Formule!$A$2:$D$9902,4,FALSE),0)*$B$16+IFERROR(VLOOKUP(CONCATENATE($A$17,F331),[1]BD_Formule!$A$2:$D$9902,4,FALSE),0)*$B$17+IFERROR(VLOOKUP(CONCATENATE($A$18,F331),[1]BD_Formule!$A$2:$D$9902,4,FALSE),0)*$B$18+IFERROR(VLOOKUP(CONCATENATE($A$19,F331),[1]BD_Formule!$A$2:$D$9902,4,FALSE),0)*$B$19+IFERROR(VLOOKUP(CONCATENATE($A$20,F331),[1]BD_Formule!$A$2:$D$9902,4,FALSE),0)*$B$20+IFERROR(VLOOKUP(CONCATENATE($A$21,F331),[1]BD_Formule!$A$2:$D$9902,4,FALSE),0)*$B$21+IFERROR(VLOOKUP(CONCATENATE($A$22,F331),[1]BD_Formule!$A$2:$D$9902,4,FALSE),0)*$B$22+IFERROR(VLOOKUP(CONCATENATE($A$23,F331),[1]BD_Formule!$A$2:$D$9902,4,FALSE),0)*$B$23+IFERROR(VLOOKUP(CONCATENATE($A$24,F331),[1]BD_Formule!$A$2:$D$9902,4,FALSE),0)*$B$24+IFERROR(VLOOKUP(CONCATENATE($A$25,F331),[1]BD_Formule!$A$2:$D$9902,4,FALSE),0)*$B$25+IFERROR(VLOOKUP(CONCATENATE($A$26,F331),[1]BD_Formule!$A$2:$D$9902,4,FALSE),0)*$B$26+IFERROR(VLOOKUP(CONCATENATE($A$27,F331),[1]BD_Formule!$A$2:$D$9902,4,FALSE),0)*$B$27+IFERROR(VLOOKUP(CONCATENATE($A$28,F331),[1]BD_Formule!$A$2:$D$9902,4,FALSE),0)*$B$28+IFERROR(VLOOKUP(CONCATENATE($A$29,F331),[1]BD_Formule!$A$2:$D$9902,4,FALSE),0)*$B$29+IFERROR(VLOOKUP(CONCATENATE($A$30,F331),[1]BD_Formule!$A$2:$D$9902,4,FALSE),0)*$B$30+IFERROR(VLOOKUP(CONCATENATE($A$31,F331),[1]BD_Formule!$A$2:$D$9902,4,FALSE),0)*$B$31+IFERROR(VLOOKUP(CONCATENATE($A$32,F331),[1]BD_Formule!$A$2:$D$9902,4,FALSE),0)*$B$32+IFERROR(VLOOKUP(CONCATENATE($A$33,F331),[1]BD_Formule!$A$2:$D$9902,4,FALSE),0)*$B$33+IFERROR(VLOOKUP(CONCATENATE($A$34,F331),[1]BD_Formule!$A$2:$D$9902,4,FALSE),0)*$B$34+IFERROR(VLOOKUP(CONCATENATE($A$35,F331),[1]BD_Formule!$A$2:$D$9902,4,FALSE),0)*$B$35</f>
        <v>0</v>
      </c>
      <c r="H331" s="36">
        <f>SUMPRODUCT(N(BD_Formule!$C$2:$C$463=$F331),BD_Formule!$D$2:$D$463,BD_Formule!$E$2:$E$463)</f>
        <v>0</v>
      </c>
      <c r="I331" s="35" t="str">
        <f t="shared" si="5"/>
        <v>Correct</v>
      </c>
      <c r="J331" s="2"/>
    </row>
    <row r="332" spans="5:10" ht="23.25">
      <c r="E332" s="2"/>
      <c r="F332" s="2"/>
      <c r="G332" s="2">
        <f>IFERROR(VLOOKUP(CONCATENATE($A$2,F332),[1]BD_Formule!$A$2:$D$9902,4,FALSE),0)*$B$2+IFERROR(VLOOKUP(CONCATENATE($A$3,F332),[1]BD_Formule!$A$2:$D$9902,4,FALSE),0)*$B$3+IFERROR(VLOOKUP(CONCATENATE($A$4,F332),[1]BD_Formule!$A$2:$D$9902,4,FALSE),0)*$B$4+IFERROR(VLOOKUP(CONCATENATE($A$5,F332),[1]BD_Formule!$A$2:$D$9902,4,FALSE),0)*$B$5+IFERROR(VLOOKUP(CONCATENATE($A$6,F332),[1]BD_Formule!$A$2:$D$9902,4,FALSE),0)*$B$6+IFERROR(VLOOKUP(CONCATENATE($A$7,F332),[1]BD_Formule!$A$2:$D$9902,4,FALSE),0)*$B$7+IFERROR(VLOOKUP(CONCATENATE($A$8,F332),[1]BD_Formule!$A$2:$D$9902,4,FALSE),0)*$B$8+IFERROR(VLOOKUP(CONCATENATE($A$9,F332),[1]BD_Formule!$A$2:$D$9902,4,FALSE),0)*$B$9+IFERROR(VLOOKUP(CONCATENATE($A$10,F332),[1]BD_Formule!$A$2:$D$9902,4,FALSE),0)*$B$10+IFERROR(VLOOKUP(CONCATENATE($A$11,F332),[1]BD_Formule!$A$2:$D$9902,4,FALSE),0)*$B$11+IFERROR(VLOOKUP(CONCATENATE($A$12,F332),[1]BD_Formule!$A$2:$D$9902,4,FALSE),0)*$B$12+IFERROR(VLOOKUP(CONCATENATE($A$13,F332),[1]BD_Formule!$A$2:$D$9902,4,FALSE),0)*$B$13+IFERROR(VLOOKUP(CONCATENATE($A$14,F332),[1]BD_Formule!$A$2:$D$9902,4,FALSE),0)*$B$14+IFERROR(VLOOKUP(CONCATENATE($A$15,F332),[1]BD_Formule!$A$2:$D$9902,4,FALSE),0)*$B$15+IFERROR(VLOOKUP(CONCATENATE($A$16,F332),[1]BD_Formule!$A$2:$D$9902,4,FALSE),0)*$B$16+IFERROR(VLOOKUP(CONCATENATE($A$17,F332),[1]BD_Formule!$A$2:$D$9902,4,FALSE),0)*$B$17+IFERROR(VLOOKUP(CONCATENATE($A$18,F332),[1]BD_Formule!$A$2:$D$9902,4,FALSE),0)*$B$18+IFERROR(VLOOKUP(CONCATENATE($A$19,F332),[1]BD_Formule!$A$2:$D$9902,4,FALSE),0)*$B$19+IFERROR(VLOOKUP(CONCATENATE($A$20,F332),[1]BD_Formule!$A$2:$D$9902,4,FALSE),0)*$B$20+IFERROR(VLOOKUP(CONCATENATE($A$21,F332),[1]BD_Formule!$A$2:$D$9902,4,FALSE),0)*$B$21+IFERROR(VLOOKUP(CONCATENATE($A$22,F332),[1]BD_Formule!$A$2:$D$9902,4,FALSE),0)*$B$22+IFERROR(VLOOKUP(CONCATENATE($A$23,F332),[1]BD_Formule!$A$2:$D$9902,4,FALSE),0)*$B$23+IFERROR(VLOOKUP(CONCATENATE($A$24,F332),[1]BD_Formule!$A$2:$D$9902,4,FALSE),0)*$B$24+IFERROR(VLOOKUP(CONCATENATE($A$25,F332),[1]BD_Formule!$A$2:$D$9902,4,FALSE),0)*$B$25+IFERROR(VLOOKUP(CONCATENATE($A$26,F332),[1]BD_Formule!$A$2:$D$9902,4,FALSE),0)*$B$26+IFERROR(VLOOKUP(CONCATENATE($A$27,F332),[1]BD_Formule!$A$2:$D$9902,4,FALSE),0)*$B$27+IFERROR(VLOOKUP(CONCATENATE($A$28,F332),[1]BD_Formule!$A$2:$D$9902,4,FALSE),0)*$B$28+IFERROR(VLOOKUP(CONCATENATE($A$29,F332),[1]BD_Formule!$A$2:$D$9902,4,FALSE),0)*$B$29+IFERROR(VLOOKUP(CONCATENATE($A$30,F332),[1]BD_Formule!$A$2:$D$9902,4,FALSE),0)*$B$30+IFERROR(VLOOKUP(CONCATENATE($A$31,F332),[1]BD_Formule!$A$2:$D$9902,4,FALSE),0)*$B$31+IFERROR(VLOOKUP(CONCATENATE($A$32,F332),[1]BD_Formule!$A$2:$D$9902,4,FALSE),0)*$B$32+IFERROR(VLOOKUP(CONCATENATE($A$33,F332),[1]BD_Formule!$A$2:$D$9902,4,FALSE),0)*$B$33+IFERROR(VLOOKUP(CONCATENATE($A$34,F332),[1]BD_Formule!$A$2:$D$9902,4,FALSE),0)*$B$34+IFERROR(VLOOKUP(CONCATENATE($A$35,F332),[1]BD_Formule!$A$2:$D$9902,4,FALSE),0)*$B$35</f>
        <v>0</v>
      </c>
      <c r="H332" s="36">
        <f>SUMPRODUCT(N(BD_Formule!$C$2:$C$463=$F332),BD_Formule!$D$2:$D$463,BD_Formule!$E$2:$E$463)</f>
        <v>0</v>
      </c>
      <c r="I332" s="35" t="str">
        <f t="shared" si="5"/>
        <v>Correct</v>
      </c>
      <c r="J332" s="2"/>
    </row>
    <row r="333" spans="5:10" ht="23.25">
      <c r="E333" s="2"/>
      <c r="F333" s="2"/>
      <c r="G333" s="2">
        <f>IFERROR(VLOOKUP(CONCATENATE($A$2,F333),[1]BD_Formule!$A$2:$D$9902,4,FALSE),0)*$B$2+IFERROR(VLOOKUP(CONCATENATE($A$3,F333),[1]BD_Formule!$A$2:$D$9902,4,FALSE),0)*$B$3+IFERROR(VLOOKUP(CONCATENATE($A$4,F333),[1]BD_Formule!$A$2:$D$9902,4,FALSE),0)*$B$4+IFERROR(VLOOKUP(CONCATENATE($A$5,F333),[1]BD_Formule!$A$2:$D$9902,4,FALSE),0)*$B$5+IFERROR(VLOOKUP(CONCATENATE($A$6,F333),[1]BD_Formule!$A$2:$D$9902,4,FALSE),0)*$B$6+IFERROR(VLOOKUP(CONCATENATE($A$7,F333),[1]BD_Formule!$A$2:$D$9902,4,FALSE),0)*$B$7+IFERROR(VLOOKUP(CONCATENATE($A$8,F333),[1]BD_Formule!$A$2:$D$9902,4,FALSE),0)*$B$8+IFERROR(VLOOKUP(CONCATENATE($A$9,F333),[1]BD_Formule!$A$2:$D$9902,4,FALSE),0)*$B$9+IFERROR(VLOOKUP(CONCATENATE($A$10,F333),[1]BD_Formule!$A$2:$D$9902,4,FALSE),0)*$B$10+IFERROR(VLOOKUP(CONCATENATE($A$11,F333),[1]BD_Formule!$A$2:$D$9902,4,FALSE),0)*$B$11+IFERROR(VLOOKUP(CONCATENATE($A$12,F333),[1]BD_Formule!$A$2:$D$9902,4,FALSE),0)*$B$12+IFERROR(VLOOKUP(CONCATENATE($A$13,F333),[1]BD_Formule!$A$2:$D$9902,4,FALSE),0)*$B$13+IFERROR(VLOOKUP(CONCATENATE($A$14,F333),[1]BD_Formule!$A$2:$D$9902,4,FALSE),0)*$B$14+IFERROR(VLOOKUP(CONCATENATE($A$15,F333),[1]BD_Formule!$A$2:$D$9902,4,FALSE),0)*$B$15+IFERROR(VLOOKUP(CONCATENATE($A$16,F333),[1]BD_Formule!$A$2:$D$9902,4,FALSE),0)*$B$16+IFERROR(VLOOKUP(CONCATENATE($A$17,F333),[1]BD_Formule!$A$2:$D$9902,4,FALSE),0)*$B$17+IFERROR(VLOOKUP(CONCATENATE($A$18,F333),[1]BD_Formule!$A$2:$D$9902,4,FALSE),0)*$B$18+IFERROR(VLOOKUP(CONCATENATE($A$19,F333),[1]BD_Formule!$A$2:$D$9902,4,FALSE),0)*$B$19+IFERROR(VLOOKUP(CONCATENATE($A$20,F333),[1]BD_Formule!$A$2:$D$9902,4,FALSE),0)*$B$20+IFERROR(VLOOKUP(CONCATENATE($A$21,F333),[1]BD_Formule!$A$2:$D$9902,4,FALSE),0)*$B$21+IFERROR(VLOOKUP(CONCATENATE($A$22,F333),[1]BD_Formule!$A$2:$D$9902,4,FALSE),0)*$B$22+IFERROR(VLOOKUP(CONCATENATE($A$23,F333),[1]BD_Formule!$A$2:$D$9902,4,FALSE),0)*$B$23+IFERROR(VLOOKUP(CONCATENATE($A$24,F333),[1]BD_Formule!$A$2:$D$9902,4,FALSE),0)*$B$24+IFERROR(VLOOKUP(CONCATENATE($A$25,F333),[1]BD_Formule!$A$2:$D$9902,4,FALSE),0)*$B$25+IFERROR(VLOOKUP(CONCATENATE($A$26,F333),[1]BD_Formule!$A$2:$D$9902,4,FALSE),0)*$B$26+IFERROR(VLOOKUP(CONCATENATE($A$27,F333),[1]BD_Formule!$A$2:$D$9902,4,FALSE),0)*$B$27+IFERROR(VLOOKUP(CONCATENATE($A$28,F333),[1]BD_Formule!$A$2:$D$9902,4,FALSE),0)*$B$28+IFERROR(VLOOKUP(CONCATENATE($A$29,F333),[1]BD_Formule!$A$2:$D$9902,4,FALSE),0)*$B$29+IFERROR(VLOOKUP(CONCATENATE($A$30,F333),[1]BD_Formule!$A$2:$D$9902,4,FALSE),0)*$B$30+IFERROR(VLOOKUP(CONCATENATE($A$31,F333),[1]BD_Formule!$A$2:$D$9902,4,FALSE),0)*$B$31+IFERROR(VLOOKUP(CONCATENATE($A$32,F333),[1]BD_Formule!$A$2:$D$9902,4,FALSE),0)*$B$32+IFERROR(VLOOKUP(CONCATENATE($A$33,F333),[1]BD_Formule!$A$2:$D$9902,4,FALSE),0)*$B$33+IFERROR(VLOOKUP(CONCATENATE($A$34,F333),[1]BD_Formule!$A$2:$D$9902,4,FALSE),0)*$B$34+IFERROR(VLOOKUP(CONCATENATE($A$35,F333),[1]BD_Formule!$A$2:$D$9902,4,FALSE),0)*$B$35</f>
        <v>0</v>
      </c>
      <c r="H333" s="36">
        <f>SUMPRODUCT(N(BD_Formule!$C$2:$C$463=$F333),BD_Formule!$D$2:$D$463,BD_Formule!$E$2:$E$463)</f>
        <v>0</v>
      </c>
      <c r="I333" s="35" t="str">
        <f t="shared" si="5"/>
        <v>Correct</v>
      </c>
      <c r="J333" s="2"/>
    </row>
    <row r="334" spans="5:10" ht="23.25">
      <c r="E334" s="2"/>
      <c r="F334" s="2"/>
      <c r="G334" s="2">
        <f>IFERROR(VLOOKUP(CONCATENATE($A$2,F334),[1]BD_Formule!$A$2:$D$9902,4,FALSE),0)*$B$2+IFERROR(VLOOKUP(CONCATENATE($A$3,F334),[1]BD_Formule!$A$2:$D$9902,4,FALSE),0)*$B$3+IFERROR(VLOOKUP(CONCATENATE($A$4,F334),[1]BD_Formule!$A$2:$D$9902,4,FALSE),0)*$B$4+IFERROR(VLOOKUP(CONCATENATE($A$5,F334),[1]BD_Formule!$A$2:$D$9902,4,FALSE),0)*$B$5+IFERROR(VLOOKUP(CONCATENATE($A$6,F334),[1]BD_Formule!$A$2:$D$9902,4,FALSE),0)*$B$6+IFERROR(VLOOKUP(CONCATENATE($A$7,F334),[1]BD_Formule!$A$2:$D$9902,4,FALSE),0)*$B$7+IFERROR(VLOOKUP(CONCATENATE($A$8,F334),[1]BD_Formule!$A$2:$D$9902,4,FALSE),0)*$B$8+IFERROR(VLOOKUP(CONCATENATE($A$9,F334),[1]BD_Formule!$A$2:$D$9902,4,FALSE),0)*$B$9+IFERROR(VLOOKUP(CONCATENATE($A$10,F334),[1]BD_Formule!$A$2:$D$9902,4,FALSE),0)*$B$10+IFERROR(VLOOKUP(CONCATENATE($A$11,F334),[1]BD_Formule!$A$2:$D$9902,4,FALSE),0)*$B$11+IFERROR(VLOOKUP(CONCATENATE($A$12,F334),[1]BD_Formule!$A$2:$D$9902,4,FALSE),0)*$B$12+IFERROR(VLOOKUP(CONCATENATE($A$13,F334),[1]BD_Formule!$A$2:$D$9902,4,FALSE),0)*$B$13+IFERROR(VLOOKUP(CONCATENATE($A$14,F334),[1]BD_Formule!$A$2:$D$9902,4,FALSE),0)*$B$14+IFERROR(VLOOKUP(CONCATENATE($A$15,F334),[1]BD_Formule!$A$2:$D$9902,4,FALSE),0)*$B$15+IFERROR(VLOOKUP(CONCATENATE($A$16,F334),[1]BD_Formule!$A$2:$D$9902,4,FALSE),0)*$B$16+IFERROR(VLOOKUP(CONCATENATE($A$17,F334),[1]BD_Formule!$A$2:$D$9902,4,FALSE),0)*$B$17+IFERROR(VLOOKUP(CONCATENATE($A$18,F334),[1]BD_Formule!$A$2:$D$9902,4,FALSE),0)*$B$18+IFERROR(VLOOKUP(CONCATENATE($A$19,F334),[1]BD_Formule!$A$2:$D$9902,4,FALSE),0)*$B$19+IFERROR(VLOOKUP(CONCATENATE($A$20,F334),[1]BD_Formule!$A$2:$D$9902,4,FALSE),0)*$B$20+IFERROR(VLOOKUP(CONCATENATE($A$21,F334),[1]BD_Formule!$A$2:$D$9902,4,FALSE),0)*$B$21+IFERROR(VLOOKUP(CONCATENATE($A$22,F334),[1]BD_Formule!$A$2:$D$9902,4,FALSE),0)*$B$22+IFERROR(VLOOKUP(CONCATENATE($A$23,F334),[1]BD_Formule!$A$2:$D$9902,4,FALSE),0)*$B$23+IFERROR(VLOOKUP(CONCATENATE($A$24,F334),[1]BD_Formule!$A$2:$D$9902,4,FALSE),0)*$B$24+IFERROR(VLOOKUP(CONCATENATE($A$25,F334),[1]BD_Formule!$A$2:$D$9902,4,FALSE),0)*$B$25+IFERROR(VLOOKUP(CONCATENATE($A$26,F334),[1]BD_Formule!$A$2:$D$9902,4,FALSE),0)*$B$26+IFERROR(VLOOKUP(CONCATENATE($A$27,F334),[1]BD_Formule!$A$2:$D$9902,4,FALSE),0)*$B$27+IFERROR(VLOOKUP(CONCATENATE($A$28,F334),[1]BD_Formule!$A$2:$D$9902,4,FALSE),0)*$B$28+IFERROR(VLOOKUP(CONCATENATE($A$29,F334),[1]BD_Formule!$A$2:$D$9902,4,FALSE),0)*$B$29+IFERROR(VLOOKUP(CONCATENATE($A$30,F334),[1]BD_Formule!$A$2:$D$9902,4,FALSE),0)*$B$30+IFERROR(VLOOKUP(CONCATENATE($A$31,F334),[1]BD_Formule!$A$2:$D$9902,4,FALSE),0)*$B$31+IFERROR(VLOOKUP(CONCATENATE($A$32,F334),[1]BD_Formule!$A$2:$D$9902,4,FALSE),0)*$B$32+IFERROR(VLOOKUP(CONCATENATE($A$33,F334),[1]BD_Formule!$A$2:$D$9902,4,FALSE),0)*$B$33+IFERROR(VLOOKUP(CONCATENATE($A$34,F334),[1]BD_Formule!$A$2:$D$9902,4,FALSE),0)*$B$34+IFERROR(VLOOKUP(CONCATENATE($A$35,F334),[1]BD_Formule!$A$2:$D$9902,4,FALSE),0)*$B$35</f>
        <v>0</v>
      </c>
      <c r="H334" s="36">
        <f>SUMPRODUCT(N(BD_Formule!$C$2:$C$463=$F334),BD_Formule!$D$2:$D$463,BD_Formule!$E$2:$E$463)</f>
        <v>0</v>
      </c>
      <c r="I334" s="35" t="str">
        <f t="shared" si="5"/>
        <v>Correct</v>
      </c>
      <c r="J334" s="2"/>
    </row>
    <row r="335" spans="5:10" ht="23.25">
      <c r="E335" s="2"/>
      <c r="F335" s="2"/>
      <c r="G335" s="2">
        <f>IFERROR(VLOOKUP(CONCATENATE($A$2,F335),[1]BD_Formule!$A$2:$D$9902,4,FALSE),0)*$B$2+IFERROR(VLOOKUP(CONCATENATE($A$3,F335),[1]BD_Formule!$A$2:$D$9902,4,FALSE),0)*$B$3+IFERROR(VLOOKUP(CONCATENATE($A$4,F335),[1]BD_Formule!$A$2:$D$9902,4,FALSE),0)*$B$4+IFERROR(VLOOKUP(CONCATENATE($A$5,F335),[1]BD_Formule!$A$2:$D$9902,4,FALSE),0)*$B$5+IFERROR(VLOOKUP(CONCATENATE($A$6,F335),[1]BD_Formule!$A$2:$D$9902,4,FALSE),0)*$B$6+IFERROR(VLOOKUP(CONCATENATE($A$7,F335),[1]BD_Formule!$A$2:$D$9902,4,FALSE),0)*$B$7+IFERROR(VLOOKUP(CONCATENATE($A$8,F335),[1]BD_Formule!$A$2:$D$9902,4,FALSE),0)*$B$8+IFERROR(VLOOKUP(CONCATENATE($A$9,F335),[1]BD_Formule!$A$2:$D$9902,4,FALSE),0)*$B$9+IFERROR(VLOOKUP(CONCATENATE($A$10,F335),[1]BD_Formule!$A$2:$D$9902,4,FALSE),0)*$B$10+IFERROR(VLOOKUP(CONCATENATE($A$11,F335),[1]BD_Formule!$A$2:$D$9902,4,FALSE),0)*$B$11+IFERROR(VLOOKUP(CONCATENATE($A$12,F335),[1]BD_Formule!$A$2:$D$9902,4,FALSE),0)*$B$12+IFERROR(VLOOKUP(CONCATENATE($A$13,F335),[1]BD_Formule!$A$2:$D$9902,4,FALSE),0)*$B$13+IFERROR(VLOOKUP(CONCATENATE($A$14,F335),[1]BD_Formule!$A$2:$D$9902,4,FALSE),0)*$B$14+IFERROR(VLOOKUP(CONCATENATE($A$15,F335),[1]BD_Formule!$A$2:$D$9902,4,FALSE),0)*$B$15+IFERROR(VLOOKUP(CONCATENATE($A$16,F335),[1]BD_Formule!$A$2:$D$9902,4,FALSE),0)*$B$16+IFERROR(VLOOKUP(CONCATENATE($A$17,F335),[1]BD_Formule!$A$2:$D$9902,4,FALSE),0)*$B$17+IFERROR(VLOOKUP(CONCATENATE($A$18,F335),[1]BD_Formule!$A$2:$D$9902,4,FALSE),0)*$B$18+IFERROR(VLOOKUP(CONCATENATE($A$19,F335),[1]BD_Formule!$A$2:$D$9902,4,FALSE),0)*$B$19+IFERROR(VLOOKUP(CONCATENATE($A$20,F335),[1]BD_Formule!$A$2:$D$9902,4,FALSE),0)*$B$20+IFERROR(VLOOKUP(CONCATENATE($A$21,F335),[1]BD_Formule!$A$2:$D$9902,4,FALSE),0)*$B$21+IFERROR(VLOOKUP(CONCATENATE($A$22,F335),[1]BD_Formule!$A$2:$D$9902,4,FALSE),0)*$B$22+IFERROR(VLOOKUP(CONCATENATE($A$23,F335),[1]BD_Formule!$A$2:$D$9902,4,FALSE),0)*$B$23+IFERROR(VLOOKUP(CONCATENATE($A$24,F335),[1]BD_Formule!$A$2:$D$9902,4,FALSE),0)*$B$24+IFERROR(VLOOKUP(CONCATENATE($A$25,F335),[1]BD_Formule!$A$2:$D$9902,4,FALSE),0)*$B$25+IFERROR(VLOOKUP(CONCATENATE($A$26,F335),[1]BD_Formule!$A$2:$D$9902,4,FALSE),0)*$B$26+IFERROR(VLOOKUP(CONCATENATE($A$27,F335),[1]BD_Formule!$A$2:$D$9902,4,FALSE),0)*$B$27+IFERROR(VLOOKUP(CONCATENATE($A$28,F335),[1]BD_Formule!$A$2:$D$9902,4,FALSE),0)*$B$28+IFERROR(VLOOKUP(CONCATENATE($A$29,F335),[1]BD_Formule!$A$2:$D$9902,4,FALSE),0)*$B$29+IFERROR(VLOOKUP(CONCATENATE($A$30,F335),[1]BD_Formule!$A$2:$D$9902,4,FALSE),0)*$B$30+IFERROR(VLOOKUP(CONCATENATE($A$31,F335),[1]BD_Formule!$A$2:$D$9902,4,FALSE),0)*$B$31+IFERROR(VLOOKUP(CONCATENATE($A$32,F335),[1]BD_Formule!$A$2:$D$9902,4,FALSE),0)*$B$32+IFERROR(VLOOKUP(CONCATENATE($A$33,F335),[1]BD_Formule!$A$2:$D$9902,4,FALSE),0)*$B$33+IFERROR(VLOOKUP(CONCATENATE($A$34,F335),[1]BD_Formule!$A$2:$D$9902,4,FALSE),0)*$B$34+IFERROR(VLOOKUP(CONCATENATE($A$35,F335),[1]BD_Formule!$A$2:$D$9902,4,FALSE),0)*$B$35</f>
        <v>0</v>
      </c>
      <c r="H335" s="36">
        <f>SUMPRODUCT(N(BD_Formule!$C$2:$C$463=$F335),BD_Formule!$D$2:$D$463,BD_Formule!$E$2:$E$463)</f>
        <v>0</v>
      </c>
      <c r="I335" s="35" t="str">
        <f t="shared" si="5"/>
        <v>Correct</v>
      </c>
      <c r="J335" s="2"/>
    </row>
    <row r="336" spans="5:10" ht="23.25">
      <c r="E336" s="2"/>
      <c r="F336" s="2"/>
      <c r="G336" s="2">
        <f>IFERROR(VLOOKUP(CONCATENATE($A$2,F336),[1]BD_Formule!$A$2:$D$9902,4,FALSE),0)*$B$2+IFERROR(VLOOKUP(CONCATENATE($A$3,F336),[1]BD_Formule!$A$2:$D$9902,4,FALSE),0)*$B$3+IFERROR(VLOOKUP(CONCATENATE($A$4,F336),[1]BD_Formule!$A$2:$D$9902,4,FALSE),0)*$B$4+IFERROR(VLOOKUP(CONCATENATE($A$5,F336),[1]BD_Formule!$A$2:$D$9902,4,FALSE),0)*$B$5+IFERROR(VLOOKUP(CONCATENATE($A$6,F336),[1]BD_Formule!$A$2:$D$9902,4,FALSE),0)*$B$6+IFERROR(VLOOKUP(CONCATENATE($A$7,F336),[1]BD_Formule!$A$2:$D$9902,4,FALSE),0)*$B$7+IFERROR(VLOOKUP(CONCATENATE($A$8,F336),[1]BD_Formule!$A$2:$D$9902,4,FALSE),0)*$B$8+IFERROR(VLOOKUP(CONCATENATE($A$9,F336),[1]BD_Formule!$A$2:$D$9902,4,FALSE),0)*$B$9+IFERROR(VLOOKUP(CONCATENATE($A$10,F336),[1]BD_Formule!$A$2:$D$9902,4,FALSE),0)*$B$10+IFERROR(VLOOKUP(CONCATENATE($A$11,F336),[1]BD_Formule!$A$2:$D$9902,4,FALSE),0)*$B$11+IFERROR(VLOOKUP(CONCATENATE($A$12,F336),[1]BD_Formule!$A$2:$D$9902,4,FALSE),0)*$B$12+IFERROR(VLOOKUP(CONCATENATE($A$13,F336),[1]BD_Formule!$A$2:$D$9902,4,FALSE),0)*$B$13+IFERROR(VLOOKUP(CONCATENATE($A$14,F336),[1]BD_Formule!$A$2:$D$9902,4,FALSE),0)*$B$14+IFERROR(VLOOKUP(CONCATENATE($A$15,F336),[1]BD_Formule!$A$2:$D$9902,4,FALSE),0)*$B$15+IFERROR(VLOOKUP(CONCATENATE($A$16,F336),[1]BD_Formule!$A$2:$D$9902,4,FALSE),0)*$B$16+IFERROR(VLOOKUP(CONCATENATE($A$17,F336),[1]BD_Formule!$A$2:$D$9902,4,FALSE),0)*$B$17+IFERROR(VLOOKUP(CONCATENATE($A$18,F336),[1]BD_Formule!$A$2:$D$9902,4,FALSE),0)*$B$18+IFERROR(VLOOKUP(CONCATENATE($A$19,F336),[1]BD_Formule!$A$2:$D$9902,4,FALSE),0)*$B$19+IFERROR(VLOOKUP(CONCATENATE($A$20,F336),[1]BD_Formule!$A$2:$D$9902,4,FALSE),0)*$B$20+IFERROR(VLOOKUP(CONCATENATE($A$21,F336),[1]BD_Formule!$A$2:$D$9902,4,FALSE),0)*$B$21+IFERROR(VLOOKUP(CONCATENATE($A$22,F336),[1]BD_Formule!$A$2:$D$9902,4,FALSE),0)*$B$22+IFERROR(VLOOKUP(CONCATENATE($A$23,F336),[1]BD_Formule!$A$2:$D$9902,4,FALSE),0)*$B$23+IFERROR(VLOOKUP(CONCATENATE($A$24,F336),[1]BD_Formule!$A$2:$D$9902,4,FALSE),0)*$B$24+IFERROR(VLOOKUP(CONCATENATE($A$25,F336),[1]BD_Formule!$A$2:$D$9902,4,FALSE),0)*$B$25+IFERROR(VLOOKUP(CONCATENATE($A$26,F336),[1]BD_Formule!$A$2:$D$9902,4,FALSE),0)*$B$26+IFERROR(VLOOKUP(CONCATENATE($A$27,F336),[1]BD_Formule!$A$2:$D$9902,4,FALSE),0)*$B$27+IFERROR(VLOOKUP(CONCATENATE($A$28,F336),[1]BD_Formule!$A$2:$D$9902,4,FALSE),0)*$B$28+IFERROR(VLOOKUP(CONCATENATE($A$29,F336),[1]BD_Formule!$A$2:$D$9902,4,FALSE),0)*$B$29+IFERROR(VLOOKUP(CONCATENATE($A$30,F336),[1]BD_Formule!$A$2:$D$9902,4,FALSE),0)*$B$30+IFERROR(VLOOKUP(CONCATENATE($A$31,F336),[1]BD_Formule!$A$2:$D$9902,4,FALSE),0)*$B$31+IFERROR(VLOOKUP(CONCATENATE($A$32,F336),[1]BD_Formule!$A$2:$D$9902,4,FALSE),0)*$B$32+IFERROR(VLOOKUP(CONCATENATE($A$33,F336),[1]BD_Formule!$A$2:$D$9902,4,FALSE),0)*$B$33+IFERROR(VLOOKUP(CONCATENATE($A$34,F336),[1]BD_Formule!$A$2:$D$9902,4,FALSE),0)*$B$34+IFERROR(VLOOKUP(CONCATENATE($A$35,F336),[1]BD_Formule!$A$2:$D$9902,4,FALSE),0)*$B$35</f>
        <v>0</v>
      </c>
      <c r="H336" s="36">
        <f>SUMPRODUCT(N(BD_Formule!$C$2:$C$463=$F336),BD_Formule!$D$2:$D$463,BD_Formule!$E$2:$E$463)</f>
        <v>0</v>
      </c>
      <c r="I336" s="35" t="str">
        <f t="shared" si="5"/>
        <v>Correct</v>
      </c>
      <c r="J336" s="2"/>
    </row>
    <row r="337" spans="5:10" ht="23.25">
      <c r="E337" s="2"/>
      <c r="F337" s="2"/>
      <c r="G337" s="2">
        <f>IFERROR(VLOOKUP(CONCATENATE($A$2,F337),[1]BD_Formule!$A$2:$D$9902,4,FALSE),0)*$B$2+IFERROR(VLOOKUP(CONCATENATE($A$3,F337),[1]BD_Formule!$A$2:$D$9902,4,FALSE),0)*$B$3+IFERROR(VLOOKUP(CONCATENATE($A$4,F337),[1]BD_Formule!$A$2:$D$9902,4,FALSE),0)*$B$4+IFERROR(VLOOKUP(CONCATENATE($A$5,F337),[1]BD_Formule!$A$2:$D$9902,4,FALSE),0)*$B$5+IFERROR(VLOOKUP(CONCATENATE($A$6,F337),[1]BD_Formule!$A$2:$D$9902,4,FALSE),0)*$B$6+IFERROR(VLOOKUP(CONCATENATE($A$7,F337),[1]BD_Formule!$A$2:$D$9902,4,FALSE),0)*$B$7+IFERROR(VLOOKUP(CONCATENATE($A$8,F337),[1]BD_Formule!$A$2:$D$9902,4,FALSE),0)*$B$8+IFERROR(VLOOKUP(CONCATENATE($A$9,F337),[1]BD_Formule!$A$2:$D$9902,4,FALSE),0)*$B$9+IFERROR(VLOOKUP(CONCATENATE($A$10,F337),[1]BD_Formule!$A$2:$D$9902,4,FALSE),0)*$B$10+IFERROR(VLOOKUP(CONCATENATE($A$11,F337),[1]BD_Formule!$A$2:$D$9902,4,FALSE),0)*$B$11+IFERROR(VLOOKUP(CONCATENATE($A$12,F337),[1]BD_Formule!$A$2:$D$9902,4,FALSE),0)*$B$12+IFERROR(VLOOKUP(CONCATENATE($A$13,F337),[1]BD_Formule!$A$2:$D$9902,4,FALSE),0)*$B$13+IFERROR(VLOOKUP(CONCATENATE($A$14,F337),[1]BD_Formule!$A$2:$D$9902,4,FALSE),0)*$B$14+IFERROR(VLOOKUP(CONCATENATE($A$15,F337),[1]BD_Formule!$A$2:$D$9902,4,FALSE),0)*$B$15+IFERROR(VLOOKUP(CONCATENATE($A$16,F337),[1]BD_Formule!$A$2:$D$9902,4,FALSE),0)*$B$16+IFERROR(VLOOKUP(CONCATENATE($A$17,F337),[1]BD_Formule!$A$2:$D$9902,4,FALSE),0)*$B$17+IFERROR(VLOOKUP(CONCATENATE($A$18,F337),[1]BD_Formule!$A$2:$D$9902,4,FALSE),0)*$B$18+IFERROR(VLOOKUP(CONCATENATE($A$19,F337),[1]BD_Formule!$A$2:$D$9902,4,FALSE),0)*$B$19+IFERROR(VLOOKUP(CONCATENATE($A$20,F337),[1]BD_Formule!$A$2:$D$9902,4,FALSE),0)*$B$20+IFERROR(VLOOKUP(CONCATENATE($A$21,F337),[1]BD_Formule!$A$2:$D$9902,4,FALSE),0)*$B$21+IFERROR(VLOOKUP(CONCATENATE($A$22,F337),[1]BD_Formule!$A$2:$D$9902,4,FALSE),0)*$B$22+IFERROR(VLOOKUP(CONCATENATE($A$23,F337),[1]BD_Formule!$A$2:$D$9902,4,FALSE),0)*$B$23+IFERROR(VLOOKUP(CONCATENATE($A$24,F337),[1]BD_Formule!$A$2:$D$9902,4,FALSE),0)*$B$24+IFERROR(VLOOKUP(CONCATENATE($A$25,F337),[1]BD_Formule!$A$2:$D$9902,4,FALSE),0)*$B$25+IFERROR(VLOOKUP(CONCATENATE($A$26,F337),[1]BD_Formule!$A$2:$D$9902,4,FALSE),0)*$B$26+IFERROR(VLOOKUP(CONCATENATE($A$27,F337),[1]BD_Formule!$A$2:$D$9902,4,FALSE),0)*$B$27+IFERROR(VLOOKUP(CONCATENATE($A$28,F337),[1]BD_Formule!$A$2:$D$9902,4,FALSE),0)*$B$28+IFERROR(VLOOKUP(CONCATENATE($A$29,F337),[1]BD_Formule!$A$2:$D$9902,4,FALSE),0)*$B$29+IFERROR(VLOOKUP(CONCATENATE($A$30,F337),[1]BD_Formule!$A$2:$D$9902,4,FALSE),0)*$B$30+IFERROR(VLOOKUP(CONCATENATE($A$31,F337),[1]BD_Formule!$A$2:$D$9902,4,FALSE),0)*$B$31+IFERROR(VLOOKUP(CONCATENATE($A$32,F337),[1]BD_Formule!$A$2:$D$9902,4,FALSE),0)*$B$32+IFERROR(VLOOKUP(CONCATENATE($A$33,F337),[1]BD_Formule!$A$2:$D$9902,4,FALSE),0)*$B$33+IFERROR(VLOOKUP(CONCATENATE($A$34,F337),[1]BD_Formule!$A$2:$D$9902,4,FALSE),0)*$B$34+IFERROR(VLOOKUP(CONCATENATE($A$35,F337),[1]BD_Formule!$A$2:$D$9902,4,FALSE),0)*$B$35</f>
        <v>0</v>
      </c>
      <c r="H337" s="36">
        <f>SUMPRODUCT(N(BD_Formule!$C$2:$C$463=$F337),BD_Formule!$D$2:$D$463,BD_Formule!$E$2:$E$463)</f>
        <v>0</v>
      </c>
      <c r="I337" s="35" t="str">
        <f t="shared" si="5"/>
        <v>Correct</v>
      </c>
      <c r="J337" s="2"/>
    </row>
    <row r="338" spans="5:10" ht="23.25">
      <c r="E338" s="2"/>
      <c r="F338" s="2"/>
      <c r="G338" s="2">
        <f>IFERROR(VLOOKUP(CONCATENATE($A$2,F338),[1]BD_Formule!$A$2:$D$9902,4,FALSE),0)*$B$2+IFERROR(VLOOKUP(CONCATENATE($A$3,F338),[1]BD_Formule!$A$2:$D$9902,4,FALSE),0)*$B$3+IFERROR(VLOOKUP(CONCATENATE($A$4,F338),[1]BD_Formule!$A$2:$D$9902,4,FALSE),0)*$B$4+IFERROR(VLOOKUP(CONCATENATE($A$5,F338),[1]BD_Formule!$A$2:$D$9902,4,FALSE),0)*$B$5+IFERROR(VLOOKUP(CONCATENATE($A$6,F338),[1]BD_Formule!$A$2:$D$9902,4,FALSE),0)*$B$6+IFERROR(VLOOKUP(CONCATENATE($A$7,F338),[1]BD_Formule!$A$2:$D$9902,4,FALSE),0)*$B$7+IFERROR(VLOOKUP(CONCATENATE($A$8,F338),[1]BD_Formule!$A$2:$D$9902,4,FALSE),0)*$B$8+IFERROR(VLOOKUP(CONCATENATE($A$9,F338),[1]BD_Formule!$A$2:$D$9902,4,FALSE),0)*$B$9+IFERROR(VLOOKUP(CONCATENATE($A$10,F338),[1]BD_Formule!$A$2:$D$9902,4,FALSE),0)*$B$10+IFERROR(VLOOKUP(CONCATENATE($A$11,F338),[1]BD_Formule!$A$2:$D$9902,4,FALSE),0)*$B$11+IFERROR(VLOOKUP(CONCATENATE($A$12,F338),[1]BD_Formule!$A$2:$D$9902,4,FALSE),0)*$B$12+IFERROR(VLOOKUP(CONCATENATE($A$13,F338),[1]BD_Formule!$A$2:$D$9902,4,FALSE),0)*$B$13+IFERROR(VLOOKUP(CONCATENATE($A$14,F338),[1]BD_Formule!$A$2:$D$9902,4,FALSE),0)*$B$14+IFERROR(VLOOKUP(CONCATENATE($A$15,F338),[1]BD_Formule!$A$2:$D$9902,4,FALSE),0)*$B$15+IFERROR(VLOOKUP(CONCATENATE($A$16,F338),[1]BD_Formule!$A$2:$D$9902,4,FALSE),0)*$B$16+IFERROR(VLOOKUP(CONCATENATE($A$17,F338),[1]BD_Formule!$A$2:$D$9902,4,FALSE),0)*$B$17+IFERROR(VLOOKUP(CONCATENATE($A$18,F338),[1]BD_Formule!$A$2:$D$9902,4,FALSE),0)*$B$18+IFERROR(VLOOKUP(CONCATENATE($A$19,F338),[1]BD_Formule!$A$2:$D$9902,4,FALSE),0)*$B$19+IFERROR(VLOOKUP(CONCATENATE($A$20,F338),[1]BD_Formule!$A$2:$D$9902,4,FALSE),0)*$B$20+IFERROR(VLOOKUP(CONCATENATE($A$21,F338),[1]BD_Formule!$A$2:$D$9902,4,FALSE),0)*$B$21+IFERROR(VLOOKUP(CONCATENATE($A$22,F338),[1]BD_Formule!$A$2:$D$9902,4,FALSE),0)*$B$22+IFERROR(VLOOKUP(CONCATENATE($A$23,F338),[1]BD_Formule!$A$2:$D$9902,4,FALSE),0)*$B$23+IFERROR(VLOOKUP(CONCATENATE($A$24,F338),[1]BD_Formule!$A$2:$D$9902,4,FALSE),0)*$B$24+IFERROR(VLOOKUP(CONCATENATE($A$25,F338),[1]BD_Formule!$A$2:$D$9902,4,FALSE),0)*$B$25+IFERROR(VLOOKUP(CONCATENATE($A$26,F338),[1]BD_Formule!$A$2:$D$9902,4,FALSE),0)*$B$26+IFERROR(VLOOKUP(CONCATENATE($A$27,F338),[1]BD_Formule!$A$2:$D$9902,4,FALSE),0)*$B$27+IFERROR(VLOOKUP(CONCATENATE($A$28,F338),[1]BD_Formule!$A$2:$D$9902,4,FALSE),0)*$B$28+IFERROR(VLOOKUP(CONCATENATE($A$29,F338),[1]BD_Formule!$A$2:$D$9902,4,FALSE),0)*$B$29+IFERROR(VLOOKUP(CONCATENATE($A$30,F338),[1]BD_Formule!$A$2:$D$9902,4,FALSE),0)*$B$30+IFERROR(VLOOKUP(CONCATENATE($A$31,F338),[1]BD_Formule!$A$2:$D$9902,4,FALSE),0)*$B$31+IFERROR(VLOOKUP(CONCATENATE($A$32,F338),[1]BD_Formule!$A$2:$D$9902,4,FALSE),0)*$B$32+IFERROR(VLOOKUP(CONCATENATE($A$33,F338),[1]BD_Formule!$A$2:$D$9902,4,FALSE),0)*$B$33+IFERROR(VLOOKUP(CONCATENATE($A$34,F338),[1]BD_Formule!$A$2:$D$9902,4,FALSE),0)*$B$34+IFERROR(VLOOKUP(CONCATENATE($A$35,F338),[1]BD_Formule!$A$2:$D$9902,4,FALSE),0)*$B$35</f>
        <v>0</v>
      </c>
      <c r="H338" s="36">
        <f>SUMPRODUCT(N(BD_Formule!$C$2:$C$463=$F338),BD_Formule!$D$2:$D$463,BD_Formule!$E$2:$E$463)</f>
        <v>0</v>
      </c>
      <c r="I338" s="35" t="str">
        <f t="shared" si="5"/>
        <v>Correct</v>
      </c>
      <c r="J338" s="2"/>
    </row>
    <row r="339" spans="5:10" ht="23.25">
      <c r="E339" s="2"/>
      <c r="F339" s="2"/>
      <c r="G339" s="2">
        <f>IFERROR(VLOOKUP(CONCATENATE($A$2,F339),[1]BD_Formule!$A$2:$D$9902,4,FALSE),0)*$B$2+IFERROR(VLOOKUP(CONCATENATE($A$3,F339),[1]BD_Formule!$A$2:$D$9902,4,FALSE),0)*$B$3+IFERROR(VLOOKUP(CONCATENATE($A$4,F339),[1]BD_Formule!$A$2:$D$9902,4,FALSE),0)*$B$4+IFERROR(VLOOKUP(CONCATENATE($A$5,F339),[1]BD_Formule!$A$2:$D$9902,4,FALSE),0)*$B$5+IFERROR(VLOOKUP(CONCATENATE($A$6,F339),[1]BD_Formule!$A$2:$D$9902,4,FALSE),0)*$B$6+IFERROR(VLOOKUP(CONCATENATE($A$7,F339),[1]BD_Formule!$A$2:$D$9902,4,FALSE),0)*$B$7+IFERROR(VLOOKUP(CONCATENATE($A$8,F339),[1]BD_Formule!$A$2:$D$9902,4,FALSE),0)*$B$8+IFERROR(VLOOKUP(CONCATENATE($A$9,F339),[1]BD_Formule!$A$2:$D$9902,4,FALSE),0)*$B$9+IFERROR(VLOOKUP(CONCATENATE($A$10,F339),[1]BD_Formule!$A$2:$D$9902,4,FALSE),0)*$B$10+IFERROR(VLOOKUP(CONCATENATE($A$11,F339),[1]BD_Formule!$A$2:$D$9902,4,FALSE),0)*$B$11+IFERROR(VLOOKUP(CONCATENATE($A$12,F339),[1]BD_Formule!$A$2:$D$9902,4,FALSE),0)*$B$12+IFERROR(VLOOKUP(CONCATENATE($A$13,F339),[1]BD_Formule!$A$2:$D$9902,4,FALSE),0)*$B$13+IFERROR(VLOOKUP(CONCATENATE($A$14,F339),[1]BD_Formule!$A$2:$D$9902,4,FALSE),0)*$B$14+IFERROR(VLOOKUP(CONCATENATE($A$15,F339),[1]BD_Formule!$A$2:$D$9902,4,FALSE),0)*$B$15+IFERROR(VLOOKUP(CONCATENATE($A$16,F339),[1]BD_Formule!$A$2:$D$9902,4,FALSE),0)*$B$16+IFERROR(VLOOKUP(CONCATENATE($A$17,F339),[1]BD_Formule!$A$2:$D$9902,4,FALSE),0)*$B$17+IFERROR(VLOOKUP(CONCATENATE($A$18,F339),[1]BD_Formule!$A$2:$D$9902,4,FALSE),0)*$B$18+IFERROR(VLOOKUP(CONCATENATE($A$19,F339),[1]BD_Formule!$A$2:$D$9902,4,FALSE),0)*$B$19+IFERROR(VLOOKUP(CONCATENATE($A$20,F339),[1]BD_Formule!$A$2:$D$9902,4,FALSE),0)*$B$20+IFERROR(VLOOKUP(CONCATENATE($A$21,F339),[1]BD_Formule!$A$2:$D$9902,4,FALSE),0)*$B$21+IFERROR(VLOOKUP(CONCATENATE($A$22,F339),[1]BD_Formule!$A$2:$D$9902,4,FALSE),0)*$B$22+IFERROR(VLOOKUP(CONCATENATE($A$23,F339),[1]BD_Formule!$A$2:$D$9902,4,FALSE),0)*$B$23+IFERROR(VLOOKUP(CONCATENATE($A$24,F339),[1]BD_Formule!$A$2:$D$9902,4,FALSE),0)*$B$24+IFERROR(VLOOKUP(CONCATENATE($A$25,F339),[1]BD_Formule!$A$2:$D$9902,4,FALSE),0)*$B$25+IFERROR(VLOOKUP(CONCATENATE($A$26,F339),[1]BD_Formule!$A$2:$D$9902,4,FALSE),0)*$B$26+IFERROR(VLOOKUP(CONCATENATE($A$27,F339),[1]BD_Formule!$A$2:$D$9902,4,FALSE),0)*$B$27+IFERROR(VLOOKUP(CONCATENATE($A$28,F339),[1]BD_Formule!$A$2:$D$9902,4,FALSE),0)*$B$28+IFERROR(VLOOKUP(CONCATENATE($A$29,F339),[1]BD_Formule!$A$2:$D$9902,4,FALSE),0)*$B$29+IFERROR(VLOOKUP(CONCATENATE($A$30,F339),[1]BD_Formule!$A$2:$D$9902,4,FALSE),0)*$B$30+IFERROR(VLOOKUP(CONCATENATE($A$31,F339),[1]BD_Formule!$A$2:$D$9902,4,FALSE),0)*$B$31+IFERROR(VLOOKUP(CONCATENATE($A$32,F339),[1]BD_Formule!$A$2:$D$9902,4,FALSE),0)*$B$32+IFERROR(VLOOKUP(CONCATENATE($A$33,F339),[1]BD_Formule!$A$2:$D$9902,4,FALSE),0)*$B$33+IFERROR(VLOOKUP(CONCATENATE($A$34,F339),[1]BD_Formule!$A$2:$D$9902,4,FALSE),0)*$B$34+IFERROR(VLOOKUP(CONCATENATE($A$35,F339),[1]BD_Formule!$A$2:$D$9902,4,FALSE),0)*$B$35</f>
        <v>0</v>
      </c>
      <c r="H339" s="36">
        <f>SUMPRODUCT(N(BD_Formule!$C$2:$C$463=$F339),BD_Formule!$D$2:$D$463,BD_Formule!$E$2:$E$463)</f>
        <v>0</v>
      </c>
      <c r="I339" s="35" t="str">
        <f t="shared" si="5"/>
        <v>Correct</v>
      </c>
      <c r="J339" s="2"/>
    </row>
    <row r="340" spans="5:10" ht="23.25">
      <c r="E340" s="2"/>
      <c r="F340" s="2"/>
      <c r="G340" s="2">
        <f>IFERROR(VLOOKUP(CONCATENATE($A$2,F340),[1]BD_Formule!$A$2:$D$9902,4,FALSE),0)*$B$2+IFERROR(VLOOKUP(CONCATENATE($A$3,F340),[1]BD_Formule!$A$2:$D$9902,4,FALSE),0)*$B$3+IFERROR(VLOOKUP(CONCATENATE($A$4,F340),[1]BD_Formule!$A$2:$D$9902,4,FALSE),0)*$B$4+IFERROR(VLOOKUP(CONCATENATE($A$5,F340),[1]BD_Formule!$A$2:$D$9902,4,FALSE),0)*$B$5+IFERROR(VLOOKUP(CONCATENATE($A$6,F340),[1]BD_Formule!$A$2:$D$9902,4,FALSE),0)*$B$6+IFERROR(VLOOKUP(CONCATENATE($A$7,F340),[1]BD_Formule!$A$2:$D$9902,4,FALSE),0)*$B$7+IFERROR(VLOOKUP(CONCATENATE($A$8,F340),[1]BD_Formule!$A$2:$D$9902,4,FALSE),0)*$B$8+IFERROR(VLOOKUP(CONCATENATE($A$9,F340),[1]BD_Formule!$A$2:$D$9902,4,FALSE),0)*$B$9+IFERROR(VLOOKUP(CONCATENATE($A$10,F340),[1]BD_Formule!$A$2:$D$9902,4,FALSE),0)*$B$10+IFERROR(VLOOKUP(CONCATENATE($A$11,F340),[1]BD_Formule!$A$2:$D$9902,4,FALSE),0)*$B$11+IFERROR(VLOOKUP(CONCATENATE($A$12,F340),[1]BD_Formule!$A$2:$D$9902,4,FALSE),0)*$B$12+IFERROR(VLOOKUP(CONCATENATE($A$13,F340),[1]BD_Formule!$A$2:$D$9902,4,FALSE),0)*$B$13+IFERROR(VLOOKUP(CONCATENATE($A$14,F340),[1]BD_Formule!$A$2:$D$9902,4,FALSE),0)*$B$14+IFERROR(VLOOKUP(CONCATENATE($A$15,F340),[1]BD_Formule!$A$2:$D$9902,4,FALSE),0)*$B$15+IFERROR(VLOOKUP(CONCATENATE($A$16,F340),[1]BD_Formule!$A$2:$D$9902,4,FALSE),0)*$B$16+IFERROR(VLOOKUP(CONCATENATE($A$17,F340),[1]BD_Formule!$A$2:$D$9902,4,FALSE),0)*$B$17+IFERROR(VLOOKUP(CONCATENATE($A$18,F340),[1]BD_Formule!$A$2:$D$9902,4,FALSE),0)*$B$18+IFERROR(VLOOKUP(CONCATENATE($A$19,F340),[1]BD_Formule!$A$2:$D$9902,4,FALSE),0)*$B$19+IFERROR(VLOOKUP(CONCATENATE($A$20,F340),[1]BD_Formule!$A$2:$D$9902,4,FALSE),0)*$B$20+IFERROR(VLOOKUP(CONCATENATE($A$21,F340),[1]BD_Formule!$A$2:$D$9902,4,FALSE),0)*$B$21+IFERROR(VLOOKUP(CONCATENATE($A$22,F340),[1]BD_Formule!$A$2:$D$9902,4,FALSE),0)*$B$22+IFERROR(VLOOKUP(CONCATENATE($A$23,F340),[1]BD_Formule!$A$2:$D$9902,4,FALSE),0)*$B$23+IFERROR(VLOOKUP(CONCATENATE($A$24,F340),[1]BD_Formule!$A$2:$D$9902,4,FALSE),0)*$B$24+IFERROR(VLOOKUP(CONCATENATE($A$25,F340),[1]BD_Formule!$A$2:$D$9902,4,FALSE),0)*$B$25+IFERROR(VLOOKUP(CONCATENATE($A$26,F340),[1]BD_Formule!$A$2:$D$9902,4,FALSE),0)*$B$26+IFERROR(VLOOKUP(CONCATENATE($A$27,F340),[1]BD_Formule!$A$2:$D$9902,4,FALSE),0)*$B$27+IFERROR(VLOOKUP(CONCATENATE($A$28,F340),[1]BD_Formule!$A$2:$D$9902,4,FALSE),0)*$B$28+IFERROR(VLOOKUP(CONCATENATE($A$29,F340),[1]BD_Formule!$A$2:$D$9902,4,FALSE),0)*$B$29+IFERROR(VLOOKUP(CONCATENATE($A$30,F340),[1]BD_Formule!$A$2:$D$9902,4,FALSE),0)*$B$30+IFERROR(VLOOKUP(CONCATENATE($A$31,F340),[1]BD_Formule!$A$2:$D$9902,4,FALSE),0)*$B$31+IFERROR(VLOOKUP(CONCATENATE($A$32,F340),[1]BD_Formule!$A$2:$D$9902,4,FALSE),0)*$B$32+IFERROR(VLOOKUP(CONCATENATE($A$33,F340),[1]BD_Formule!$A$2:$D$9902,4,FALSE),0)*$B$33+IFERROR(VLOOKUP(CONCATENATE($A$34,F340),[1]BD_Formule!$A$2:$D$9902,4,FALSE),0)*$B$34+IFERROR(VLOOKUP(CONCATENATE($A$35,F340),[1]BD_Formule!$A$2:$D$9902,4,FALSE),0)*$B$35</f>
        <v>0</v>
      </c>
      <c r="H340" s="36">
        <f>SUMPRODUCT(N(BD_Formule!$C$2:$C$463=$F340),BD_Formule!$D$2:$D$463,BD_Formule!$E$2:$E$463)</f>
        <v>0</v>
      </c>
      <c r="I340" s="35" t="str">
        <f t="shared" si="5"/>
        <v>Correct</v>
      </c>
      <c r="J340" s="2"/>
    </row>
    <row r="341" spans="5:10" ht="23.25">
      <c r="E341" s="2"/>
      <c r="F341" s="2"/>
      <c r="G341" s="2">
        <f>IFERROR(VLOOKUP(CONCATENATE($A$2,F341),[1]BD_Formule!$A$2:$D$9902,4,FALSE),0)*$B$2+IFERROR(VLOOKUP(CONCATENATE($A$3,F341),[1]BD_Formule!$A$2:$D$9902,4,FALSE),0)*$B$3+IFERROR(VLOOKUP(CONCATENATE($A$4,F341),[1]BD_Formule!$A$2:$D$9902,4,FALSE),0)*$B$4+IFERROR(VLOOKUP(CONCATENATE($A$5,F341),[1]BD_Formule!$A$2:$D$9902,4,FALSE),0)*$B$5+IFERROR(VLOOKUP(CONCATENATE($A$6,F341),[1]BD_Formule!$A$2:$D$9902,4,FALSE),0)*$B$6+IFERROR(VLOOKUP(CONCATENATE($A$7,F341),[1]BD_Formule!$A$2:$D$9902,4,FALSE),0)*$B$7+IFERROR(VLOOKUP(CONCATENATE($A$8,F341),[1]BD_Formule!$A$2:$D$9902,4,FALSE),0)*$B$8+IFERROR(VLOOKUP(CONCATENATE($A$9,F341),[1]BD_Formule!$A$2:$D$9902,4,FALSE),0)*$B$9+IFERROR(VLOOKUP(CONCATENATE($A$10,F341),[1]BD_Formule!$A$2:$D$9902,4,FALSE),0)*$B$10+IFERROR(VLOOKUP(CONCATENATE($A$11,F341),[1]BD_Formule!$A$2:$D$9902,4,FALSE),0)*$B$11+IFERROR(VLOOKUP(CONCATENATE($A$12,F341),[1]BD_Formule!$A$2:$D$9902,4,FALSE),0)*$B$12+IFERROR(VLOOKUP(CONCATENATE($A$13,F341),[1]BD_Formule!$A$2:$D$9902,4,FALSE),0)*$B$13+IFERROR(VLOOKUP(CONCATENATE($A$14,F341),[1]BD_Formule!$A$2:$D$9902,4,FALSE),0)*$B$14+IFERROR(VLOOKUP(CONCATENATE($A$15,F341),[1]BD_Formule!$A$2:$D$9902,4,FALSE),0)*$B$15+IFERROR(VLOOKUP(CONCATENATE($A$16,F341),[1]BD_Formule!$A$2:$D$9902,4,FALSE),0)*$B$16+IFERROR(VLOOKUP(CONCATENATE($A$17,F341),[1]BD_Formule!$A$2:$D$9902,4,FALSE),0)*$B$17+IFERROR(VLOOKUP(CONCATENATE($A$18,F341),[1]BD_Formule!$A$2:$D$9902,4,FALSE),0)*$B$18+IFERROR(VLOOKUP(CONCATENATE($A$19,F341),[1]BD_Formule!$A$2:$D$9902,4,FALSE),0)*$B$19+IFERROR(VLOOKUP(CONCATENATE($A$20,F341),[1]BD_Formule!$A$2:$D$9902,4,FALSE),0)*$B$20+IFERROR(VLOOKUP(CONCATENATE($A$21,F341),[1]BD_Formule!$A$2:$D$9902,4,FALSE),0)*$B$21+IFERROR(VLOOKUP(CONCATENATE($A$22,F341),[1]BD_Formule!$A$2:$D$9902,4,FALSE),0)*$B$22+IFERROR(VLOOKUP(CONCATENATE($A$23,F341),[1]BD_Formule!$A$2:$D$9902,4,FALSE),0)*$B$23+IFERROR(VLOOKUP(CONCATENATE($A$24,F341),[1]BD_Formule!$A$2:$D$9902,4,FALSE),0)*$B$24+IFERROR(VLOOKUP(CONCATENATE($A$25,F341),[1]BD_Formule!$A$2:$D$9902,4,FALSE),0)*$B$25+IFERROR(VLOOKUP(CONCATENATE($A$26,F341),[1]BD_Formule!$A$2:$D$9902,4,FALSE),0)*$B$26+IFERROR(VLOOKUP(CONCATENATE($A$27,F341),[1]BD_Formule!$A$2:$D$9902,4,FALSE),0)*$B$27+IFERROR(VLOOKUP(CONCATENATE($A$28,F341),[1]BD_Formule!$A$2:$D$9902,4,FALSE),0)*$B$28+IFERROR(VLOOKUP(CONCATENATE($A$29,F341),[1]BD_Formule!$A$2:$D$9902,4,FALSE),0)*$B$29+IFERROR(VLOOKUP(CONCATENATE($A$30,F341),[1]BD_Formule!$A$2:$D$9902,4,FALSE),0)*$B$30+IFERROR(VLOOKUP(CONCATENATE($A$31,F341),[1]BD_Formule!$A$2:$D$9902,4,FALSE),0)*$B$31+IFERROR(VLOOKUP(CONCATENATE($A$32,F341),[1]BD_Formule!$A$2:$D$9902,4,FALSE),0)*$B$32+IFERROR(VLOOKUP(CONCATENATE($A$33,F341),[1]BD_Formule!$A$2:$D$9902,4,FALSE),0)*$B$33+IFERROR(VLOOKUP(CONCATENATE($A$34,F341),[1]BD_Formule!$A$2:$D$9902,4,FALSE),0)*$B$34+IFERROR(VLOOKUP(CONCATENATE($A$35,F341),[1]BD_Formule!$A$2:$D$9902,4,FALSE),0)*$B$35</f>
        <v>0</v>
      </c>
      <c r="H341" s="36">
        <f>SUMPRODUCT(N(BD_Formule!$C$2:$C$463=$F341),BD_Formule!$D$2:$D$463,BD_Formule!$E$2:$E$463)</f>
        <v>0</v>
      </c>
      <c r="I341" s="35" t="str">
        <f t="shared" si="5"/>
        <v>Correct</v>
      </c>
      <c r="J341" s="2"/>
    </row>
    <row r="342" spans="5:10" ht="23.25">
      <c r="E342" s="2"/>
      <c r="F342" s="2"/>
      <c r="G342" s="2">
        <f>IFERROR(VLOOKUP(CONCATENATE($A$2,F342),[1]BD_Formule!$A$2:$D$9902,4,FALSE),0)*$B$2+IFERROR(VLOOKUP(CONCATENATE($A$3,F342),[1]BD_Formule!$A$2:$D$9902,4,FALSE),0)*$B$3+IFERROR(VLOOKUP(CONCATENATE($A$4,F342),[1]BD_Formule!$A$2:$D$9902,4,FALSE),0)*$B$4+IFERROR(VLOOKUP(CONCATENATE($A$5,F342),[1]BD_Formule!$A$2:$D$9902,4,FALSE),0)*$B$5+IFERROR(VLOOKUP(CONCATENATE($A$6,F342),[1]BD_Formule!$A$2:$D$9902,4,FALSE),0)*$B$6+IFERROR(VLOOKUP(CONCATENATE($A$7,F342),[1]BD_Formule!$A$2:$D$9902,4,FALSE),0)*$B$7+IFERROR(VLOOKUP(CONCATENATE($A$8,F342),[1]BD_Formule!$A$2:$D$9902,4,FALSE),0)*$B$8+IFERROR(VLOOKUP(CONCATENATE($A$9,F342),[1]BD_Formule!$A$2:$D$9902,4,FALSE),0)*$B$9+IFERROR(VLOOKUP(CONCATENATE($A$10,F342),[1]BD_Formule!$A$2:$D$9902,4,FALSE),0)*$B$10+IFERROR(VLOOKUP(CONCATENATE($A$11,F342),[1]BD_Formule!$A$2:$D$9902,4,FALSE),0)*$B$11+IFERROR(VLOOKUP(CONCATENATE($A$12,F342),[1]BD_Formule!$A$2:$D$9902,4,FALSE),0)*$B$12+IFERROR(VLOOKUP(CONCATENATE($A$13,F342),[1]BD_Formule!$A$2:$D$9902,4,FALSE),0)*$B$13+IFERROR(VLOOKUP(CONCATENATE($A$14,F342),[1]BD_Formule!$A$2:$D$9902,4,FALSE),0)*$B$14+IFERROR(VLOOKUP(CONCATENATE($A$15,F342),[1]BD_Formule!$A$2:$D$9902,4,FALSE),0)*$B$15+IFERROR(VLOOKUP(CONCATENATE($A$16,F342),[1]BD_Formule!$A$2:$D$9902,4,FALSE),0)*$B$16+IFERROR(VLOOKUP(CONCATENATE($A$17,F342),[1]BD_Formule!$A$2:$D$9902,4,FALSE),0)*$B$17+IFERROR(VLOOKUP(CONCATENATE($A$18,F342),[1]BD_Formule!$A$2:$D$9902,4,FALSE),0)*$B$18+IFERROR(VLOOKUP(CONCATENATE($A$19,F342),[1]BD_Formule!$A$2:$D$9902,4,FALSE),0)*$B$19+IFERROR(VLOOKUP(CONCATENATE($A$20,F342),[1]BD_Formule!$A$2:$D$9902,4,FALSE),0)*$B$20+IFERROR(VLOOKUP(CONCATENATE($A$21,F342),[1]BD_Formule!$A$2:$D$9902,4,FALSE),0)*$B$21+IFERROR(VLOOKUP(CONCATENATE($A$22,F342),[1]BD_Formule!$A$2:$D$9902,4,FALSE),0)*$B$22+IFERROR(VLOOKUP(CONCATENATE($A$23,F342),[1]BD_Formule!$A$2:$D$9902,4,FALSE),0)*$B$23+IFERROR(VLOOKUP(CONCATENATE($A$24,F342),[1]BD_Formule!$A$2:$D$9902,4,FALSE),0)*$B$24+IFERROR(VLOOKUP(CONCATENATE($A$25,F342),[1]BD_Formule!$A$2:$D$9902,4,FALSE),0)*$B$25+IFERROR(VLOOKUP(CONCATENATE($A$26,F342),[1]BD_Formule!$A$2:$D$9902,4,FALSE),0)*$B$26+IFERROR(VLOOKUP(CONCATENATE($A$27,F342),[1]BD_Formule!$A$2:$D$9902,4,FALSE),0)*$B$27+IFERROR(VLOOKUP(CONCATENATE($A$28,F342),[1]BD_Formule!$A$2:$D$9902,4,FALSE),0)*$B$28+IFERROR(VLOOKUP(CONCATENATE($A$29,F342),[1]BD_Formule!$A$2:$D$9902,4,FALSE),0)*$B$29+IFERROR(VLOOKUP(CONCATENATE($A$30,F342),[1]BD_Formule!$A$2:$D$9902,4,FALSE),0)*$B$30+IFERROR(VLOOKUP(CONCATENATE($A$31,F342),[1]BD_Formule!$A$2:$D$9902,4,FALSE),0)*$B$31+IFERROR(VLOOKUP(CONCATENATE($A$32,F342),[1]BD_Formule!$A$2:$D$9902,4,FALSE),0)*$B$32+IFERROR(VLOOKUP(CONCATENATE($A$33,F342),[1]BD_Formule!$A$2:$D$9902,4,FALSE),0)*$B$33+IFERROR(VLOOKUP(CONCATENATE($A$34,F342),[1]BD_Formule!$A$2:$D$9902,4,FALSE),0)*$B$34+IFERROR(VLOOKUP(CONCATENATE($A$35,F342),[1]BD_Formule!$A$2:$D$9902,4,FALSE),0)*$B$35</f>
        <v>0</v>
      </c>
      <c r="H342" s="36">
        <f>SUMPRODUCT(N(BD_Formule!$C$2:$C$463=$F342),BD_Formule!$D$2:$D$463,BD_Formule!$E$2:$E$463)</f>
        <v>0</v>
      </c>
      <c r="I342" s="35" t="str">
        <f t="shared" si="5"/>
        <v>Correct</v>
      </c>
      <c r="J342" s="2"/>
    </row>
    <row r="343" spans="5:10" ht="23.25">
      <c r="E343" s="2"/>
      <c r="F343" s="2"/>
      <c r="G343" s="2">
        <f>IFERROR(VLOOKUP(CONCATENATE($A$2,F343),[1]BD_Formule!$A$2:$D$9902,4,FALSE),0)*$B$2+IFERROR(VLOOKUP(CONCATENATE($A$3,F343),[1]BD_Formule!$A$2:$D$9902,4,FALSE),0)*$B$3+IFERROR(VLOOKUP(CONCATENATE($A$4,F343),[1]BD_Formule!$A$2:$D$9902,4,FALSE),0)*$B$4+IFERROR(VLOOKUP(CONCATENATE($A$5,F343),[1]BD_Formule!$A$2:$D$9902,4,FALSE),0)*$B$5+IFERROR(VLOOKUP(CONCATENATE($A$6,F343),[1]BD_Formule!$A$2:$D$9902,4,FALSE),0)*$B$6+IFERROR(VLOOKUP(CONCATENATE($A$7,F343),[1]BD_Formule!$A$2:$D$9902,4,FALSE),0)*$B$7+IFERROR(VLOOKUP(CONCATENATE($A$8,F343),[1]BD_Formule!$A$2:$D$9902,4,FALSE),0)*$B$8+IFERROR(VLOOKUP(CONCATENATE($A$9,F343),[1]BD_Formule!$A$2:$D$9902,4,FALSE),0)*$B$9+IFERROR(VLOOKUP(CONCATENATE($A$10,F343),[1]BD_Formule!$A$2:$D$9902,4,FALSE),0)*$B$10+IFERROR(VLOOKUP(CONCATENATE($A$11,F343),[1]BD_Formule!$A$2:$D$9902,4,FALSE),0)*$B$11+IFERROR(VLOOKUP(CONCATENATE($A$12,F343),[1]BD_Formule!$A$2:$D$9902,4,FALSE),0)*$B$12+IFERROR(VLOOKUP(CONCATENATE($A$13,F343),[1]BD_Formule!$A$2:$D$9902,4,FALSE),0)*$B$13+IFERROR(VLOOKUP(CONCATENATE($A$14,F343),[1]BD_Formule!$A$2:$D$9902,4,FALSE),0)*$B$14+IFERROR(VLOOKUP(CONCATENATE($A$15,F343),[1]BD_Formule!$A$2:$D$9902,4,FALSE),0)*$B$15+IFERROR(VLOOKUP(CONCATENATE($A$16,F343),[1]BD_Formule!$A$2:$D$9902,4,FALSE),0)*$B$16+IFERROR(VLOOKUP(CONCATENATE($A$17,F343),[1]BD_Formule!$A$2:$D$9902,4,FALSE),0)*$B$17+IFERROR(VLOOKUP(CONCATENATE($A$18,F343),[1]BD_Formule!$A$2:$D$9902,4,FALSE),0)*$B$18+IFERROR(VLOOKUP(CONCATENATE($A$19,F343),[1]BD_Formule!$A$2:$D$9902,4,FALSE),0)*$B$19+IFERROR(VLOOKUP(CONCATENATE($A$20,F343),[1]BD_Formule!$A$2:$D$9902,4,FALSE),0)*$B$20+IFERROR(VLOOKUP(CONCATENATE($A$21,F343),[1]BD_Formule!$A$2:$D$9902,4,FALSE),0)*$B$21+IFERROR(VLOOKUP(CONCATENATE($A$22,F343),[1]BD_Formule!$A$2:$D$9902,4,FALSE),0)*$B$22+IFERROR(VLOOKUP(CONCATENATE($A$23,F343),[1]BD_Formule!$A$2:$D$9902,4,FALSE),0)*$B$23+IFERROR(VLOOKUP(CONCATENATE($A$24,F343),[1]BD_Formule!$A$2:$D$9902,4,FALSE),0)*$B$24+IFERROR(VLOOKUP(CONCATENATE($A$25,F343),[1]BD_Formule!$A$2:$D$9902,4,FALSE),0)*$B$25+IFERROR(VLOOKUP(CONCATENATE($A$26,F343),[1]BD_Formule!$A$2:$D$9902,4,FALSE),0)*$B$26+IFERROR(VLOOKUP(CONCATENATE($A$27,F343),[1]BD_Formule!$A$2:$D$9902,4,FALSE),0)*$B$27+IFERROR(VLOOKUP(CONCATENATE($A$28,F343),[1]BD_Formule!$A$2:$D$9902,4,FALSE),0)*$B$28+IFERROR(VLOOKUP(CONCATENATE($A$29,F343),[1]BD_Formule!$A$2:$D$9902,4,FALSE),0)*$B$29+IFERROR(VLOOKUP(CONCATENATE($A$30,F343),[1]BD_Formule!$A$2:$D$9902,4,FALSE),0)*$B$30+IFERROR(VLOOKUP(CONCATENATE($A$31,F343),[1]BD_Formule!$A$2:$D$9902,4,FALSE),0)*$B$31+IFERROR(VLOOKUP(CONCATENATE($A$32,F343),[1]BD_Formule!$A$2:$D$9902,4,FALSE),0)*$B$32+IFERROR(VLOOKUP(CONCATENATE($A$33,F343),[1]BD_Formule!$A$2:$D$9902,4,FALSE),0)*$B$33+IFERROR(VLOOKUP(CONCATENATE($A$34,F343),[1]BD_Formule!$A$2:$D$9902,4,FALSE),0)*$B$34+IFERROR(VLOOKUP(CONCATENATE($A$35,F343),[1]BD_Formule!$A$2:$D$9902,4,FALSE),0)*$B$35</f>
        <v>0</v>
      </c>
      <c r="H343" s="36">
        <f>SUMPRODUCT(N(BD_Formule!$C$2:$C$463=$F343),BD_Formule!$D$2:$D$463,BD_Formule!$E$2:$E$463)</f>
        <v>0</v>
      </c>
      <c r="I343" s="35" t="str">
        <f t="shared" si="5"/>
        <v>Correct</v>
      </c>
      <c r="J343" s="2"/>
    </row>
    <row r="344" spans="5:10" ht="23.25">
      <c r="E344" s="2"/>
      <c r="F344" s="2"/>
      <c r="G344" s="2">
        <f>IFERROR(VLOOKUP(CONCATENATE($A$2,F344),[1]BD_Formule!$A$2:$D$9902,4,FALSE),0)*$B$2+IFERROR(VLOOKUP(CONCATENATE($A$3,F344),[1]BD_Formule!$A$2:$D$9902,4,FALSE),0)*$B$3+IFERROR(VLOOKUP(CONCATENATE($A$4,F344),[1]BD_Formule!$A$2:$D$9902,4,FALSE),0)*$B$4+IFERROR(VLOOKUP(CONCATENATE($A$5,F344),[1]BD_Formule!$A$2:$D$9902,4,FALSE),0)*$B$5+IFERROR(VLOOKUP(CONCATENATE($A$6,F344),[1]BD_Formule!$A$2:$D$9902,4,FALSE),0)*$B$6+IFERROR(VLOOKUP(CONCATENATE($A$7,F344),[1]BD_Formule!$A$2:$D$9902,4,FALSE),0)*$B$7+IFERROR(VLOOKUP(CONCATENATE($A$8,F344),[1]BD_Formule!$A$2:$D$9902,4,FALSE),0)*$B$8+IFERROR(VLOOKUP(CONCATENATE($A$9,F344),[1]BD_Formule!$A$2:$D$9902,4,FALSE),0)*$B$9+IFERROR(VLOOKUP(CONCATENATE($A$10,F344),[1]BD_Formule!$A$2:$D$9902,4,FALSE),0)*$B$10+IFERROR(VLOOKUP(CONCATENATE($A$11,F344),[1]BD_Formule!$A$2:$D$9902,4,FALSE),0)*$B$11+IFERROR(VLOOKUP(CONCATENATE($A$12,F344),[1]BD_Formule!$A$2:$D$9902,4,FALSE),0)*$B$12+IFERROR(VLOOKUP(CONCATENATE($A$13,F344),[1]BD_Formule!$A$2:$D$9902,4,FALSE),0)*$B$13+IFERROR(VLOOKUP(CONCATENATE($A$14,F344),[1]BD_Formule!$A$2:$D$9902,4,FALSE),0)*$B$14+IFERROR(VLOOKUP(CONCATENATE($A$15,F344),[1]BD_Formule!$A$2:$D$9902,4,FALSE),0)*$B$15+IFERROR(VLOOKUP(CONCATENATE($A$16,F344),[1]BD_Formule!$A$2:$D$9902,4,FALSE),0)*$B$16+IFERROR(VLOOKUP(CONCATENATE($A$17,F344),[1]BD_Formule!$A$2:$D$9902,4,FALSE),0)*$B$17+IFERROR(VLOOKUP(CONCATENATE($A$18,F344),[1]BD_Formule!$A$2:$D$9902,4,FALSE),0)*$B$18+IFERROR(VLOOKUP(CONCATENATE($A$19,F344),[1]BD_Formule!$A$2:$D$9902,4,FALSE),0)*$B$19+IFERROR(VLOOKUP(CONCATENATE($A$20,F344),[1]BD_Formule!$A$2:$D$9902,4,FALSE),0)*$B$20+IFERROR(VLOOKUP(CONCATENATE($A$21,F344),[1]BD_Formule!$A$2:$D$9902,4,FALSE),0)*$B$21+IFERROR(VLOOKUP(CONCATENATE($A$22,F344),[1]BD_Formule!$A$2:$D$9902,4,FALSE),0)*$B$22+IFERROR(VLOOKUP(CONCATENATE($A$23,F344),[1]BD_Formule!$A$2:$D$9902,4,FALSE),0)*$B$23+IFERROR(VLOOKUP(CONCATENATE($A$24,F344),[1]BD_Formule!$A$2:$D$9902,4,FALSE),0)*$B$24+IFERROR(VLOOKUP(CONCATENATE($A$25,F344),[1]BD_Formule!$A$2:$D$9902,4,FALSE),0)*$B$25+IFERROR(VLOOKUP(CONCATENATE($A$26,F344),[1]BD_Formule!$A$2:$D$9902,4,FALSE),0)*$B$26+IFERROR(VLOOKUP(CONCATENATE($A$27,F344),[1]BD_Formule!$A$2:$D$9902,4,FALSE),0)*$B$27+IFERROR(VLOOKUP(CONCATENATE($A$28,F344),[1]BD_Formule!$A$2:$D$9902,4,FALSE),0)*$B$28+IFERROR(VLOOKUP(CONCATENATE($A$29,F344),[1]BD_Formule!$A$2:$D$9902,4,FALSE),0)*$B$29+IFERROR(VLOOKUP(CONCATENATE($A$30,F344),[1]BD_Formule!$A$2:$D$9902,4,FALSE),0)*$B$30+IFERROR(VLOOKUP(CONCATENATE($A$31,F344),[1]BD_Formule!$A$2:$D$9902,4,FALSE),0)*$B$31+IFERROR(VLOOKUP(CONCATENATE($A$32,F344),[1]BD_Formule!$A$2:$D$9902,4,FALSE),0)*$B$32+IFERROR(VLOOKUP(CONCATENATE($A$33,F344),[1]BD_Formule!$A$2:$D$9902,4,FALSE),0)*$B$33+IFERROR(VLOOKUP(CONCATENATE($A$34,F344),[1]BD_Formule!$A$2:$D$9902,4,FALSE),0)*$B$34+IFERROR(VLOOKUP(CONCATENATE($A$35,F344),[1]BD_Formule!$A$2:$D$9902,4,FALSE),0)*$B$35</f>
        <v>0</v>
      </c>
      <c r="H344" s="36">
        <f>SUMPRODUCT(N(BD_Formule!$C$2:$C$463=$F344),BD_Formule!$D$2:$D$463,BD_Formule!$E$2:$E$463)</f>
        <v>0</v>
      </c>
      <c r="I344" s="35" t="str">
        <f t="shared" si="5"/>
        <v>Correct</v>
      </c>
      <c r="J344" s="2"/>
    </row>
    <row r="345" spans="5:10" ht="23.25">
      <c r="E345" s="2"/>
      <c r="F345" s="2"/>
      <c r="G345" s="2">
        <f>IFERROR(VLOOKUP(CONCATENATE($A$2,F345),[1]BD_Formule!$A$2:$D$9902,4,FALSE),0)*$B$2+IFERROR(VLOOKUP(CONCATENATE($A$3,F345),[1]BD_Formule!$A$2:$D$9902,4,FALSE),0)*$B$3+IFERROR(VLOOKUP(CONCATENATE($A$4,F345),[1]BD_Formule!$A$2:$D$9902,4,FALSE),0)*$B$4+IFERROR(VLOOKUP(CONCATENATE($A$5,F345),[1]BD_Formule!$A$2:$D$9902,4,FALSE),0)*$B$5+IFERROR(VLOOKUP(CONCATENATE($A$6,F345),[1]BD_Formule!$A$2:$D$9902,4,FALSE),0)*$B$6+IFERROR(VLOOKUP(CONCATENATE($A$7,F345),[1]BD_Formule!$A$2:$D$9902,4,FALSE),0)*$B$7+IFERROR(VLOOKUP(CONCATENATE($A$8,F345),[1]BD_Formule!$A$2:$D$9902,4,FALSE),0)*$B$8+IFERROR(VLOOKUP(CONCATENATE($A$9,F345),[1]BD_Formule!$A$2:$D$9902,4,FALSE),0)*$B$9+IFERROR(VLOOKUP(CONCATENATE($A$10,F345),[1]BD_Formule!$A$2:$D$9902,4,FALSE),0)*$B$10+IFERROR(VLOOKUP(CONCATENATE($A$11,F345),[1]BD_Formule!$A$2:$D$9902,4,FALSE),0)*$B$11+IFERROR(VLOOKUP(CONCATENATE($A$12,F345),[1]BD_Formule!$A$2:$D$9902,4,FALSE),0)*$B$12+IFERROR(VLOOKUP(CONCATENATE($A$13,F345),[1]BD_Formule!$A$2:$D$9902,4,FALSE),0)*$B$13+IFERROR(VLOOKUP(CONCATENATE($A$14,F345),[1]BD_Formule!$A$2:$D$9902,4,FALSE),0)*$B$14+IFERROR(VLOOKUP(CONCATENATE($A$15,F345),[1]BD_Formule!$A$2:$D$9902,4,FALSE),0)*$B$15+IFERROR(VLOOKUP(CONCATENATE($A$16,F345),[1]BD_Formule!$A$2:$D$9902,4,FALSE),0)*$B$16+IFERROR(VLOOKUP(CONCATENATE($A$17,F345),[1]BD_Formule!$A$2:$D$9902,4,FALSE),0)*$B$17+IFERROR(VLOOKUP(CONCATENATE($A$18,F345),[1]BD_Formule!$A$2:$D$9902,4,FALSE),0)*$B$18+IFERROR(VLOOKUP(CONCATENATE($A$19,F345),[1]BD_Formule!$A$2:$D$9902,4,FALSE),0)*$B$19+IFERROR(VLOOKUP(CONCATENATE($A$20,F345),[1]BD_Formule!$A$2:$D$9902,4,FALSE),0)*$B$20+IFERROR(VLOOKUP(CONCATENATE($A$21,F345),[1]BD_Formule!$A$2:$D$9902,4,FALSE),0)*$B$21+IFERROR(VLOOKUP(CONCATENATE($A$22,F345),[1]BD_Formule!$A$2:$D$9902,4,FALSE),0)*$B$22+IFERROR(VLOOKUP(CONCATENATE($A$23,F345),[1]BD_Formule!$A$2:$D$9902,4,FALSE),0)*$B$23+IFERROR(VLOOKUP(CONCATENATE($A$24,F345),[1]BD_Formule!$A$2:$D$9902,4,FALSE),0)*$B$24+IFERROR(VLOOKUP(CONCATENATE($A$25,F345),[1]BD_Formule!$A$2:$D$9902,4,FALSE),0)*$B$25+IFERROR(VLOOKUP(CONCATENATE($A$26,F345),[1]BD_Formule!$A$2:$D$9902,4,FALSE),0)*$B$26+IFERROR(VLOOKUP(CONCATENATE($A$27,F345),[1]BD_Formule!$A$2:$D$9902,4,FALSE),0)*$B$27+IFERROR(VLOOKUP(CONCATENATE($A$28,F345),[1]BD_Formule!$A$2:$D$9902,4,FALSE),0)*$B$28+IFERROR(VLOOKUP(CONCATENATE($A$29,F345),[1]BD_Formule!$A$2:$D$9902,4,FALSE),0)*$B$29+IFERROR(VLOOKUP(CONCATENATE($A$30,F345),[1]BD_Formule!$A$2:$D$9902,4,FALSE),0)*$B$30+IFERROR(VLOOKUP(CONCATENATE($A$31,F345),[1]BD_Formule!$A$2:$D$9902,4,FALSE),0)*$B$31+IFERROR(VLOOKUP(CONCATENATE($A$32,F345),[1]BD_Formule!$A$2:$D$9902,4,FALSE),0)*$B$32+IFERROR(VLOOKUP(CONCATENATE($A$33,F345),[1]BD_Formule!$A$2:$D$9902,4,FALSE),0)*$B$33+IFERROR(VLOOKUP(CONCATENATE($A$34,F345),[1]BD_Formule!$A$2:$D$9902,4,FALSE),0)*$B$34+IFERROR(VLOOKUP(CONCATENATE($A$35,F345),[1]BD_Formule!$A$2:$D$9902,4,FALSE),0)*$B$35</f>
        <v>0</v>
      </c>
      <c r="H345" s="36">
        <f>SUMPRODUCT(N(BD_Formule!$C$2:$C$463=$F345),BD_Formule!$D$2:$D$463,BD_Formule!$E$2:$E$463)</f>
        <v>0</v>
      </c>
      <c r="I345" s="35" t="str">
        <f t="shared" si="5"/>
        <v>Correct</v>
      </c>
      <c r="J345" s="2"/>
    </row>
    <row r="346" spans="5:10" ht="23.25">
      <c r="E346" s="2"/>
      <c r="F346" s="2"/>
      <c r="G346" s="2">
        <f>IFERROR(VLOOKUP(CONCATENATE($A$2,F346),[1]BD_Formule!$A$2:$D$9902,4,FALSE),0)*$B$2+IFERROR(VLOOKUP(CONCATENATE($A$3,F346),[1]BD_Formule!$A$2:$D$9902,4,FALSE),0)*$B$3+IFERROR(VLOOKUP(CONCATENATE($A$4,F346),[1]BD_Formule!$A$2:$D$9902,4,FALSE),0)*$B$4+IFERROR(VLOOKUP(CONCATENATE($A$5,F346),[1]BD_Formule!$A$2:$D$9902,4,FALSE),0)*$B$5+IFERROR(VLOOKUP(CONCATENATE($A$6,F346),[1]BD_Formule!$A$2:$D$9902,4,FALSE),0)*$B$6+IFERROR(VLOOKUP(CONCATENATE($A$7,F346),[1]BD_Formule!$A$2:$D$9902,4,FALSE),0)*$B$7+IFERROR(VLOOKUP(CONCATENATE($A$8,F346),[1]BD_Formule!$A$2:$D$9902,4,FALSE),0)*$B$8+IFERROR(VLOOKUP(CONCATENATE($A$9,F346),[1]BD_Formule!$A$2:$D$9902,4,FALSE),0)*$B$9+IFERROR(VLOOKUP(CONCATENATE($A$10,F346),[1]BD_Formule!$A$2:$D$9902,4,FALSE),0)*$B$10+IFERROR(VLOOKUP(CONCATENATE($A$11,F346),[1]BD_Formule!$A$2:$D$9902,4,FALSE),0)*$B$11+IFERROR(VLOOKUP(CONCATENATE($A$12,F346),[1]BD_Formule!$A$2:$D$9902,4,FALSE),0)*$B$12+IFERROR(VLOOKUP(CONCATENATE($A$13,F346),[1]BD_Formule!$A$2:$D$9902,4,FALSE),0)*$B$13+IFERROR(VLOOKUP(CONCATENATE($A$14,F346),[1]BD_Formule!$A$2:$D$9902,4,FALSE),0)*$B$14+IFERROR(VLOOKUP(CONCATENATE($A$15,F346),[1]BD_Formule!$A$2:$D$9902,4,FALSE),0)*$B$15+IFERROR(VLOOKUP(CONCATENATE($A$16,F346),[1]BD_Formule!$A$2:$D$9902,4,FALSE),0)*$B$16+IFERROR(VLOOKUP(CONCATENATE($A$17,F346),[1]BD_Formule!$A$2:$D$9902,4,FALSE),0)*$B$17+IFERROR(VLOOKUP(CONCATENATE($A$18,F346),[1]BD_Formule!$A$2:$D$9902,4,FALSE),0)*$B$18+IFERROR(VLOOKUP(CONCATENATE($A$19,F346),[1]BD_Formule!$A$2:$D$9902,4,FALSE),0)*$B$19+IFERROR(VLOOKUP(CONCATENATE($A$20,F346),[1]BD_Formule!$A$2:$D$9902,4,FALSE),0)*$B$20+IFERROR(VLOOKUP(CONCATENATE($A$21,F346),[1]BD_Formule!$A$2:$D$9902,4,FALSE),0)*$B$21+IFERROR(VLOOKUP(CONCATENATE($A$22,F346),[1]BD_Formule!$A$2:$D$9902,4,FALSE),0)*$B$22+IFERROR(VLOOKUP(CONCATENATE($A$23,F346),[1]BD_Formule!$A$2:$D$9902,4,FALSE),0)*$B$23+IFERROR(VLOOKUP(CONCATENATE($A$24,F346),[1]BD_Formule!$A$2:$D$9902,4,FALSE),0)*$B$24+IFERROR(VLOOKUP(CONCATENATE($A$25,F346),[1]BD_Formule!$A$2:$D$9902,4,FALSE),0)*$B$25+IFERROR(VLOOKUP(CONCATENATE($A$26,F346),[1]BD_Formule!$A$2:$D$9902,4,FALSE),0)*$B$26+IFERROR(VLOOKUP(CONCATENATE($A$27,F346),[1]BD_Formule!$A$2:$D$9902,4,FALSE),0)*$B$27+IFERROR(VLOOKUP(CONCATENATE($A$28,F346),[1]BD_Formule!$A$2:$D$9902,4,FALSE),0)*$B$28+IFERROR(VLOOKUP(CONCATENATE($A$29,F346),[1]BD_Formule!$A$2:$D$9902,4,FALSE),0)*$B$29+IFERROR(VLOOKUP(CONCATENATE($A$30,F346),[1]BD_Formule!$A$2:$D$9902,4,FALSE),0)*$B$30+IFERROR(VLOOKUP(CONCATENATE($A$31,F346),[1]BD_Formule!$A$2:$D$9902,4,FALSE),0)*$B$31+IFERROR(VLOOKUP(CONCATENATE($A$32,F346),[1]BD_Formule!$A$2:$D$9902,4,FALSE),0)*$B$32+IFERROR(VLOOKUP(CONCATENATE($A$33,F346),[1]BD_Formule!$A$2:$D$9902,4,FALSE),0)*$B$33+IFERROR(VLOOKUP(CONCATENATE($A$34,F346),[1]BD_Formule!$A$2:$D$9902,4,FALSE),0)*$B$34+IFERROR(VLOOKUP(CONCATENATE($A$35,F346),[1]BD_Formule!$A$2:$D$9902,4,FALSE),0)*$B$35</f>
        <v>0</v>
      </c>
      <c r="H346" s="36">
        <f>SUMPRODUCT(N(BD_Formule!$C$2:$C$463=$F346),BD_Formule!$D$2:$D$463,BD_Formule!$E$2:$E$463)</f>
        <v>0</v>
      </c>
      <c r="I346" s="35" t="str">
        <f t="shared" si="5"/>
        <v>Correct</v>
      </c>
      <c r="J346" s="2"/>
    </row>
    <row r="347" spans="5:10" ht="23.25">
      <c r="E347" s="2"/>
      <c r="F347" s="2"/>
      <c r="G347" s="2">
        <f>IFERROR(VLOOKUP(CONCATENATE($A$2,F347),[1]BD_Formule!$A$2:$D$9902,4,FALSE),0)*$B$2+IFERROR(VLOOKUP(CONCATENATE($A$3,F347),[1]BD_Formule!$A$2:$D$9902,4,FALSE),0)*$B$3+IFERROR(VLOOKUP(CONCATENATE($A$4,F347),[1]BD_Formule!$A$2:$D$9902,4,FALSE),0)*$B$4+IFERROR(VLOOKUP(CONCATENATE($A$5,F347),[1]BD_Formule!$A$2:$D$9902,4,FALSE),0)*$B$5+IFERROR(VLOOKUP(CONCATENATE($A$6,F347),[1]BD_Formule!$A$2:$D$9902,4,FALSE),0)*$B$6+IFERROR(VLOOKUP(CONCATENATE($A$7,F347),[1]BD_Formule!$A$2:$D$9902,4,FALSE),0)*$B$7+IFERROR(VLOOKUP(CONCATENATE($A$8,F347),[1]BD_Formule!$A$2:$D$9902,4,FALSE),0)*$B$8+IFERROR(VLOOKUP(CONCATENATE($A$9,F347),[1]BD_Formule!$A$2:$D$9902,4,FALSE),0)*$B$9+IFERROR(VLOOKUP(CONCATENATE($A$10,F347),[1]BD_Formule!$A$2:$D$9902,4,FALSE),0)*$B$10+IFERROR(VLOOKUP(CONCATENATE($A$11,F347),[1]BD_Formule!$A$2:$D$9902,4,FALSE),0)*$B$11+IFERROR(VLOOKUP(CONCATENATE($A$12,F347),[1]BD_Formule!$A$2:$D$9902,4,FALSE),0)*$B$12+IFERROR(VLOOKUP(CONCATENATE($A$13,F347),[1]BD_Formule!$A$2:$D$9902,4,FALSE),0)*$B$13+IFERROR(VLOOKUP(CONCATENATE($A$14,F347),[1]BD_Formule!$A$2:$D$9902,4,FALSE),0)*$B$14+IFERROR(VLOOKUP(CONCATENATE($A$15,F347),[1]BD_Formule!$A$2:$D$9902,4,FALSE),0)*$B$15+IFERROR(VLOOKUP(CONCATENATE($A$16,F347),[1]BD_Formule!$A$2:$D$9902,4,FALSE),0)*$B$16+IFERROR(VLOOKUP(CONCATENATE($A$17,F347),[1]BD_Formule!$A$2:$D$9902,4,FALSE),0)*$B$17+IFERROR(VLOOKUP(CONCATENATE($A$18,F347),[1]BD_Formule!$A$2:$D$9902,4,FALSE),0)*$B$18+IFERROR(VLOOKUP(CONCATENATE($A$19,F347),[1]BD_Formule!$A$2:$D$9902,4,FALSE),0)*$B$19+IFERROR(VLOOKUP(CONCATENATE($A$20,F347),[1]BD_Formule!$A$2:$D$9902,4,FALSE),0)*$B$20+IFERROR(VLOOKUP(CONCATENATE($A$21,F347),[1]BD_Formule!$A$2:$D$9902,4,FALSE),0)*$B$21+IFERROR(VLOOKUP(CONCATENATE($A$22,F347),[1]BD_Formule!$A$2:$D$9902,4,FALSE),0)*$B$22+IFERROR(VLOOKUP(CONCATENATE($A$23,F347),[1]BD_Formule!$A$2:$D$9902,4,FALSE),0)*$B$23+IFERROR(VLOOKUP(CONCATENATE($A$24,F347),[1]BD_Formule!$A$2:$D$9902,4,FALSE),0)*$B$24+IFERROR(VLOOKUP(CONCATENATE($A$25,F347),[1]BD_Formule!$A$2:$D$9902,4,FALSE),0)*$B$25+IFERROR(VLOOKUP(CONCATENATE($A$26,F347),[1]BD_Formule!$A$2:$D$9902,4,FALSE),0)*$B$26+IFERROR(VLOOKUP(CONCATENATE($A$27,F347),[1]BD_Formule!$A$2:$D$9902,4,FALSE),0)*$B$27+IFERROR(VLOOKUP(CONCATENATE($A$28,F347),[1]BD_Formule!$A$2:$D$9902,4,FALSE),0)*$B$28+IFERROR(VLOOKUP(CONCATENATE($A$29,F347),[1]BD_Formule!$A$2:$D$9902,4,FALSE),0)*$B$29+IFERROR(VLOOKUP(CONCATENATE($A$30,F347),[1]BD_Formule!$A$2:$D$9902,4,FALSE),0)*$B$30+IFERROR(VLOOKUP(CONCATENATE($A$31,F347),[1]BD_Formule!$A$2:$D$9902,4,FALSE),0)*$B$31+IFERROR(VLOOKUP(CONCATENATE($A$32,F347),[1]BD_Formule!$A$2:$D$9902,4,FALSE),0)*$B$32+IFERROR(VLOOKUP(CONCATENATE($A$33,F347),[1]BD_Formule!$A$2:$D$9902,4,FALSE),0)*$B$33+IFERROR(VLOOKUP(CONCATENATE($A$34,F347),[1]BD_Formule!$A$2:$D$9902,4,FALSE),0)*$B$34+IFERROR(VLOOKUP(CONCATENATE($A$35,F347),[1]BD_Formule!$A$2:$D$9902,4,FALSE),0)*$B$35</f>
        <v>0</v>
      </c>
      <c r="H347" s="36">
        <f>SUMPRODUCT(N(BD_Formule!$C$2:$C$463=$F347),BD_Formule!$D$2:$D$463,BD_Formule!$E$2:$E$463)</f>
        <v>0</v>
      </c>
      <c r="I347" s="35" t="str">
        <f t="shared" si="5"/>
        <v>Correct</v>
      </c>
      <c r="J347" s="2"/>
    </row>
    <row r="348" spans="5:10" ht="23.25">
      <c r="E348" s="2"/>
      <c r="F348" s="2"/>
      <c r="G348" s="2">
        <f>IFERROR(VLOOKUP(CONCATENATE($A$2,F348),[1]BD_Formule!$A$2:$D$9902,4,FALSE),0)*$B$2+IFERROR(VLOOKUP(CONCATENATE($A$3,F348),[1]BD_Formule!$A$2:$D$9902,4,FALSE),0)*$B$3+IFERROR(VLOOKUP(CONCATENATE($A$4,F348),[1]BD_Formule!$A$2:$D$9902,4,FALSE),0)*$B$4+IFERROR(VLOOKUP(CONCATENATE($A$5,F348),[1]BD_Formule!$A$2:$D$9902,4,FALSE),0)*$B$5+IFERROR(VLOOKUP(CONCATENATE($A$6,F348),[1]BD_Formule!$A$2:$D$9902,4,FALSE),0)*$B$6+IFERROR(VLOOKUP(CONCATENATE($A$7,F348),[1]BD_Formule!$A$2:$D$9902,4,FALSE),0)*$B$7+IFERROR(VLOOKUP(CONCATENATE($A$8,F348),[1]BD_Formule!$A$2:$D$9902,4,FALSE),0)*$B$8+IFERROR(VLOOKUP(CONCATENATE($A$9,F348),[1]BD_Formule!$A$2:$D$9902,4,FALSE),0)*$B$9+IFERROR(VLOOKUP(CONCATENATE($A$10,F348),[1]BD_Formule!$A$2:$D$9902,4,FALSE),0)*$B$10+IFERROR(VLOOKUP(CONCATENATE($A$11,F348),[1]BD_Formule!$A$2:$D$9902,4,FALSE),0)*$B$11+IFERROR(VLOOKUP(CONCATENATE($A$12,F348),[1]BD_Formule!$A$2:$D$9902,4,FALSE),0)*$B$12+IFERROR(VLOOKUP(CONCATENATE($A$13,F348),[1]BD_Formule!$A$2:$D$9902,4,FALSE),0)*$B$13+IFERROR(VLOOKUP(CONCATENATE($A$14,F348),[1]BD_Formule!$A$2:$D$9902,4,FALSE),0)*$B$14+IFERROR(VLOOKUP(CONCATENATE($A$15,F348),[1]BD_Formule!$A$2:$D$9902,4,FALSE),0)*$B$15+IFERROR(VLOOKUP(CONCATENATE($A$16,F348),[1]BD_Formule!$A$2:$D$9902,4,FALSE),0)*$B$16+IFERROR(VLOOKUP(CONCATENATE($A$17,F348),[1]BD_Formule!$A$2:$D$9902,4,FALSE),0)*$B$17+IFERROR(VLOOKUP(CONCATENATE($A$18,F348),[1]BD_Formule!$A$2:$D$9902,4,FALSE),0)*$B$18+IFERROR(VLOOKUP(CONCATENATE($A$19,F348),[1]BD_Formule!$A$2:$D$9902,4,FALSE),0)*$B$19+IFERROR(VLOOKUP(CONCATENATE($A$20,F348),[1]BD_Formule!$A$2:$D$9902,4,FALSE),0)*$B$20+IFERROR(VLOOKUP(CONCATENATE($A$21,F348),[1]BD_Formule!$A$2:$D$9902,4,FALSE),0)*$B$21+IFERROR(VLOOKUP(CONCATENATE($A$22,F348),[1]BD_Formule!$A$2:$D$9902,4,FALSE),0)*$B$22+IFERROR(VLOOKUP(CONCATENATE($A$23,F348),[1]BD_Formule!$A$2:$D$9902,4,FALSE),0)*$B$23+IFERROR(VLOOKUP(CONCATENATE($A$24,F348),[1]BD_Formule!$A$2:$D$9902,4,FALSE),0)*$B$24+IFERROR(VLOOKUP(CONCATENATE($A$25,F348),[1]BD_Formule!$A$2:$D$9902,4,FALSE),0)*$B$25+IFERROR(VLOOKUP(CONCATENATE($A$26,F348),[1]BD_Formule!$A$2:$D$9902,4,FALSE),0)*$B$26+IFERROR(VLOOKUP(CONCATENATE($A$27,F348),[1]BD_Formule!$A$2:$D$9902,4,FALSE),0)*$B$27+IFERROR(VLOOKUP(CONCATENATE($A$28,F348),[1]BD_Formule!$A$2:$D$9902,4,FALSE),0)*$B$28+IFERROR(VLOOKUP(CONCATENATE($A$29,F348),[1]BD_Formule!$A$2:$D$9902,4,FALSE),0)*$B$29+IFERROR(VLOOKUP(CONCATENATE($A$30,F348),[1]BD_Formule!$A$2:$D$9902,4,FALSE),0)*$B$30+IFERROR(VLOOKUP(CONCATENATE($A$31,F348),[1]BD_Formule!$A$2:$D$9902,4,FALSE),0)*$B$31+IFERROR(VLOOKUP(CONCATENATE($A$32,F348),[1]BD_Formule!$A$2:$D$9902,4,FALSE),0)*$B$32+IFERROR(VLOOKUP(CONCATENATE($A$33,F348),[1]BD_Formule!$A$2:$D$9902,4,FALSE),0)*$B$33+IFERROR(VLOOKUP(CONCATENATE($A$34,F348),[1]BD_Formule!$A$2:$D$9902,4,FALSE),0)*$B$34+IFERROR(VLOOKUP(CONCATENATE($A$35,F348),[1]BD_Formule!$A$2:$D$9902,4,FALSE),0)*$B$35</f>
        <v>0</v>
      </c>
      <c r="H348" s="36">
        <f>SUMPRODUCT(N(BD_Formule!$C$2:$C$463=$F348),BD_Formule!$D$2:$D$463,BD_Formule!$E$2:$E$463)</f>
        <v>0</v>
      </c>
      <c r="I348" s="35" t="str">
        <f t="shared" si="5"/>
        <v>Correct</v>
      </c>
      <c r="J348" s="2"/>
    </row>
    <row r="349" spans="5:10" ht="23.25">
      <c r="E349" s="2"/>
      <c r="F349" s="2"/>
      <c r="G349" s="2">
        <f>IFERROR(VLOOKUP(CONCATENATE($A$2,F349),[1]BD_Formule!$A$2:$D$9902,4,FALSE),0)*$B$2+IFERROR(VLOOKUP(CONCATENATE($A$3,F349),[1]BD_Formule!$A$2:$D$9902,4,FALSE),0)*$B$3+IFERROR(VLOOKUP(CONCATENATE($A$4,F349),[1]BD_Formule!$A$2:$D$9902,4,FALSE),0)*$B$4+IFERROR(VLOOKUP(CONCATENATE($A$5,F349),[1]BD_Formule!$A$2:$D$9902,4,FALSE),0)*$B$5+IFERROR(VLOOKUP(CONCATENATE($A$6,F349),[1]BD_Formule!$A$2:$D$9902,4,FALSE),0)*$B$6+IFERROR(VLOOKUP(CONCATENATE($A$7,F349),[1]BD_Formule!$A$2:$D$9902,4,FALSE),0)*$B$7+IFERROR(VLOOKUP(CONCATENATE($A$8,F349),[1]BD_Formule!$A$2:$D$9902,4,FALSE),0)*$B$8+IFERROR(VLOOKUP(CONCATENATE($A$9,F349),[1]BD_Formule!$A$2:$D$9902,4,FALSE),0)*$B$9+IFERROR(VLOOKUP(CONCATENATE($A$10,F349),[1]BD_Formule!$A$2:$D$9902,4,FALSE),0)*$B$10+IFERROR(VLOOKUP(CONCATENATE($A$11,F349),[1]BD_Formule!$A$2:$D$9902,4,FALSE),0)*$B$11+IFERROR(VLOOKUP(CONCATENATE($A$12,F349),[1]BD_Formule!$A$2:$D$9902,4,FALSE),0)*$B$12+IFERROR(VLOOKUP(CONCATENATE($A$13,F349),[1]BD_Formule!$A$2:$D$9902,4,FALSE),0)*$B$13+IFERROR(VLOOKUP(CONCATENATE($A$14,F349),[1]BD_Formule!$A$2:$D$9902,4,FALSE),0)*$B$14+IFERROR(VLOOKUP(CONCATENATE($A$15,F349),[1]BD_Formule!$A$2:$D$9902,4,FALSE),0)*$B$15+IFERROR(VLOOKUP(CONCATENATE($A$16,F349),[1]BD_Formule!$A$2:$D$9902,4,FALSE),0)*$B$16+IFERROR(VLOOKUP(CONCATENATE($A$17,F349),[1]BD_Formule!$A$2:$D$9902,4,FALSE),0)*$B$17+IFERROR(VLOOKUP(CONCATENATE($A$18,F349),[1]BD_Formule!$A$2:$D$9902,4,FALSE),0)*$B$18+IFERROR(VLOOKUP(CONCATENATE($A$19,F349),[1]BD_Formule!$A$2:$D$9902,4,FALSE),0)*$B$19+IFERROR(VLOOKUP(CONCATENATE($A$20,F349),[1]BD_Formule!$A$2:$D$9902,4,FALSE),0)*$B$20+IFERROR(VLOOKUP(CONCATENATE($A$21,F349),[1]BD_Formule!$A$2:$D$9902,4,FALSE),0)*$B$21+IFERROR(VLOOKUP(CONCATENATE($A$22,F349),[1]BD_Formule!$A$2:$D$9902,4,FALSE),0)*$B$22+IFERROR(VLOOKUP(CONCATENATE($A$23,F349),[1]BD_Formule!$A$2:$D$9902,4,FALSE),0)*$B$23+IFERROR(VLOOKUP(CONCATENATE($A$24,F349),[1]BD_Formule!$A$2:$D$9902,4,FALSE),0)*$B$24+IFERROR(VLOOKUP(CONCATENATE($A$25,F349),[1]BD_Formule!$A$2:$D$9902,4,FALSE),0)*$B$25+IFERROR(VLOOKUP(CONCATENATE($A$26,F349),[1]BD_Formule!$A$2:$D$9902,4,FALSE),0)*$B$26+IFERROR(VLOOKUP(CONCATENATE($A$27,F349),[1]BD_Formule!$A$2:$D$9902,4,FALSE),0)*$B$27+IFERROR(VLOOKUP(CONCATENATE($A$28,F349),[1]BD_Formule!$A$2:$D$9902,4,FALSE),0)*$B$28+IFERROR(VLOOKUP(CONCATENATE($A$29,F349),[1]BD_Formule!$A$2:$D$9902,4,FALSE),0)*$B$29+IFERROR(VLOOKUP(CONCATENATE($A$30,F349),[1]BD_Formule!$A$2:$D$9902,4,FALSE),0)*$B$30+IFERROR(VLOOKUP(CONCATENATE($A$31,F349),[1]BD_Formule!$A$2:$D$9902,4,FALSE),0)*$B$31+IFERROR(VLOOKUP(CONCATENATE($A$32,F349),[1]BD_Formule!$A$2:$D$9902,4,FALSE),0)*$B$32+IFERROR(VLOOKUP(CONCATENATE($A$33,F349),[1]BD_Formule!$A$2:$D$9902,4,FALSE),0)*$B$33+IFERROR(VLOOKUP(CONCATENATE($A$34,F349),[1]BD_Formule!$A$2:$D$9902,4,FALSE),0)*$B$34+IFERROR(VLOOKUP(CONCATENATE($A$35,F349),[1]BD_Formule!$A$2:$D$9902,4,FALSE),0)*$B$35</f>
        <v>0</v>
      </c>
      <c r="H349" s="36">
        <f>SUMPRODUCT(N(BD_Formule!$C$2:$C$463=$F349),BD_Formule!$D$2:$D$463,BD_Formule!$E$2:$E$463)</f>
        <v>0</v>
      </c>
      <c r="I349" s="35" t="str">
        <f t="shared" si="5"/>
        <v>Correct</v>
      </c>
      <c r="J349" s="2"/>
    </row>
    <row r="350" spans="5:10" ht="23.25">
      <c r="E350" s="2"/>
      <c r="F350" s="2"/>
      <c r="G350" s="2">
        <f>IFERROR(VLOOKUP(CONCATENATE($A$2,F350),[1]BD_Formule!$A$2:$D$9902,4,FALSE),0)*$B$2+IFERROR(VLOOKUP(CONCATENATE($A$3,F350),[1]BD_Formule!$A$2:$D$9902,4,FALSE),0)*$B$3+IFERROR(VLOOKUP(CONCATENATE($A$4,F350),[1]BD_Formule!$A$2:$D$9902,4,FALSE),0)*$B$4+IFERROR(VLOOKUP(CONCATENATE($A$5,F350),[1]BD_Formule!$A$2:$D$9902,4,FALSE),0)*$B$5+IFERROR(VLOOKUP(CONCATENATE($A$6,F350),[1]BD_Formule!$A$2:$D$9902,4,FALSE),0)*$B$6+IFERROR(VLOOKUP(CONCATENATE($A$7,F350),[1]BD_Formule!$A$2:$D$9902,4,FALSE),0)*$B$7+IFERROR(VLOOKUP(CONCATENATE($A$8,F350),[1]BD_Formule!$A$2:$D$9902,4,FALSE),0)*$B$8+IFERROR(VLOOKUP(CONCATENATE($A$9,F350),[1]BD_Formule!$A$2:$D$9902,4,FALSE),0)*$B$9+IFERROR(VLOOKUP(CONCATENATE($A$10,F350),[1]BD_Formule!$A$2:$D$9902,4,FALSE),0)*$B$10+IFERROR(VLOOKUP(CONCATENATE($A$11,F350),[1]BD_Formule!$A$2:$D$9902,4,FALSE),0)*$B$11+IFERROR(VLOOKUP(CONCATENATE($A$12,F350),[1]BD_Formule!$A$2:$D$9902,4,FALSE),0)*$B$12+IFERROR(VLOOKUP(CONCATENATE($A$13,F350),[1]BD_Formule!$A$2:$D$9902,4,FALSE),0)*$B$13+IFERROR(VLOOKUP(CONCATENATE($A$14,F350),[1]BD_Formule!$A$2:$D$9902,4,FALSE),0)*$B$14+IFERROR(VLOOKUP(CONCATENATE($A$15,F350),[1]BD_Formule!$A$2:$D$9902,4,FALSE),0)*$B$15+IFERROR(VLOOKUP(CONCATENATE($A$16,F350),[1]BD_Formule!$A$2:$D$9902,4,FALSE),0)*$B$16+IFERROR(VLOOKUP(CONCATENATE($A$17,F350),[1]BD_Formule!$A$2:$D$9902,4,FALSE),0)*$B$17+IFERROR(VLOOKUP(CONCATENATE($A$18,F350),[1]BD_Formule!$A$2:$D$9902,4,FALSE),0)*$B$18+IFERROR(VLOOKUP(CONCATENATE($A$19,F350),[1]BD_Formule!$A$2:$D$9902,4,FALSE),0)*$B$19+IFERROR(VLOOKUP(CONCATENATE($A$20,F350),[1]BD_Formule!$A$2:$D$9902,4,FALSE),0)*$B$20+IFERROR(VLOOKUP(CONCATENATE($A$21,F350),[1]BD_Formule!$A$2:$D$9902,4,FALSE),0)*$B$21+IFERROR(VLOOKUP(CONCATENATE($A$22,F350),[1]BD_Formule!$A$2:$D$9902,4,FALSE),0)*$B$22+IFERROR(VLOOKUP(CONCATENATE($A$23,F350),[1]BD_Formule!$A$2:$D$9902,4,FALSE),0)*$B$23+IFERROR(VLOOKUP(CONCATENATE($A$24,F350),[1]BD_Formule!$A$2:$D$9902,4,FALSE),0)*$B$24+IFERROR(VLOOKUP(CONCATENATE($A$25,F350),[1]BD_Formule!$A$2:$D$9902,4,FALSE),0)*$B$25+IFERROR(VLOOKUP(CONCATENATE($A$26,F350),[1]BD_Formule!$A$2:$D$9902,4,FALSE),0)*$B$26+IFERROR(VLOOKUP(CONCATENATE($A$27,F350),[1]BD_Formule!$A$2:$D$9902,4,FALSE),0)*$B$27+IFERROR(VLOOKUP(CONCATENATE($A$28,F350),[1]BD_Formule!$A$2:$D$9902,4,FALSE),0)*$B$28+IFERROR(VLOOKUP(CONCATENATE($A$29,F350),[1]BD_Formule!$A$2:$D$9902,4,FALSE),0)*$B$29+IFERROR(VLOOKUP(CONCATENATE($A$30,F350),[1]BD_Formule!$A$2:$D$9902,4,FALSE),0)*$B$30+IFERROR(VLOOKUP(CONCATENATE($A$31,F350),[1]BD_Formule!$A$2:$D$9902,4,FALSE),0)*$B$31+IFERROR(VLOOKUP(CONCATENATE($A$32,F350),[1]BD_Formule!$A$2:$D$9902,4,FALSE),0)*$B$32+IFERROR(VLOOKUP(CONCATENATE($A$33,F350),[1]BD_Formule!$A$2:$D$9902,4,FALSE),0)*$B$33+IFERROR(VLOOKUP(CONCATENATE($A$34,F350),[1]BD_Formule!$A$2:$D$9902,4,FALSE),0)*$B$34+IFERROR(VLOOKUP(CONCATENATE($A$35,F350),[1]BD_Formule!$A$2:$D$9902,4,FALSE),0)*$B$35</f>
        <v>0</v>
      </c>
      <c r="H350" s="36">
        <f>SUMPRODUCT(N(BD_Formule!$C$2:$C$463=$F350),BD_Formule!$D$2:$D$463,BD_Formule!$E$2:$E$463)</f>
        <v>0</v>
      </c>
      <c r="I350" s="35" t="str">
        <f t="shared" si="5"/>
        <v>Correct</v>
      </c>
      <c r="J350" s="2"/>
    </row>
    <row r="351" spans="5:10" ht="23.25">
      <c r="E351" s="2"/>
      <c r="F351" s="2"/>
      <c r="G351" s="2">
        <f>IFERROR(VLOOKUP(CONCATENATE($A$2,F351),[1]BD_Formule!$A$2:$D$9902,4,FALSE),0)*$B$2+IFERROR(VLOOKUP(CONCATENATE($A$3,F351),[1]BD_Formule!$A$2:$D$9902,4,FALSE),0)*$B$3+IFERROR(VLOOKUP(CONCATENATE($A$4,F351),[1]BD_Formule!$A$2:$D$9902,4,FALSE),0)*$B$4+IFERROR(VLOOKUP(CONCATENATE($A$5,F351),[1]BD_Formule!$A$2:$D$9902,4,FALSE),0)*$B$5+IFERROR(VLOOKUP(CONCATENATE($A$6,F351),[1]BD_Formule!$A$2:$D$9902,4,FALSE),0)*$B$6+IFERROR(VLOOKUP(CONCATENATE($A$7,F351),[1]BD_Formule!$A$2:$D$9902,4,FALSE),0)*$B$7+IFERROR(VLOOKUP(CONCATENATE($A$8,F351),[1]BD_Formule!$A$2:$D$9902,4,FALSE),0)*$B$8+IFERROR(VLOOKUP(CONCATENATE($A$9,F351),[1]BD_Formule!$A$2:$D$9902,4,FALSE),0)*$B$9+IFERROR(VLOOKUP(CONCATENATE($A$10,F351),[1]BD_Formule!$A$2:$D$9902,4,FALSE),0)*$B$10+IFERROR(VLOOKUP(CONCATENATE($A$11,F351),[1]BD_Formule!$A$2:$D$9902,4,FALSE),0)*$B$11+IFERROR(VLOOKUP(CONCATENATE($A$12,F351),[1]BD_Formule!$A$2:$D$9902,4,FALSE),0)*$B$12+IFERROR(VLOOKUP(CONCATENATE($A$13,F351),[1]BD_Formule!$A$2:$D$9902,4,FALSE),0)*$B$13+IFERROR(VLOOKUP(CONCATENATE($A$14,F351),[1]BD_Formule!$A$2:$D$9902,4,FALSE),0)*$B$14+IFERROR(VLOOKUP(CONCATENATE($A$15,F351),[1]BD_Formule!$A$2:$D$9902,4,FALSE),0)*$B$15+IFERROR(VLOOKUP(CONCATENATE($A$16,F351),[1]BD_Formule!$A$2:$D$9902,4,FALSE),0)*$B$16+IFERROR(VLOOKUP(CONCATENATE($A$17,F351),[1]BD_Formule!$A$2:$D$9902,4,FALSE),0)*$B$17+IFERROR(VLOOKUP(CONCATENATE($A$18,F351),[1]BD_Formule!$A$2:$D$9902,4,FALSE),0)*$B$18+IFERROR(VLOOKUP(CONCATENATE($A$19,F351),[1]BD_Formule!$A$2:$D$9902,4,FALSE),0)*$B$19+IFERROR(VLOOKUP(CONCATENATE($A$20,F351),[1]BD_Formule!$A$2:$D$9902,4,FALSE),0)*$B$20+IFERROR(VLOOKUP(CONCATENATE($A$21,F351),[1]BD_Formule!$A$2:$D$9902,4,FALSE),0)*$B$21+IFERROR(VLOOKUP(CONCATENATE($A$22,F351),[1]BD_Formule!$A$2:$D$9902,4,FALSE),0)*$B$22+IFERROR(VLOOKUP(CONCATENATE($A$23,F351),[1]BD_Formule!$A$2:$D$9902,4,FALSE),0)*$B$23+IFERROR(VLOOKUP(CONCATENATE($A$24,F351),[1]BD_Formule!$A$2:$D$9902,4,FALSE),0)*$B$24+IFERROR(VLOOKUP(CONCATENATE($A$25,F351),[1]BD_Formule!$A$2:$D$9902,4,FALSE),0)*$B$25+IFERROR(VLOOKUP(CONCATENATE($A$26,F351),[1]BD_Formule!$A$2:$D$9902,4,FALSE),0)*$B$26+IFERROR(VLOOKUP(CONCATENATE($A$27,F351),[1]BD_Formule!$A$2:$D$9902,4,FALSE),0)*$B$27+IFERROR(VLOOKUP(CONCATENATE($A$28,F351),[1]BD_Formule!$A$2:$D$9902,4,FALSE),0)*$B$28+IFERROR(VLOOKUP(CONCATENATE($A$29,F351),[1]BD_Formule!$A$2:$D$9902,4,FALSE),0)*$B$29+IFERROR(VLOOKUP(CONCATENATE($A$30,F351),[1]BD_Formule!$A$2:$D$9902,4,FALSE),0)*$B$30+IFERROR(VLOOKUP(CONCATENATE($A$31,F351),[1]BD_Formule!$A$2:$D$9902,4,FALSE),0)*$B$31+IFERROR(VLOOKUP(CONCATENATE($A$32,F351),[1]BD_Formule!$A$2:$D$9902,4,FALSE),0)*$B$32+IFERROR(VLOOKUP(CONCATENATE($A$33,F351),[1]BD_Formule!$A$2:$D$9902,4,FALSE),0)*$B$33+IFERROR(VLOOKUP(CONCATENATE($A$34,F351),[1]BD_Formule!$A$2:$D$9902,4,FALSE),0)*$B$34+IFERROR(VLOOKUP(CONCATENATE($A$35,F351),[1]BD_Formule!$A$2:$D$9902,4,FALSE),0)*$B$35</f>
        <v>0</v>
      </c>
      <c r="H351" s="36">
        <f>SUMPRODUCT(N(BD_Formule!$C$2:$C$463=$F351),BD_Formule!$D$2:$D$463,BD_Formule!$E$2:$E$463)</f>
        <v>0</v>
      </c>
      <c r="I351" s="35" t="str">
        <f t="shared" si="5"/>
        <v>Correct</v>
      </c>
      <c r="J351" s="2"/>
    </row>
    <row r="352" spans="5:10" ht="23.25">
      <c r="E352" s="2"/>
      <c r="F352" s="2"/>
      <c r="G352" s="2">
        <f>IFERROR(VLOOKUP(CONCATENATE($A$2,F352),[1]BD_Formule!$A$2:$D$9902,4,FALSE),0)*$B$2+IFERROR(VLOOKUP(CONCATENATE($A$3,F352),[1]BD_Formule!$A$2:$D$9902,4,FALSE),0)*$B$3+IFERROR(VLOOKUP(CONCATENATE($A$4,F352),[1]BD_Formule!$A$2:$D$9902,4,FALSE),0)*$B$4+IFERROR(VLOOKUP(CONCATENATE($A$5,F352),[1]BD_Formule!$A$2:$D$9902,4,FALSE),0)*$B$5+IFERROR(VLOOKUP(CONCATENATE($A$6,F352),[1]BD_Formule!$A$2:$D$9902,4,FALSE),0)*$B$6+IFERROR(VLOOKUP(CONCATENATE($A$7,F352),[1]BD_Formule!$A$2:$D$9902,4,FALSE),0)*$B$7+IFERROR(VLOOKUP(CONCATENATE($A$8,F352),[1]BD_Formule!$A$2:$D$9902,4,FALSE),0)*$B$8+IFERROR(VLOOKUP(CONCATENATE($A$9,F352),[1]BD_Formule!$A$2:$D$9902,4,FALSE),0)*$B$9+IFERROR(VLOOKUP(CONCATENATE($A$10,F352),[1]BD_Formule!$A$2:$D$9902,4,FALSE),0)*$B$10+IFERROR(VLOOKUP(CONCATENATE($A$11,F352),[1]BD_Formule!$A$2:$D$9902,4,FALSE),0)*$B$11+IFERROR(VLOOKUP(CONCATENATE($A$12,F352),[1]BD_Formule!$A$2:$D$9902,4,FALSE),0)*$B$12+IFERROR(VLOOKUP(CONCATENATE($A$13,F352),[1]BD_Formule!$A$2:$D$9902,4,FALSE),0)*$B$13+IFERROR(VLOOKUP(CONCATENATE($A$14,F352),[1]BD_Formule!$A$2:$D$9902,4,FALSE),0)*$B$14+IFERROR(VLOOKUP(CONCATENATE($A$15,F352),[1]BD_Formule!$A$2:$D$9902,4,FALSE),0)*$B$15+IFERROR(VLOOKUP(CONCATENATE($A$16,F352),[1]BD_Formule!$A$2:$D$9902,4,FALSE),0)*$B$16+IFERROR(VLOOKUP(CONCATENATE($A$17,F352),[1]BD_Formule!$A$2:$D$9902,4,FALSE),0)*$B$17+IFERROR(VLOOKUP(CONCATENATE($A$18,F352),[1]BD_Formule!$A$2:$D$9902,4,FALSE),0)*$B$18+IFERROR(VLOOKUP(CONCATENATE($A$19,F352),[1]BD_Formule!$A$2:$D$9902,4,FALSE),0)*$B$19+IFERROR(VLOOKUP(CONCATENATE($A$20,F352),[1]BD_Formule!$A$2:$D$9902,4,FALSE),0)*$B$20+IFERROR(VLOOKUP(CONCATENATE($A$21,F352),[1]BD_Formule!$A$2:$D$9902,4,FALSE),0)*$B$21+IFERROR(VLOOKUP(CONCATENATE($A$22,F352),[1]BD_Formule!$A$2:$D$9902,4,FALSE),0)*$B$22+IFERROR(VLOOKUP(CONCATENATE($A$23,F352),[1]BD_Formule!$A$2:$D$9902,4,FALSE),0)*$B$23+IFERROR(VLOOKUP(CONCATENATE($A$24,F352),[1]BD_Formule!$A$2:$D$9902,4,FALSE),0)*$B$24+IFERROR(VLOOKUP(CONCATENATE($A$25,F352),[1]BD_Formule!$A$2:$D$9902,4,FALSE),0)*$B$25+IFERROR(VLOOKUP(CONCATENATE($A$26,F352),[1]BD_Formule!$A$2:$D$9902,4,FALSE),0)*$B$26+IFERROR(VLOOKUP(CONCATENATE($A$27,F352),[1]BD_Formule!$A$2:$D$9902,4,FALSE),0)*$B$27+IFERROR(VLOOKUP(CONCATENATE($A$28,F352),[1]BD_Formule!$A$2:$D$9902,4,FALSE),0)*$B$28+IFERROR(VLOOKUP(CONCATENATE($A$29,F352),[1]BD_Formule!$A$2:$D$9902,4,FALSE),0)*$B$29+IFERROR(VLOOKUP(CONCATENATE($A$30,F352),[1]BD_Formule!$A$2:$D$9902,4,FALSE),0)*$B$30+IFERROR(VLOOKUP(CONCATENATE($A$31,F352),[1]BD_Formule!$A$2:$D$9902,4,FALSE),0)*$B$31+IFERROR(VLOOKUP(CONCATENATE($A$32,F352),[1]BD_Formule!$A$2:$D$9902,4,FALSE),0)*$B$32+IFERROR(VLOOKUP(CONCATENATE($A$33,F352),[1]BD_Formule!$A$2:$D$9902,4,FALSE),0)*$B$33+IFERROR(VLOOKUP(CONCATENATE($A$34,F352),[1]BD_Formule!$A$2:$D$9902,4,FALSE),0)*$B$34+IFERROR(VLOOKUP(CONCATENATE($A$35,F352),[1]BD_Formule!$A$2:$D$9902,4,FALSE),0)*$B$35</f>
        <v>0</v>
      </c>
      <c r="H352" s="36">
        <f>SUMPRODUCT(N(BD_Formule!$C$2:$C$463=$F352),BD_Formule!$D$2:$D$463,BD_Formule!$E$2:$E$463)</f>
        <v>0</v>
      </c>
      <c r="I352" s="35" t="str">
        <f t="shared" si="5"/>
        <v>Correct</v>
      </c>
      <c r="J352" s="2"/>
    </row>
    <row r="353" spans="5:10" ht="23.25">
      <c r="E353" s="2"/>
      <c r="F353" s="2"/>
      <c r="G353" s="2">
        <f>IFERROR(VLOOKUP(CONCATENATE($A$2,F353),[1]BD_Formule!$A$2:$D$9902,4,FALSE),0)*$B$2+IFERROR(VLOOKUP(CONCATENATE($A$3,F353),[1]BD_Formule!$A$2:$D$9902,4,FALSE),0)*$B$3+IFERROR(VLOOKUP(CONCATENATE($A$4,F353),[1]BD_Formule!$A$2:$D$9902,4,FALSE),0)*$B$4+IFERROR(VLOOKUP(CONCATENATE($A$5,F353),[1]BD_Formule!$A$2:$D$9902,4,FALSE),0)*$B$5+IFERROR(VLOOKUP(CONCATENATE($A$6,F353),[1]BD_Formule!$A$2:$D$9902,4,FALSE),0)*$B$6+IFERROR(VLOOKUP(CONCATENATE($A$7,F353),[1]BD_Formule!$A$2:$D$9902,4,FALSE),0)*$B$7+IFERROR(VLOOKUP(CONCATENATE($A$8,F353),[1]BD_Formule!$A$2:$D$9902,4,FALSE),0)*$B$8+IFERROR(VLOOKUP(CONCATENATE($A$9,F353),[1]BD_Formule!$A$2:$D$9902,4,FALSE),0)*$B$9+IFERROR(VLOOKUP(CONCATENATE($A$10,F353),[1]BD_Formule!$A$2:$D$9902,4,FALSE),0)*$B$10+IFERROR(VLOOKUP(CONCATENATE($A$11,F353),[1]BD_Formule!$A$2:$D$9902,4,FALSE),0)*$B$11+IFERROR(VLOOKUP(CONCATENATE($A$12,F353),[1]BD_Formule!$A$2:$D$9902,4,FALSE),0)*$B$12+IFERROR(VLOOKUP(CONCATENATE($A$13,F353),[1]BD_Formule!$A$2:$D$9902,4,FALSE),0)*$B$13+IFERROR(VLOOKUP(CONCATENATE($A$14,F353),[1]BD_Formule!$A$2:$D$9902,4,FALSE),0)*$B$14+IFERROR(VLOOKUP(CONCATENATE($A$15,F353),[1]BD_Formule!$A$2:$D$9902,4,FALSE),0)*$B$15+IFERROR(VLOOKUP(CONCATENATE($A$16,F353),[1]BD_Formule!$A$2:$D$9902,4,FALSE),0)*$B$16+IFERROR(VLOOKUP(CONCATENATE($A$17,F353),[1]BD_Formule!$A$2:$D$9902,4,FALSE),0)*$B$17+IFERROR(VLOOKUP(CONCATENATE($A$18,F353),[1]BD_Formule!$A$2:$D$9902,4,FALSE),0)*$B$18+IFERROR(VLOOKUP(CONCATENATE($A$19,F353),[1]BD_Formule!$A$2:$D$9902,4,FALSE),0)*$B$19+IFERROR(VLOOKUP(CONCATENATE($A$20,F353),[1]BD_Formule!$A$2:$D$9902,4,FALSE),0)*$B$20+IFERROR(VLOOKUP(CONCATENATE($A$21,F353),[1]BD_Formule!$A$2:$D$9902,4,FALSE),0)*$B$21+IFERROR(VLOOKUP(CONCATENATE($A$22,F353),[1]BD_Formule!$A$2:$D$9902,4,FALSE),0)*$B$22+IFERROR(VLOOKUP(CONCATENATE($A$23,F353),[1]BD_Formule!$A$2:$D$9902,4,FALSE),0)*$B$23+IFERROR(VLOOKUP(CONCATENATE($A$24,F353),[1]BD_Formule!$A$2:$D$9902,4,FALSE),0)*$B$24+IFERROR(VLOOKUP(CONCATENATE($A$25,F353),[1]BD_Formule!$A$2:$D$9902,4,FALSE),0)*$B$25+IFERROR(VLOOKUP(CONCATENATE($A$26,F353),[1]BD_Formule!$A$2:$D$9902,4,FALSE),0)*$B$26+IFERROR(VLOOKUP(CONCATENATE($A$27,F353),[1]BD_Formule!$A$2:$D$9902,4,FALSE),0)*$B$27+IFERROR(VLOOKUP(CONCATENATE($A$28,F353),[1]BD_Formule!$A$2:$D$9902,4,FALSE),0)*$B$28+IFERROR(VLOOKUP(CONCATENATE($A$29,F353),[1]BD_Formule!$A$2:$D$9902,4,FALSE),0)*$B$29+IFERROR(VLOOKUP(CONCATENATE($A$30,F353),[1]BD_Formule!$A$2:$D$9902,4,FALSE),0)*$B$30+IFERROR(VLOOKUP(CONCATENATE($A$31,F353),[1]BD_Formule!$A$2:$D$9902,4,FALSE),0)*$B$31+IFERROR(VLOOKUP(CONCATENATE($A$32,F353),[1]BD_Formule!$A$2:$D$9902,4,FALSE),0)*$B$32+IFERROR(VLOOKUP(CONCATENATE($A$33,F353),[1]BD_Formule!$A$2:$D$9902,4,FALSE),0)*$B$33+IFERROR(VLOOKUP(CONCATENATE($A$34,F353),[1]BD_Formule!$A$2:$D$9902,4,FALSE),0)*$B$34+IFERROR(VLOOKUP(CONCATENATE($A$35,F353),[1]BD_Formule!$A$2:$D$9902,4,FALSE),0)*$B$35</f>
        <v>0</v>
      </c>
      <c r="H353" s="36">
        <f>SUMPRODUCT(N(BD_Formule!$C$2:$C$463=$F353),BD_Formule!$D$2:$D$463,BD_Formule!$E$2:$E$463)</f>
        <v>0</v>
      </c>
      <c r="I353" s="35" t="str">
        <f t="shared" si="5"/>
        <v>Correct</v>
      </c>
      <c r="J353" s="2"/>
    </row>
    <row r="354" spans="5:10" ht="23.25">
      <c r="E354" s="2"/>
      <c r="F354" s="2"/>
      <c r="G354" s="2">
        <f>IFERROR(VLOOKUP(CONCATENATE($A$2,F354),[1]BD_Formule!$A$2:$D$9902,4,FALSE),0)*$B$2+IFERROR(VLOOKUP(CONCATENATE($A$3,F354),[1]BD_Formule!$A$2:$D$9902,4,FALSE),0)*$B$3+IFERROR(VLOOKUP(CONCATENATE($A$4,F354),[1]BD_Formule!$A$2:$D$9902,4,FALSE),0)*$B$4+IFERROR(VLOOKUP(CONCATENATE($A$5,F354),[1]BD_Formule!$A$2:$D$9902,4,FALSE),0)*$B$5+IFERROR(VLOOKUP(CONCATENATE($A$6,F354),[1]BD_Formule!$A$2:$D$9902,4,FALSE),0)*$B$6+IFERROR(VLOOKUP(CONCATENATE($A$7,F354),[1]BD_Formule!$A$2:$D$9902,4,FALSE),0)*$B$7+IFERROR(VLOOKUP(CONCATENATE($A$8,F354),[1]BD_Formule!$A$2:$D$9902,4,FALSE),0)*$B$8+IFERROR(VLOOKUP(CONCATENATE($A$9,F354),[1]BD_Formule!$A$2:$D$9902,4,FALSE),0)*$B$9+IFERROR(VLOOKUP(CONCATENATE($A$10,F354),[1]BD_Formule!$A$2:$D$9902,4,FALSE),0)*$B$10+IFERROR(VLOOKUP(CONCATENATE($A$11,F354),[1]BD_Formule!$A$2:$D$9902,4,FALSE),0)*$B$11+IFERROR(VLOOKUP(CONCATENATE($A$12,F354),[1]BD_Formule!$A$2:$D$9902,4,FALSE),0)*$B$12+IFERROR(VLOOKUP(CONCATENATE($A$13,F354),[1]BD_Formule!$A$2:$D$9902,4,FALSE),0)*$B$13+IFERROR(VLOOKUP(CONCATENATE($A$14,F354),[1]BD_Formule!$A$2:$D$9902,4,FALSE),0)*$B$14+IFERROR(VLOOKUP(CONCATENATE($A$15,F354),[1]BD_Formule!$A$2:$D$9902,4,FALSE),0)*$B$15+IFERROR(VLOOKUP(CONCATENATE($A$16,F354),[1]BD_Formule!$A$2:$D$9902,4,FALSE),0)*$B$16+IFERROR(VLOOKUP(CONCATENATE($A$17,F354),[1]BD_Formule!$A$2:$D$9902,4,FALSE),0)*$B$17+IFERROR(VLOOKUP(CONCATENATE($A$18,F354),[1]BD_Formule!$A$2:$D$9902,4,FALSE),0)*$B$18+IFERROR(VLOOKUP(CONCATENATE($A$19,F354),[1]BD_Formule!$A$2:$D$9902,4,FALSE),0)*$B$19+IFERROR(VLOOKUP(CONCATENATE($A$20,F354),[1]BD_Formule!$A$2:$D$9902,4,FALSE),0)*$B$20+IFERROR(VLOOKUP(CONCATENATE($A$21,F354),[1]BD_Formule!$A$2:$D$9902,4,FALSE),0)*$B$21+IFERROR(VLOOKUP(CONCATENATE($A$22,F354),[1]BD_Formule!$A$2:$D$9902,4,FALSE),0)*$B$22+IFERROR(VLOOKUP(CONCATENATE($A$23,F354),[1]BD_Formule!$A$2:$D$9902,4,FALSE),0)*$B$23+IFERROR(VLOOKUP(CONCATENATE($A$24,F354),[1]BD_Formule!$A$2:$D$9902,4,FALSE),0)*$B$24+IFERROR(VLOOKUP(CONCATENATE($A$25,F354),[1]BD_Formule!$A$2:$D$9902,4,FALSE),0)*$B$25+IFERROR(VLOOKUP(CONCATENATE($A$26,F354),[1]BD_Formule!$A$2:$D$9902,4,FALSE),0)*$B$26+IFERROR(VLOOKUP(CONCATENATE($A$27,F354),[1]BD_Formule!$A$2:$D$9902,4,FALSE),0)*$B$27+IFERROR(VLOOKUP(CONCATENATE($A$28,F354),[1]BD_Formule!$A$2:$D$9902,4,FALSE),0)*$B$28+IFERROR(VLOOKUP(CONCATENATE($A$29,F354),[1]BD_Formule!$A$2:$D$9902,4,FALSE),0)*$B$29+IFERROR(VLOOKUP(CONCATENATE($A$30,F354),[1]BD_Formule!$A$2:$D$9902,4,FALSE),0)*$B$30+IFERROR(VLOOKUP(CONCATENATE($A$31,F354),[1]BD_Formule!$A$2:$D$9902,4,FALSE),0)*$B$31+IFERROR(VLOOKUP(CONCATENATE($A$32,F354),[1]BD_Formule!$A$2:$D$9902,4,FALSE),0)*$B$32+IFERROR(VLOOKUP(CONCATENATE($A$33,F354),[1]BD_Formule!$A$2:$D$9902,4,FALSE),0)*$B$33+IFERROR(VLOOKUP(CONCATENATE($A$34,F354),[1]BD_Formule!$A$2:$D$9902,4,FALSE),0)*$B$34+IFERROR(VLOOKUP(CONCATENATE($A$35,F354),[1]BD_Formule!$A$2:$D$9902,4,FALSE),0)*$B$35</f>
        <v>0</v>
      </c>
      <c r="H354" s="36">
        <f>SUMPRODUCT(N(BD_Formule!$C$2:$C$463=$F354),BD_Formule!$D$2:$D$463,BD_Formule!$E$2:$E$463)</f>
        <v>0</v>
      </c>
      <c r="I354" s="35" t="str">
        <f t="shared" si="5"/>
        <v>Correct</v>
      </c>
      <c r="J354" s="2"/>
    </row>
    <row r="355" spans="5:10" ht="23.25">
      <c r="E355" s="2"/>
      <c r="F355" s="2"/>
      <c r="G355" s="2">
        <f>IFERROR(VLOOKUP(CONCATENATE($A$2,F355),[1]BD_Formule!$A$2:$D$9902,4,FALSE),0)*$B$2+IFERROR(VLOOKUP(CONCATENATE($A$3,F355),[1]BD_Formule!$A$2:$D$9902,4,FALSE),0)*$B$3+IFERROR(VLOOKUP(CONCATENATE($A$4,F355),[1]BD_Formule!$A$2:$D$9902,4,FALSE),0)*$B$4+IFERROR(VLOOKUP(CONCATENATE($A$5,F355),[1]BD_Formule!$A$2:$D$9902,4,FALSE),0)*$B$5+IFERROR(VLOOKUP(CONCATENATE($A$6,F355),[1]BD_Formule!$A$2:$D$9902,4,FALSE),0)*$B$6+IFERROR(VLOOKUP(CONCATENATE($A$7,F355),[1]BD_Formule!$A$2:$D$9902,4,FALSE),0)*$B$7+IFERROR(VLOOKUP(CONCATENATE($A$8,F355),[1]BD_Formule!$A$2:$D$9902,4,FALSE),0)*$B$8+IFERROR(VLOOKUP(CONCATENATE($A$9,F355),[1]BD_Formule!$A$2:$D$9902,4,FALSE),0)*$B$9+IFERROR(VLOOKUP(CONCATENATE($A$10,F355),[1]BD_Formule!$A$2:$D$9902,4,FALSE),0)*$B$10+IFERROR(VLOOKUP(CONCATENATE($A$11,F355),[1]BD_Formule!$A$2:$D$9902,4,FALSE),0)*$B$11+IFERROR(VLOOKUP(CONCATENATE($A$12,F355),[1]BD_Formule!$A$2:$D$9902,4,FALSE),0)*$B$12+IFERROR(VLOOKUP(CONCATENATE($A$13,F355),[1]BD_Formule!$A$2:$D$9902,4,FALSE),0)*$B$13+IFERROR(VLOOKUP(CONCATENATE($A$14,F355),[1]BD_Formule!$A$2:$D$9902,4,FALSE),0)*$B$14+IFERROR(VLOOKUP(CONCATENATE($A$15,F355),[1]BD_Formule!$A$2:$D$9902,4,FALSE),0)*$B$15+IFERROR(VLOOKUP(CONCATENATE($A$16,F355),[1]BD_Formule!$A$2:$D$9902,4,FALSE),0)*$B$16+IFERROR(VLOOKUP(CONCATENATE($A$17,F355),[1]BD_Formule!$A$2:$D$9902,4,FALSE),0)*$B$17+IFERROR(VLOOKUP(CONCATENATE($A$18,F355),[1]BD_Formule!$A$2:$D$9902,4,FALSE),0)*$B$18+IFERROR(VLOOKUP(CONCATENATE($A$19,F355),[1]BD_Formule!$A$2:$D$9902,4,FALSE),0)*$B$19+IFERROR(VLOOKUP(CONCATENATE($A$20,F355),[1]BD_Formule!$A$2:$D$9902,4,FALSE),0)*$B$20+IFERROR(VLOOKUP(CONCATENATE($A$21,F355),[1]BD_Formule!$A$2:$D$9902,4,FALSE),0)*$B$21+IFERROR(VLOOKUP(CONCATENATE($A$22,F355),[1]BD_Formule!$A$2:$D$9902,4,FALSE),0)*$B$22+IFERROR(VLOOKUP(CONCATENATE($A$23,F355),[1]BD_Formule!$A$2:$D$9902,4,FALSE),0)*$B$23+IFERROR(VLOOKUP(CONCATENATE($A$24,F355),[1]BD_Formule!$A$2:$D$9902,4,FALSE),0)*$B$24+IFERROR(VLOOKUP(CONCATENATE($A$25,F355),[1]BD_Formule!$A$2:$D$9902,4,FALSE),0)*$B$25+IFERROR(VLOOKUP(CONCATENATE($A$26,F355),[1]BD_Formule!$A$2:$D$9902,4,FALSE),0)*$B$26+IFERROR(VLOOKUP(CONCATENATE($A$27,F355),[1]BD_Formule!$A$2:$D$9902,4,FALSE),0)*$B$27+IFERROR(VLOOKUP(CONCATENATE($A$28,F355),[1]BD_Formule!$A$2:$D$9902,4,FALSE),0)*$B$28+IFERROR(VLOOKUP(CONCATENATE($A$29,F355),[1]BD_Formule!$A$2:$D$9902,4,FALSE),0)*$B$29+IFERROR(VLOOKUP(CONCATENATE($A$30,F355),[1]BD_Formule!$A$2:$D$9902,4,FALSE),0)*$B$30+IFERROR(VLOOKUP(CONCATENATE($A$31,F355),[1]BD_Formule!$A$2:$D$9902,4,FALSE),0)*$B$31+IFERROR(VLOOKUP(CONCATENATE($A$32,F355),[1]BD_Formule!$A$2:$D$9902,4,FALSE),0)*$B$32+IFERROR(VLOOKUP(CONCATENATE($A$33,F355),[1]BD_Formule!$A$2:$D$9902,4,FALSE),0)*$B$33+IFERROR(VLOOKUP(CONCATENATE($A$34,F355),[1]BD_Formule!$A$2:$D$9902,4,FALSE),0)*$B$34+IFERROR(VLOOKUP(CONCATENATE($A$35,F355),[1]BD_Formule!$A$2:$D$9902,4,FALSE),0)*$B$35</f>
        <v>0</v>
      </c>
      <c r="H355" s="36">
        <f>SUMPRODUCT(N(BD_Formule!$C$2:$C$463=$F355),BD_Formule!$D$2:$D$463,BD_Formule!$E$2:$E$463)</f>
        <v>0</v>
      </c>
      <c r="I355" s="35" t="str">
        <f t="shared" si="5"/>
        <v>Correct</v>
      </c>
      <c r="J355" s="2"/>
    </row>
    <row r="356" spans="5:10" ht="23.25">
      <c r="E356" s="2"/>
      <c r="F356" s="2"/>
      <c r="G356" s="2">
        <f>IFERROR(VLOOKUP(CONCATENATE($A$2,F356),[1]BD_Formule!$A$2:$D$9902,4,FALSE),0)*$B$2+IFERROR(VLOOKUP(CONCATENATE($A$3,F356),[1]BD_Formule!$A$2:$D$9902,4,FALSE),0)*$B$3+IFERROR(VLOOKUP(CONCATENATE($A$4,F356),[1]BD_Formule!$A$2:$D$9902,4,FALSE),0)*$B$4+IFERROR(VLOOKUP(CONCATENATE($A$5,F356),[1]BD_Formule!$A$2:$D$9902,4,FALSE),0)*$B$5+IFERROR(VLOOKUP(CONCATENATE($A$6,F356),[1]BD_Formule!$A$2:$D$9902,4,FALSE),0)*$B$6+IFERROR(VLOOKUP(CONCATENATE($A$7,F356),[1]BD_Formule!$A$2:$D$9902,4,FALSE),0)*$B$7+IFERROR(VLOOKUP(CONCATENATE($A$8,F356),[1]BD_Formule!$A$2:$D$9902,4,FALSE),0)*$B$8+IFERROR(VLOOKUP(CONCATENATE($A$9,F356),[1]BD_Formule!$A$2:$D$9902,4,FALSE),0)*$B$9+IFERROR(VLOOKUP(CONCATENATE($A$10,F356),[1]BD_Formule!$A$2:$D$9902,4,FALSE),0)*$B$10+IFERROR(VLOOKUP(CONCATENATE($A$11,F356),[1]BD_Formule!$A$2:$D$9902,4,FALSE),0)*$B$11+IFERROR(VLOOKUP(CONCATENATE($A$12,F356),[1]BD_Formule!$A$2:$D$9902,4,FALSE),0)*$B$12+IFERROR(VLOOKUP(CONCATENATE($A$13,F356),[1]BD_Formule!$A$2:$D$9902,4,FALSE),0)*$B$13+IFERROR(VLOOKUP(CONCATENATE($A$14,F356),[1]BD_Formule!$A$2:$D$9902,4,FALSE),0)*$B$14+IFERROR(VLOOKUP(CONCATENATE($A$15,F356),[1]BD_Formule!$A$2:$D$9902,4,FALSE),0)*$B$15+IFERROR(VLOOKUP(CONCATENATE($A$16,F356),[1]BD_Formule!$A$2:$D$9902,4,FALSE),0)*$B$16+IFERROR(VLOOKUP(CONCATENATE($A$17,F356),[1]BD_Formule!$A$2:$D$9902,4,FALSE),0)*$B$17+IFERROR(VLOOKUP(CONCATENATE($A$18,F356),[1]BD_Formule!$A$2:$D$9902,4,FALSE),0)*$B$18+IFERROR(VLOOKUP(CONCATENATE($A$19,F356),[1]BD_Formule!$A$2:$D$9902,4,FALSE),0)*$B$19+IFERROR(VLOOKUP(CONCATENATE($A$20,F356),[1]BD_Formule!$A$2:$D$9902,4,FALSE),0)*$B$20+IFERROR(VLOOKUP(CONCATENATE($A$21,F356),[1]BD_Formule!$A$2:$D$9902,4,FALSE),0)*$B$21+IFERROR(VLOOKUP(CONCATENATE($A$22,F356),[1]BD_Formule!$A$2:$D$9902,4,FALSE),0)*$B$22+IFERROR(VLOOKUP(CONCATENATE($A$23,F356),[1]BD_Formule!$A$2:$D$9902,4,FALSE),0)*$B$23+IFERROR(VLOOKUP(CONCATENATE($A$24,F356),[1]BD_Formule!$A$2:$D$9902,4,FALSE),0)*$B$24+IFERROR(VLOOKUP(CONCATENATE($A$25,F356),[1]BD_Formule!$A$2:$D$9902,4,FALSE),0)*$B$25+IFERROR(VLOOKUP(CONCATENATE($A$26,F356),[1]BD_Formule!$A$2:$D$9902,4,FALSE),0)*$B$26+IFERROR(VLOOKUP(CONCATENATE($A$27,F356),[1]BD_Formule!$A$2:$D$9902,4,FALSE),0)*$B$27+IFERROR(VLOOKUP(CONCATENATE($A$28,F356),[1]BD_Formule!$A$2:$D$9902,4,FALSE),0)*$B$28+IFERROR(VLOOKUP(CONCATENATE($A$29,F356),[1]BD_Formule!$A$2:$D$9902,4,FALSE),0)*$B$29+IFERROR(VLOOKUP(CONCATENATE($A$30,F356),[1]BD_Formule!$A$2:$D$9902,4,FALSE),0)*$B$30+IFERROR(VLOOKUP(CONCATENATE($A$31,F356),[1]BD_Formule!$A$2:$D$9902,4,FALSE),0)*$B$31+IFERROR(VLOOKUP(CONCATENATE($A$32,F356),[1]BD_Formule!$A$2:$D$9902,4,FALSE),0)*$B$32+IFERROR(VLOOKUP(CONCATENATE($A$33,F356),[1]BD_Formule!$A$2:$D$9902,4,FALSE),0)*$B$33+IFERROR(VLOOKUP(CONCATENATE($A$34,F356),[1]BD_Formule!$A$2:$D$9902,4,FALSE),0)*$B$34+IFERROR(VLOOKUP(CONCATENATE($A$35,F356),[1]BD_Formule!$A$2:$D$9902,4,FALSE),0)*$B$35</f>
        <v>0</v>
      </c>
      <c r="H356" s="36">
        <f>SUMPRODUCT(N(BD_Formule!$C$2:$C$463=$F356),BD_Formule!$D$2:$D$463,BD_Formule!$E$2:$E$463)</f>
        <v>0</v>
      </c>
      <c r="I356" s="35" t="str">
        <f t="shared" si="5"/>
        <v>Correct</v>
      </c>
      <c r="J356" s="2"/>
    </row>
    <row r="357" spans="5:10" ht="23.25">
      <c r="E357" s="2"/>
      <c r="F357" s="2"/>
      <c r="G357" s="2">
        <f>IFERROR(VLOOKUP(CONCATENATE($A$2,F357),[1]BD_Formule!$A$2:$D$9902,4,FALSE),0)*$B$2+IFERROR(VLOOKUP(CONCATENATE($A$3,F357),[1]BD_Formule!$A$2:$D$9902,4,FALSE),0)*$B$3+IFERROR(VLOOKUP(CONCATENATE($A$4,F357),[1]BD_Formule!$A$2:$D$9902,4,FALSE),0)*$B$4+IFERROR(VLOOKUP(CONCATENATE($A$5,F357),[1]BD_Formule!$A$2:$D$9902,4,FALSE),0)*$B$5+IFERROR(VLOOKUP(CONCATENATE($A$6,F357),[1]BD_Formule!$A$2:$D$9902,4,FALSE),0)*$B$6+IFERROR(VLOOKUP(CONCATENATE($A$7,F357),[1]BD_Formule!$A$2:$D$9902,4,FALSE),0)*$B$7+IFERROR(VLOOKUP(CONCATENATE($A$8,F357),[1]BD_Formule!$A$2:$D$9902,4,FALSE),0)*$B$8+IFERROR(VLOOKUP(CONCATENATE($A$9,F357),[1]BD_Formule!$A$2:$D$9902,4,FALSE),0)*$B$9+IFERROR(VLOOKUP(CONCATENATE($A$10,F357),[1]BD_Formule!$A$2:$D$9902,4,FALSE),0)*$B$10+IFERROR(VLOOKUP(CONCATENATE($A$11,F357),[1]BD_Formule!$A$2:$D$9902,4,FALSE),0)*$B$11+IFERROR(VLOOKUP(CONCATENATE($A$12,F357),[1]BD_Formule!$A$2:$D$9902,4,FALSE),0)*$B$12+IFERROR(VLOOKUP(CONCATENATE($A$13,F357),[1]BD_Formule!$A$2:$D$9902,4,FALSE),0)*$B$13+IFERROR(VLOOKUP(CONCATENATE($A$14,F357),[1]BD_Formule!$A$2:$D$9902,4,FALSE),0)*$B$14+IFERROR(VLOOKUP(CONCATENATE($A$15,F357),[1]BD_Formule!$A$2:$D$9902,4,FALSE),0)*$B$15+IFERROR(VLOOKUP(CONCATENATE($A$16,F357),[1]BD_Formule!$A$2:$D$9902,4,FALSE),0)*$B$16+IFERROR(VLOOKUP(CONCATENATE($A$17,F357),[1]BD_Formule!$A$2:$D$9902,4,FALSE),0)*$B$17+IFERROR(VLOOKUP(CONCATENATE($A$18,F357),[1]BD_Formule!$A$2:$D$9902,4,FALSE),0)*$B$18+IFERROR(VLOOKUP(CONCATENATE($A$19,F357),[1]BD_Formule!$A$2:$D$9902,4,FALSE),0)*$B$19+IFERROR(VLOOKUP(CONCATENATE($A$20,F357),[1]BD_Formule!$A$2:$D$9902,4,FALSE),0)*$B$20+IFERROR(VLOOKUP(CONCATENATE($A$21,F357),[1]BD_Formule!$A$2:$D$9902,4,FALSE),0)*$B$21+IFERROR(VLOOKUP(CONCATENATE($A$22,F357),[1]BD_Formule!$A$2:$D$9902,4,FALSE),0)*$B$22+IFERROR(VLOOKUP(CONCATENATE($A$23,F357),[1]BD_Formule!$A$2:$D$9902,4,FALSE),0)*$B$23+IFERROR(VLOOKUP(CONCATENATE($A$24,F357),[1]BD_Formule!$A$2:$D$9902,4,FALSE),0)*$B$24+IFERROR(VLOOKUP(CONCATENATE($A$25,F357),[1]BD_Formule!$A$2:$D$9902,4,FALSE),0)*$B$25+IFERROR(VLOOKUP(CONCATENATE($A$26,F357),[1]BD_Formule!$A$2:$D$9902,4,FALSE),0)*$B$26+IFERROR(VLOOKUP(CONCATENATE($A$27,F357),[1]BD_Formule!$A$2:$D$9902,4,FALSE),0)*$B$27+IFERROR(VLOOKUP(CONCATENATE($A$28,F357),[1]BD_Formule!$A$2:$D$9902,4,FALSE),0)*$B$28+IFERROR(VLOOKUP(CONCATENATE($A$29,F357),[1]BD_Formule!$A$2:$D$9902,4,FALSE),0)*$B$29+IFERROR(VLOOKUP(CONCATENATE($A$30,F357),[1]BD_Formule!$A$2:$D$9902,4,FALSE),0)*$B$30+IFERROR(VLOOKUP(CONCATENATE($A$31,F357),[1]BD_Formule!$A$2:$D$9902,4,FALSE),0)*$B$31+IFERROR(VLOOKUP(CONCATENATE($A$32,F357),[1]BD_Formule!$A$2:$D$9902,4,FALSE),0)*$B$32+IFERROR(VLOOKUP(CONCATENATE($A$33,F357),[1]BD_Formule!$A$2:$D$9902,4,FALSE),0)*$B$33+IFERROR(VLOOKUP(CONCATENATE($A$34,F357),[1]BD_Formule!$A$2:$D$9902,4,FALSE),0)*$B$34+IFERROR(VLOOKUP(CONCATENATE($A$35,F357),[1]BD_Formule!$A$2:$D$9902,4,FALSE),0)*$B$35</f>
        <v>0</v>
      </c>
      <c r="H357" s="36">
        <f>SUMPRODUCT(N(BD_Formule!$C$2:$C$463=$F357),BD_Formule!$D$2:$D$463,BD_Formule!$E$2:$E$463)</f>
        <v>0</v>
      </c>
      <c r="I357" s="35" t="str">
        <f t="shared" si="5"/>
        <v>Correct</v>
      </c>
      <c r="J357" s="2"/>
    </row>
    <row r="358" spans="5:10" ht="23.25">
      <c r="E358" s="2"/>
      <c r="F358" s="2"/>
      <c r="G358" s="2">
        <f>IFERROR(VLOOKUP(CONCATENATE($A$2,F358),[1]BD_Formule!$A$2:$D$9902,4,FALSE),0)*$B$2+IFERROR(VLOOKUP(CONCATENATE($A$3,F358),[1]BD_Formule!$A$2:$D$9902,4,FALSE),0)*$B$3+IFERROR(VLOOKUP(CONCATENATE($A$4,F358),[1]BD_Formule!$A$2:$D$9902,4,FALSE),0)*$B$4+IFERROR(VLOOKUP(CONCATENATE($A$5,F358),[1]BD_Formule!$A$2:$D$9902,4,FALSE),0)*$B$5+IFERROR(VLOOKUP(CONCATENATE($A$6,F358),[1]BD_Formule!$A$2:$D$9902,4,FALSE),0)*$B$6+IFERROR(VLOOKUP(CONCATENATE($A$7,F358),[1]BD_Formule!$A$2:$D$9902,4,FALSE),0)*$B$7+IFERROR(VLOOKUP(CONCATENATE($A$8,F358),[1]BD_Formule!$A$2:$D$9902,4,FALSE),0)*$B$8+IFERROR(VLOOKUP(CONCATENATE($A$9,F358),[1]BD_Formule!$A$2:$D$9902,4,FALSE),0)*$B$9+IFERROR(VLOOKUP(CONCATENATE($A$10,F358),[1]BD_Formule!$A$2:$D$9902,4,FALSE),0)*$B$10+IFERROR(VLOOKUP(CONCATENATE($A$11,F358),[1]BD_Formule!$A$2:$D$9902,4,FALSE),0)*$B$11+IFERROR(VLOOKUP(CONCATENATE($A$12,F358),[1]BD_Formule!$A$2:$D$9902,4,FALSE),0)*$B$12+IFERROR(VLOOKUP(CONCATENATE($A$13,F358),[1]BD_Formule!$A$2:$D$9902,4,FALSE),0)*$B$13+IFERROR(VLOOKUP(CONCATENATE($A$14,F358),[1]BD_Formule!$A$2:$D$9902,4,FALSE),0)*$B$14+IFERROR(VLOOKUP(CONCATENATE($A$15,F358),[1]BD_Formule!$A$2:$D$9902,4,FALSE),0)*$B$15+IFERROR(VLOOKUP(CONCATENATE($A$16,F358),[1]BD_Formule!$A$2:$D$9902,4,FALSE),0)*$B$16+IFERROR(VLOOKUP(CONCATENATE($A$17,F358),[1]BD_Formule!$A$2:$D$9902,4,FALSE),0)*$B$17+IFERROR(VLOOKUP(CONCATENATE($A$18,F358),[1]BD_Formule!$A$2:$D$9902,4,FALSE),0)*$B$18+IFERROR(VLOOKUP(CONCATENATE($A$19,F358),[1]BD_Formule!$A$2:$D$9902,4,FALSE),0)*$B$19+IFERROR(VLOOKUP(CONCATENATE($A$20,F358),[1]BD_Formule!$A$2:$D$9902,4,FALSE),0)*$B$20+IFERROR(VLOOKUP(CONCATENATE($A$21,F358),[1]BD_Formule!$A$2:$D$9902,4,FALSE),0)*$B$21+IFERROR(VLOOKUP(CONCATENATE($A$22,F358),[1]BD_Formule!$A$2:$D$9902,4,FALSE),0)*$B$22+IFERROR(VLOOKUP(CONCATENATE($A$23,F358),[1]BD_Formule!$A$2:$D$9902,4,FALSE),0)*$B$23+IFERROR(VLOOKUP(CONCATENATE($A$24,F358),[1]BD_Formule!$A$2:$D$9902,4,FALSE),0)*$B$24+IFERROR(VLOOKUP(CONCATENATE($A$25,F358),[1]BD_Formule!$A$2:$D$9902,4,FALSE),0)*$B$25+IFERROR(VLOOKUP(CONCATENATE($A$26,F358),[1]BD_Formule!$A$2:$D$9902,4,FALSE),0)*$B$26+IFERROR(VLOOKUP(CONCATENATE($A$27,F358),[1]BD_Formule!$A$2:$D$9902,4,FALSE),0)*$B$27+IFERROR(VLOOKUP(CONCATENATE($A$28,F358),[1]BD_Formule!$A$2:$D$9902,4,FALSE),0)*$B$28+IFERROR(VLOOKUP(CONCATENATE($A$29,F358),[1]BD_Formule!$A$2:$D$9902,4,FALSE),0)*$B$29+IFERROR(VLOOKUP(CONCATENATE($A$30,F358),[1]BD_Formule!$A$2:$D$9902,4,FALSE),0)*$B$30+IFERROR(VLOOKUP(CONCATENATE($A$31,F358),[1]BD_Formule!$A$2:$D$9902,4,FALSE),0)*$B$31+IFERROR(VLOOKUP(CONCATENATE($A$32,F358),[1]BD_Formule!$A$2:$D$9902,4,FALSE),0)*$B$32+IFERROR(VLOOKUP(CONCATENATE($A$33,F358),[1]BD_Formule!$A$2:$D$9902,4,FALSE),0)*$B$33+IFERROR(VLOOKUP(CONCATENATE($A$34,F358),[1]BD_Formule!$A$2:$D$9902,4,FALSE),0)*$B$34+IFERROR(VLOOKUP(CONCATENATE($A$35,F358),[1]BD_Formule!$A$2:$D$9902,4,FALSE),0)*$B$35</f>
        <v>0</v>
      </c>
      <c r="H358" s="36">
        <f>SUMPRODUCT(N(BD_Formule!$C$2:$C$463=$F358),BD_Formule!$D$2:$D$463,BD_Formule!$E$2:$E$463)</f>
        <v>0</v>
      </c>
      <c r="I358" s="35" t="str">
        <f t="shared" si="5"/>
        <v>Correct</v>
      </c>
      <c r="J358" s="2"/>
    </row>
    <row r="359" spans="5:10" ht="23.25">
      <c r="E359" s="2"/>
      <c r="F359" s="2"/>
      <c r="G359" s="2">
        <f>IFERROR(VLOOKUP(CONCATENATE($A$2,F359),[1]BD_Formule!$A$2:$D$9902,4,FALSE),0)*$B$2+IFERROR(VLOOKUP(CONCATENATE($A$3,F359),[1]BD_Formule!$A$2:$D$9902,4,FALSE),0)*$B$3+IFERROR(VLOOKUP(CONCATENATE($A$4,F359),[1]BD_Formule!$A$2:$D$9902,4,FALSE),0)*$B$4+IFERROR(VLOOKUP(CONCATENATE($A$5,F359),[1]BD_Formule!$A$2:$D$9902,4,FALSE),0)*$B$5+IFERROR(VLOOKUP(CONCATENATE($A$6,F359),[1]BD_Formule!$A$2:$D$9902,4,FALSE),0)*$B$6+IFERROR(VLOOKUP(CONCATENATE($A$7,F359),[1]BD_Formule!$A$2:$D$9902,4,FALSE),0)*$B$7+IFERROR(VLOOKUP(CONCATENATE($A$8,F359),[1]BD_Formule!$A$2:$D$9902,4,FALSE),0)*$B$8+IFERROR(VLOOKUP(CONCATENATE($A$9,F359),[1]BD_Formule!$A$2:$D$9902,4,FALSE),0)*$B$9+IFERROR(VLOOKUP(CONCATENATE($A$10,F359),[1]BD_Formule!$A$2:$D$9902,4,FALSE),0)*$B$10+IFERROR(VLOOKUP(CONCATENATE($A$11,F359),[1]BD_Formule!$A$2:$D$9902,4,FALSE),0)*$B$11+IFERROR(VLOOKUP(CONCATENATE($A$12,F359),[1]BD_Formule!$A$2:$D$9902,4,FALSE),0)*$B$12+IFERROR(VLOOKUP(CONCATENATE($A$13,F359),[1]BD_Formule!$A$2:$D$9902,4,FALSE),0)*$B$13+IFERROR(VLOOKUP(CONCATENATE($A$14,F359),[1]BD_Formule!$A$2:$D$9902,4,FALSE),0)*$B$14+IFERROR(VLOOKUP(CONCATENATE($A$15,F359),[1]BD_Formule!$A$2:$D$9902,4,FALSE),0)*$B$15+IFERROR(VLOOKUP(CONCATENATE($A$16,F359),[1]BD_Formule!$A$2:$D$9902,4,FALSE),0)*$B$16+IFERROR(VLOOKUP(CONCATENATE($A$17,F359),[1]BD_Formule!$A$2:$D$9902,4,FALSE),0)*$B$17+IFERROR(VLOOKUP(CONCATENATE($A$18,F359),[1]BD_Formule!$A$2:$D$9902,4,FALSE),0)*$B$18+IFERROR(VLOOKUP(CONCATENATE($A$19,F359),[1]BD_Formule!$A$2:$D$9902,4,FALSE),0)*$B$19+IFERROR(VLOOKUP(CONCATENATE($A$20,F359),[1]BD_Formule!$A$2:$D$9902,4,FALSE),0)*$B$20+IFERROR(VLOOKUP(CONCATENATE($A$21,F359),[1]BD_Formule!$A$2:$D$9902,4,FALSE),0)*$B$21+IFERROR(VLOOKUP(CONCATENATE($A$22,F359),[1]BD_Formule!$A$2:$D$9902,4,FALSE),0)*$B$22+IFERROR(VLOOKUP(CONCATENATE($A$23,F359),[1]BD_Formule!$A$2:$D$9902,4,FALSE),0)*$B$23+IFERROR(VLOOKUP(CONCATENATE($A$24,F359),[1]BD_Formule!$A$2:$D$9902,4,FALSE),0)*$B$24+IFERROR(VLOOKUP(CONCATENATE($A$25,F359),[1]BD_Formule!$A$2:$D$9902,4,FALSE),0)*$B$25+IFERROR(VLOOKUP(CONCATENATE($A$26,F359),[1]BD_Formule!$A$2:$D$9902,4,FALSE),0)*$B$26+IFERROR(VLOOKUP(CONCATENATE($A$27,F359),[1]BD_Formule!$A$2:$D$9902,4,FALSE),0)*$B$27+IFERROR(VLOOKUP(CONCATENATE($A$28,F359),[1]BD_Formule!$A$2:$D$9902,4,FALSE),0)*$B$28+IFERROR(VLOOKUP(CONCATENATE($A$29,F359),[1]BD_Formule!$A$2:$D$9902,4,FALSE),0)*$B$29+IFERROR(VLOOKUP(CONCATENATE($A$30,F359),[1]BD_Formule!$A$2:$D$9902,4,FALSE),0)*$B$30+IFERROR(VLOOKUP(CONCATENATE($A$31,F359),[1]BD_Formule!$A$2:$D$9902,4,FALSE),0)*$B$31+IFERROR(VLOOKUP(CONCATENATE($A$32,F359),[1]BD_Formule!$A$2:$D$9902,4,FALSE),0)*$B$32+IFERROR(VLOOKUP(CONCATENATE($A$33,F359),[1]BD_Formule!$A$2:$D$9902,4,FALSE),0)*$B$33+IFERROR(VLOOKUP(CONCATENATE($A$34,F359),[1]BD_Formule!$A$2:$D$9902,4,FALSE),0)*$B$34+IFERROR(VLOOKUP(CONCATENATE($A$35,F359),[1]BD_Formule!$A$2:$D$9902,4,FALSE),0)*$B$35</f>
        <v>0</v>
      </c>
      <c r="H359" s="36">
        <f>SUMPRODUCT(N(BD_Formule!$C$2:$C$463=$F359),BD_Formule!$D$2:$D$463,BD_Formule!$E$2:$E$463)</f>
        <v>0</v>
      </c>
      <c r="I359" s="35" t="str">
        <f t="shared" si="5"/>
        <v>Correct</v>
      </c>
      <c r="J359" s="2"/>
    </row>
    <row r="360" spans="5:10" ht="23.25">
      <c r="E360" s="2"/>
      <c r="F360" s="2"/>
      <c r="G360" s="2">
        <f>IFERROR(VLOOKUP(CONCATENATE($A$2,F360),[1]BD_Formule!$A$2:$D$9902,4,FALSE),0)*$B$2+IFERROR(VLOOKUP(CONCATENATE($A$3,F360),[1]BD_Formule!$A$2:$D$9902,4,FALSE),0)*$B$3+IFERROR(VLOOKUP(CONCATENATE($A$4,F360),[1]BD_Formule!$A$2:$D$9902,4,FALSE),0)*$B$4+IFERROR(VLOOKUP(CONCATENATE($A$5,F360),[1]BD_Formule!$A$2:$D$9902,4,FALSE),0)*$B$5+IFERROR(VLOOKUP(CONCATENATE($A$6,F360),[1]BD_Formule!$A$2:$D$9902,4,FALSE),0)*$B$6+IFERROR(VLOOKUP(CONCATENATE($A$7,F360),[1]BD_Formule!$A$2:$D$9902,4,FALSE),0)*$B$7+IFERROR(VLOOKUP(CONCATENATE($A$8,F360),[1]BD_Formule!$A$2:$D$9902,4,FALSE),0)*$B$8+IFERROR(VLOOKUP(CONCATENATE($A$9,F360),[1]BD_Formule!$A$2:$D$9902,4,FALSE),0)*$B$9+IFERROR(VLOOKUP(CONCATENATE($A$10,F360),[1]BD_Formule!$A$2:$D$9902,4,FALSE),0)*$B$10+IFERROR(VLOOKUP(CONCATENATE($A$11,F360),[1]BD_Formule!$A$2:$D$9902,4,FALSE),0)*$B$11+IFERROR(VLOOKUP(CONCATENATE($A$12,F360),[1]BD_Formule!$A$2:$D$9902,4,FALSE),0)*$B$12+IFERROR(VLOOKUP(CONCATENATE($A$13,F360),[1]BD_Formule!$A$2:$D$9902,4,FALSE),0)*$B$13+IFERROR(VLOOKUP(CONCATENATE($A$14,F360),[1]BD_Formule!$A$2:$D$9902,4,FALSE),0)*$B$14+IFERROR(VLOOKUP(CONCATENATE($A$15,F360),[1]BD_Formule!$A$2:$D$9902,4,FALSE),0)*$B$15+IFERROR(VLOOKUP(CONCATENATE($A$16,F360),[1]BD_Formule!$A$2:$D$9902,4,FALSE),0)*$B$16+IFERROR(VLOOKUP(CONCATENATE($A$17,F360),[1]BD_Formule!$A$2:$D$9902,4,FALSE),0)*$B$17+IFERROR(VLOOKUP(CONCATENATE($A$18,F360),[1]BD_Formule!$A$2:$D$9902,4,FALSE),0)*$B$18+IFERROR(VLOOKUP(CONCATENATE($A$19,F360),[1]BD_Formule!$A$2:$D$9902,4,FALSE),0)*$B$19+IFERROR(VLOOKUP(CONCATENATE($A$20,F360),[1]BD_Formule!$A$2:$D$9902,4,FALSE),0)*$B$20+IFERROR(VLOOKUP(CONCATENATE($A$21,F360),[1]BD_Formule!$A$2:$D$9902,4,FALSE),0)*$B$21+IFERROR(VLOOKUP(CONCATENATE($A$22,F360),[1]BD_Formule!$A$2:$D$9902,4,FALSE),0)*$B$22+IFERROR(VLOOKUP(CONCATENATE($A$23,F360),[1]BD_Formule!$A$2:$D$9902,4,FALSE),0)*$B$23+IFERROR(VLOOKUP(CONCATENATE($A$24,F360),[1]BD_Formule!$A$2:$D$9902,4,FALSE),0)*$B$24+IFERROR(VLOOKUP(CONCATENATE($A$25,F360),[1]BD_Formule!$A$2:$D$9902,4,FALSE),0)*$B$25+IFERROR(VLOOKUP(CONCATENATE($A$26,F360),[1]BD_Formule!$A$2:$D$9902,4,FALSE),0)*$B$26+IFERROR(VLOOKUP(CONCATENATE($A$27,F360),[1]BD_Formule!$A$2:$D$9902,4,FALSE),0)*$B$27+IFERROR(VLOOKUP(CONCATENATE($A$28,F360),[1]BD_Formule!$A$2:$D$9902,4,FALSE),0)*$B$28+IFERROR(VLOOKUP(CONCATENATE($A$29,F360),[1]BD_Formule!$A$2:$D$9902,4,FALSE),0)*$B$29+IFERROR(VLOOKUP(CONCATENATE($A$30,F360),[1]BD_Formule!$A$2:$D$9902,4,FALSE),0)*$B$30+IFERROR(VLOOKUP(CONCATENATE($A$31,F360),[1]BD_Formule!$A$2:$D$9902,4,FALSE),0)*$B$31+IFERROR(VLOOKUP(CONCATENATE($A$32,F360),[1]BD_Formule!$A$2:$D$9902,4,FALSE),0)*$B$32+IFERROR(VLOOKUP(CONCATENATE($A$33,F360),[1]BD_Formule!$A$2:$D$9902,4,FALSE),0)*$B$33+IFERROR(VLOOKUP(CONCATENATE($A$34,F360),[1]BD_Formule!$A$2:$D$9902,4,FALSE),0)*$B$34+IFERROR(VLOOKUP(CONCATENATE($A$35,F360),[1]BD_Formule!$A$2:$D$9902,4,FALSE),0)*$B$35</f>
        <v>0</v>
      </c>
      <c r="H360" s="36">
        <f>SUMPRODUCT(N(BD_Formule!$C$2:$C$463=$F360),BD_Formule!$D$2:$D$463,BD_Formule!$E$2:$E$463)</f>
        <v>0</v>
      </c>
      <c r="I360" s="35" t="str">
        <f t="shared" si="5"/>
        <v>Correct</v>
      </c>
      <c r="J360" s="2"/>
    </row>
    <row r="361" spans="5:10" ht="23.25">
      <c r="E361" s="2"/>
      <c r="F361" s="2"/>
      <c r="G361" s="2">
        <f>IFERROR(VLOOKUP(CONCATENATE($A$2,F361),[1]BD_Formule!$A$2:$D$9902,4,FALSE),0)*$B$2+IFERROR(VLOOKUP(CONCATENATE($A$3,F361),[1]BD_Formule!$A$2:$D$9902,4,FALSE),0)*$B$3+IFERROR(VLOOKUP(CONCATENATE($A$4,F361),[1]BD_Formule!$A$2:$D$9902,4,FALSE),0)*$B$4+IFERROR(VLOOKUP(CONCATENATE($A$5,F361),[1]BD_Formule!$A$2:$D$9902,4,FALSE),0)*$B$5+IFERROR(VLOOKUP(CONCATENATE($A$6,F361),[1]BD_Formule!$A$2:$D$9902,4,FALSE),0)*$B$6+IFERROR(VLOOKUP(CONCATENATE($A$7,F361),[1]BD_Formule!$A$2:$D$9902,4,FALSE),0)*$B$7+IFERROR(VLOOKUP(CONCATENATE($A$8,F361),[1]BD_Formule!$A$2:$D$9902,4,FALSE),0)*$B$8+IFERROR(VLOOKUP(CONCATENATE($A$9,F361),[1]BD_Formule!$A$2:$D$9902,4,FALSE),0)*$B$9+IFERROR(VLOOKUP(CONCATENATE($A$10,F361),[1]BD_Formule!$A$2:$D$9902,4,FALSE),0)*$B$10+IFERROR(VLOOKUP(CONCATENATE($A$11,F361),[1]BD_Formule!$A$2:$D$9902,4,FALSE),0)*$B$11+IFERROR(VLOOKUP(CONCATENATE($A$12,F361),[1]BD_Formule!$A$2:$D$9902,4,FALSE),0)*$B$12+IFERROR(VLOOKUP(CONCATENATE($A$13,F361),[1]BD_Formule!$A$2:$D$9902,4,FALSE),0)*$B$13+IFERROR(VLOOKUP(CONCATENATE($A$14,F361),[1]BD_Formule!$A$2:$D$9902,4,FALSE),0)*$B$14+IFERROR(VLOOKUP(CONCATENATE($A$15,F361),[1]BD_Formule!$A$2:$D$9902,4,FALSE),0)*$B$15+IFERROR(VLOOKUP(CONCATENATE($A$16,F361),[1]BD_Formule!$A$2:$D$9902,4,FALSE),0)*$B$16+IFERROR(VLOOKUP(CONCATENATE($A$17,F361),[1]BD_Formule!$A$2:$D$9902,4,FALSE),0)*$B$17+IFERROR(VLOOKUP(CONCATENATE($A$18,F361),[1]BD_Formule!$A$2:$D$9902,4,FALSE),0)*$B$18+IFERROR(VLOOKUP(CONCATENATE($A$19,F361),[1]BD_Formule!$A$2:$D$9902,4,FALSE),0)*$B$19+IFERROR(VLOOKUP(CONCATENATE($A$20,F361),[1]BD_Formule!$A$2:$D$9902,4,FALSE),0)*$B$20+IFERROR(VLOOKUP(CONCATENATE($A$21,F361),[1]BD_Formule!$A$2:$D$9902,4,FALSE),0)*$B$21+IFERROR(VLOOKUP(CONCATENATE($A$22,F361),[1]BD_Formule!$A$2:$D$9902,4,FALSE),0)*$B$22+IFERROR(VLOOKUP(CONCATENATE($A$23,F361),[1]BD_Formule!$A$2:$D$9902,4,FALSE),0)*$B$23+IFERROR(VLOOKUP(CONCATENATE($A$24,F361),[1]BD_Formule!$A$2:$D$9902,4,FALSE),0)*$B$24+IFERROR(VLOOKUP(CONCATENATE($A$25,F361),[1]BD_Formule!$A$2:$D$9902,4,FALSE),0)*$B$25+IFERROR(VLOOKUP(CONCATENATE($A$26,F361),[1]BD_Formule!$A$2:$D$9902,4,FALSE),0)*$B$26+IFERROR(VLOOKUP(CONCATENATE($A$27,F361),[1]BD_Formule!$A$2:$D$9902,4,FALSE),0)*$B$27+IFERROR(VLOOKUP(CONCATENATE($A$28,F361),[1]BD_Formule!$A$2:$D$9902,4,FALSE),0)*$B$28+IFERROR(VLOOKUP(CONCATENATE($A$29,F361),[1]BD_Formule!$A$2:$D$9902,4,FALSE),0)*$B$29+IFERROR(VLOOKUP(CONCATENATE($A$30,F361),[1]BD_Formule!$A$2:$D$9902,4,FALSE),0)*$B$30+IFERROR(VLOOKUP(CONCATENATE($A$31,F361),[1]BD_Formule!$A$2:$D$9902,4,FALSE),0)*$B$31+IFERROR(VLOOKUP(CONCATENATE($A$32,F361),[1]BD_Formule!$A$2:$D$9902,4,FALSE),0)*$B$32+IFERROR(VLOOKUP(CONCATENATE($A$33,F361),[1]BD_Formule!$A$2:$D$9902,4,FALSE),0)*$B$33+IFERROR(VLOOKUP(CONCATENATE($A$34,F361),[1]BD_Formule!$A$2:$D$9902,4,FALSE),0)*$B$34+IFERROR(VLOOKUP(CONCATENATE($A$35,F361),[1]BD_Formule!$A$2:$D$9902,4,FALSE),0)*$B$35</f>
        <v>0</v>
      </c>
      <c r="H361" s="36">
        <f>SUMPRODUCT(N(BD_Formule!$C$2:$C$463=$F361),BD_Formule!$D$2:$D$463,BD_Formule!$E$2:$E$463)</f>
        <v>0</v>
      </c>
      <c r="I361" s="35" t="str">
        <f t="shared" si="5"/>
        <v>Correct</v>
      </c>
      <c r="J361" s="2"/>
    </row>
    <row r="362" spans="5:10" ht="23.25">
      <c r="E362" s="2"/>
      <c r="F362" s="2"/>
      <c r="G362" s="2">
        <f>IFERROR(VLOOKUP(CONCATENATE($A$2,F362),[1]BD_Formule!$A$2:$D$9902,4,FALSE),0)*$B$2+IFERROR(VLOOKUP(CONCATENATE($A$3,F362),[1]BD_Formule!$A$2:$D$9902,4,FALSE),0)*$B$3+IFERROR(VLOOKUP(CONCATENATE($A$4,F362),[1]BD_Formule!$A$2:$D$9902,4,FALSE),0)*$B$4+IFERROR(VLOOKUP(CONCATENATE($A$5,F362),[1]BD_Formule!$A$2:$D$9902,4,FALSE),0)*$B$5+IFERROR(VLOOKUP(CONCATENATE($A$6,F362),[1]BD_Formule!$A$2:$D$9902,4,FALSE),0)*$B$6+IFERROR(VLOOKUP(CONCATENATE($A$7,F362),[1]BD_Formule!$A$2:$D$9902,4,FALSE),0)*$B$7+IFERROR(VLOOKUP(CONCATENATE($A$8,F362),[1]BD_Formule!$A$2:$D$9902,4,FALSE),0)*$B$8+IFERROR(VLOOKUP(CONCATENATE($A$9,F362),[1]BD_Formule!$A$2:$D$9902,4,FALSE),0)*$B$9+IFERROR(VLOOKUP(CONCATENATE($A$10,F362),[1]BD_Formule!$A$2:$D$9902,4,FALSE),0)*$B$10+IFERROR(VLOOKUP(CONCATENATE($A$11,F362),[1]BD_Formule!$A$2:$D$9902,4,FALSE),0)*$B$11+IFERROR(VLOOKUP(CONCATENATE($A$12,F362),[1]BD_Formule!$A$2:$D$9902,4,FALSE),0)*$B$12+IFERROR(VLOOKUP(CONCATENATE($A$13,F362),[1]BD_Formule!$A$2:$D$9902,4,FALSE),0)*$B$13+IFERROR(VLOOKUP(CONCATENATE($A$14,F362),[1]BD_Formule!$A$2:$D$9902,4,FALSE),0)*$B$14+IFERROR(VLOOKUP(CONCATENATE($A$15,F362),[1]BD_Formule!$A$2:$D$9902,4,FALSE),0)*$B$15+IFERROR(VLOOKUP(CONCATENATE($A$16,F362),[1]BD_Formule!$A$2:$D$9902,4,FALSE),0)*$B$16+IFERROR(VLOOKUP(CONCATENATE($A$17,F362),[1]BD_Formule!$A$2:$D$9902,4,FALSE),0)*$B$17+IFERROR(VLOOKUP(CONCATENATE($A$18,F362),[1]BD_Formule!$A$2:$D$9902,4,FALSE),0)*$B$18+IFERROR(VLOOKUP(CONCATENATE($A$19,F362),[1]BD_Formule!$A$2:$D$9902,4,FALSE),0)*$B$19+IFERROR(VLOOKUP(CONCATENATE($A$20,F362),[1]BD_Formule!$A$2:$D$9902,4,FALSE),0)*$B$20+IFERROR(VLOOKUP(CONCATENATE($A$21,F362),[1]BD_Formule!$A$2:$D$9902,4,FALSE),0)*$B$21+IFERROR(VLOOKUP(CONCATENATE($A$22,F362),[1]BD_Formule!$A$2:$D$9902,4,FALSE),0)*$B$22+IFERROR(VLOOKUP(CONCATENATE($A$23,F362),[1]BD_Formule!$A$2:$D$9902,4,FALSE),0)*$B$23+IFERROR(VLOOKUP(CONCATENATE($A$24,F362),[1]BD_Formule!$A$2:$D$9902,4,FALSE),0)*$B$24+IFERROR(VLOOKUP(CONCATENATE($A$25,F362),[1]BD_Formule!$A$2:$D$9902,4,FALSE),0)*$B$25+IFERROR(VLOOKUP(CONCATENATE($A$26,F362),[1]BD_Formule!$A$2:$D$9902,4,FALSE),0)*$B$26+IFERROR(VLOOKUP(CONCATENATE($A$27,F362),[1]BD_Formule!$A$2:$D$9902,4,FALSE),0)*$B$27+IFERROR(VLOOKUP(CONCATENATE($A$28,F362),[1]BD_Formule!$A$2:$D$9902,4,FALSE),0)*$B$28+IFERROR(VLOOKUP(CONCATENATE($A$29,F362),[1]BD_Formule!$A$2:$D$9902,4,FALSE),0)*$B$29+IFERROR(VLOOKUP(CONCATENATE($A$30,F362),[1]BD_Formule!$A$2:$D$9902,4,FALSE),0)*$B$30+IFERROR(VLOOKUP(CONCATENATE($A$31,F362),[1]BD_Formule!$A$2:$D$9902,4,FALSE),0)*$B$31+IFERROR(VLOOKUP(CONCATENATE($A$32,F362),[1]BD_Formule!$A$2:$D$9902,4,FALSE),0)*$B$32+IFERROR(VLOOKUP(CONCATENATE($A$33,F362),[1]BD_Formule!$A$2:$D$9902,4,FALSE),0)*$B$33+IFERROR(VLOOKUP(CONCATENATE($A$34,F362),[1]BD_Formule!$A$2:$D$9902,4,FALSE),0)*$B$34+IFERROR(VLOOKUP(CONCATENATE($A$35,F362),[1]BD_Formule!$A$2:$D$9902,4,FALSE),0)*$B$35</f>
        <v>0</v>
      </c>
      <c r="H362" s="36">
        <f>SUMPRODUCT(N(BD_Formule!$C$2:$C$463=$F362),BD_Formule!$D$2:$D$463,BD_Formule!$E$2:$E$463)</f>
        <v>0</v>
      </c>
      <c r="I362" s="35" t="str">
        <f t="shared" si="5"/>
        <v>Correct</v>
      </c>
      <c r="J362" s="2"/>
    </row>
    <row r="363" spans="5:10" ht="23.25">
      <c r="E363" s="2"/>
      <c r="F363" s="2"/>
      <c r="G363" s="2">
        <f>IFERROR(VLOOKUP(CONCATENATE($A$2,F363),[1]BD_Formule!$A$2:$D$9902,4,FALSE),0)*$B$2+IFERROR(VLOOKUP(CONCATENATE($A$3,F363),[1]BD_Formule!$A$2:$D$9902,4,FALSE),0)*$B$3+IFERROR(VLOOKUP(CONCATENATE($A$4,F363),[1]BD_Formule!$A$2:$D$9902,4,FALSE),0)*$B$4+IFERROR(VLOOKUP(CONCATENATE($A$5,F363),[1]BD_Formule!$A$2:$D$9902,4,FALSE),0)*$B$5+IFERROR(VLOOKUP(CONCATENATE($A$6,F363),[1]BD_Formule!$A$2:$D$9902,4,FALSE),0)*$B$6+IFERROR(VLOOKUP(CONCATENATE($A$7,F363),[1]BD_Formule!$A$2:$D$9902,4,FALSE),0)*$B$7+IFERROR(VLOOKUP(CONCATENATE($A$8,F363),[1]BD_Formule!$A$2:$D$9902,4,FALSE),0)*$B$8+IFERROR(VLOOKUP(CONCATENATE($A$9,F363),[1]BD_Formule!$A$2:$D$9902,4,FALSE),0)*$B$9+IFERROR(VLOOKUP(CONCATENATE($A$10,F363),[1]BD_Formule!$A$2:$D$9902,4,FALSE),0)*$B$10+IFERROR(VLOOKUP(CONCATENATE($A$11,F363),[1]BD_Formule!$A$2:$D$9902,4,FALSE),0)*$B$11+IFERROR(VLOOKUP(CONCATENATE($A$12,F363),[1]BD_Formule!$A$2:$D$9902,4,FALSE),0)*$B$12+IFERROR(VLOOKUP(CONCATENATE($A$13,F363),[1]BD_Formule!$A$2:$D$9902,4,FALSE),0)*$B$13+IFERROR(VLOOKUP(CONCATENATE($A$14,F363),[1]BD_Formule!$A$2:$D$9902,4,FALSE),0)*$B$14+IFERROR(VLOOKUP(CONCATENATE($A$15,F363),[1]BD_Formule!$A$2:$D$9902,4,FALSE),0)*$B$15+IFERROR(VLOOKUP(CONCATENATE($A$16,F363),[1]BD_Formule!$A$2:$D$9902,4,FALSE),0)*$B$16+IFERROR(VLOOKUP(CONCATENATE($A$17,F363),[1]BD_Formule!$A$2:$D$9902,4,FALSE),0)*$B$17+IFERROR(VLOOKUP(CONCATENATE($A$18,F363),[1]BD_Formule!$A$2:$D$9902,4,FALSE),0)*$B$18+IFERROR(VLOOKUP(CONCATENATE($A$19,F363),[1]BD_Formule!$A$2:$D$9902,4,FALSE),0)*$B$19+IFERROR(VLOOKUP(CONCATENATE($A$20,F363),[1]BD_Formule!$A$2:$D$9902,4,FALSE),0)*$B$20+IFERROR(VLOOKUP(CONCATENATE($A$21,F363),[1]BD_Formule!$A$2:$D$9902,4,FALSE),0)*$B$21+IFERROR(VLOOKUP(CONCATENATE($A$22,F363),[1]BD_Formule!$A$2:$D$9902,4,FALSE),0)*$B$22+IFERROR(VLOOKUP(CONCATENATE($A$23,F363),[1]BD_Formule!$A$2:$D$9902,4,FALSE),0)*$B$23+IFERROR(VLOOKUP(CONCATENATE($A$24,F363),[1]BD_Formule!$A$2:$D$9902,4,FALSE),0)*$B$24+IFERROR(VLOOKUP(CONCATENATE($A$25,F363),[1]BD_Formule!$A$2:$D$9902,4,FALSE),0)*$B$25+IFERROR(VLOOKUP(CONCATENATE($A$26,F363),[1]BD_Formule!$A$2:$D$9902,4,FALSE),0)*$B$26+IFERROR(VLOOKUP(CONCATENATE($A$27,F363),[1]BD_Formule!$A$2:$D$9902,4,FALSE),0)*$B$27+IFERROR(VLOOKUP(CONCATENATE($A$28,F363),[1]BD_Formule!$A$2:$D$9902,4,FALSE),0)*$B$28+IFERROR(VLOOKUP(CONCATENATE($A$29,F363),[1]BD_Formule!$A$2:$D$9902,4,FALSE),0)*$B$29+IFERROR(VLOOKUP(CONCATENATE($A$30,F363),[1]BD_Formule!$A$2:$D$9902,4,FALSE),0)*$B$30+IFERROR(VLOOKUP(CONCATENATE($A$31,F363),[1]BD_Formule!$A$2:$D$9902,4,FALSE),0)*$B$31+IFERROR(VLOOKUP(CONCATENATE($A$32,F363),[1]BD_Formule!$A$2:$D$9902,4,FALSE),0)*$B$32+IFERROR(VLOOKUP(CONCATENATE($A$33,F363),[1]BD_Formule!$A$2:$D$9902,4,FALSE),0)*$B$33+IFERROR(VLOOKUP(CONCATENATE($A$34,F363),[1]BD_Formule!$A$2:$D$9902,4,FALSE),0)*$B$34+IFERROR(VLOOKUP(CONCATENATE($A$35,F363),[1]BD_Formule!$A$2:$D$9902,4,FALSE),0)*$B$35</f>
        <v>0</v>
      </c>
      <c r="H363" s="36">
        <f>SUMPRODUCT(N(BD_Formule!$C$2:$C$463=$F363),BD_Formule!$D$2:$D$463,BD_Formule!$E$2:$E$463)</f>
        <v>0</v>
      </c>
      <c r="I363" s="35" t="str">
        <f t="shared" si="5"/>
        <v>Correct</v>
      </c>
      <c r="J363" s="2"/>
    </row>
    <row r="364" spans="5:10" ht="23.25">
      <c r="E364" s="2"/>
      <c r="F364" s="2"/>
      <c r="G364" s="2">
        <f>IFERROR(VLOOKUP(CONCATENATE($A$2,F364),[1]BD_Formule!$A$2:$D$9902,4,FALSE),0)*$B$2+IFERROR(VLOOKUP(CONCATENATE($A$3,F364),[1]BD_Formule!$A$2:$D$9902,4,FALSE),0)*$B$3+IFERROR(VLOOKUP(CONCATENATE($A$4,F364),[1]BD_Formule!$A$2:$D$9902,4,FALSE),0)*$B$4+IFERROR(VLOOKUP(CONCATENATE($A$5,F364),[1]BD_Formule!$A$2:$D$9902,4,FALSE),0)*$B$5+IFERROR(VLOOKUP(CONCATENATE($A$6,F364),[1]BD_Formule!$A$2:$D$9902,4,FALSE),0)*$B$6+IFERROR(VLOOKUP(CONCATENATE($A$7,F364),[1]BD_Formule!$A$2:$D$9902,4,FALSE),0)*$B$7+IFERROR(VLOOKUP(CONCATENATE($A$8,F364),[1]BD_Formule!$A$2:$D$9902,4,FALSE),0)*$B$8+IFERROR(VLOOKUP(CONCATENATE($A$9,F364),[1]BD_Formule!$A$2:$D$9902,4,FALSE),0)*$B$9+IFERROR(VLOOKUP(CONCATENATE($A$10,F364),[1]BD_Formule!$A$2:$D$9902,4,FALSE),0)*$B$10+IFERROR(VLOOKUP(CONCATENATE($A$11,F364),[1]BD_Formule!$A$2:$D$9902,4,FALSE),0)*$B$11+IFERROR(VLOOKUP(CONCATENATE($A$12,F364),[1]BD_Formule!$A$2:$D$9902,4,FALSE),0)*$B$12+IFERROR(VLOOKUP(CONCATENATE($A$13,F364),[1]BD_Formule!$A$2:$D$9902,4,FALSE),0)*$B$13+IFERROR(VLOOKUP(CONCATENATE($A$14,F364),[1]BD_Formule!$A$2:$D$9902,4,FALSE),0)*$B$14+IFERROR(VLOOKUP(CONCATENATE($A$15,F364),[1]BD_Formule!$A$2:$D$9902,4,FALSE),0)*$B$15+IFERROR(VLOOKUP(CONCATENATE($A$16,F364),[1]BD_Formule!$A$2:$D$9902,4,FALSE),0)*$B$16+IFERROR(VLOOKUP(CONCATENATE($A$17,F364),[1]BD_Formule!$A$2:$D$9902,4,FALSE),0)*$B$17+IFERROR(VLOOKUP(CONCATENATE($A$18,F364),[1]BD_Formule!$A$2:$D$9902,4,FALSE),0)*$B$18+IFERROR(VLOOKUP(CONCATENATE($A$19,F364),[1]BD_Formule!$A$2:$D$9902,4,FALSE),0)*$B$19+IFERROR(VLOOKUP(CONCATENATE($A$20,F364),[1]BD_Formule!$A$2:$D$9902,4,FALSE),0)*$B$20+IFERROR(VLOOKUP(CONCATENATE($A$21,F364),[1]BD_Formule!$A$2:$D$9902,4,FALSE),0)*$B$21+IFERROR(VLOOKUP(CONCATENATE($A$22,F364),[1]BD_Formule!$A$2:$D$9902,4,FALSE),0)*$B$22+IFERROR(VLOOKUP(CONCATENATE($A$23,F364),[1]BD_Formule!$A$2:$D$9902,4,FALSE),0)*$B$23+IFERROR(VLOOKUP(CONCATENATE($A$24,F364),[1]BD_Formule!$A$2:$D$9902,4,FALSE),0)*$B$24+IFERROR(VLOOKUP(CONCATENATE($A$25,F364),[1]BD_Formule!$A$2:$D$9902,4,FALSE),0)*$B$25+IFERROR(VLOOKUP(CONCATENATE($A$26,F364),[1]BD_Formule!$A$2:$D$9902,4,FALSE),0)*$B$26+IFERROR(VLOOKUP(CONCATENATE($A$27,F364),[1]BD_Formule!$A$2:$D$9902,4,FALSE),0)*$B$27+IFERROR(VLOOKUP(CONCATENATE($A$28,F364),[1]BD_Formule!$A$2:$D$9902,4,FALSE),0)*$B$28+IFERROR(VLOOKUP(CONCATENATE($A$29,F364),[1]BD_Formule!$A$2:$D$9902,4,FALSE),0)*$B$29+IFERROR(VLOOKUP(CONCATENATE($A$30,F364),[1]BD_Formule!$A$2:$D$9902,4,FALSE),0)*$B$30+IFERROR(VLOOKUP(CONCATENATE($A$31,F364),[1]BD_Formule!$A$2:$D$9902,4,FALSE),0)*$B$31+IFERROR(VLOOKUP(CONCATENATE($A$32,F364),[1]BD_Formule!$A$2:$D$9902,4,FALSE),0)*$B$32+IFERROR(VLOOKUP(CONCATENATE($A$33,F364),[1]BD_Formule!$A$2:$D$9902,4,FALSE),0)*$B$33+IFERROR(VLOOKUP(CONCATENATE($A$34,F364),[1]BD_Formule!$A$2:$D$9902,4,FALSE),0)*$B$34+IFERROR(VLOOKUP(CONCATENATE($A$35,F364),[1]BD_Formule!$A$2:$D$9902,4,FALSE),0)*$B$35</f>
        <v>0</v>
      </c>
      <c r="H364" s="36">
        <f>SUMPRODUCT(N(BD_Formule!$C$2:$C$463=$F364),BD_Formule!$D$2:$D$463,BD_Formule!$E$2:$E$463)</f>
        <v>0</v>
      </c>
      <c r="I364" s="35" t="str">
        <f t="shared" si="5"/>
        <v>Correct</v>
      </c>
      <c r="J364" s="2"/>
    </row>
    <row r="365" spans="5:10" ht="23.25">
      <c r="E365" s="2"/>
      <c r="F365" s="2"/>
      <c r="G365" s="2">
        <f>IFERROR(VLOOKUP(CONCATENATE($A$2,F365),[1]BD_Formule!$A$2:$D$9902,4,FALSE),0)*$B$2+IFERROR(VLOOKUP(CONCATENATE($A$3,F365),[1]BD_Formule!$A$2:$D$9902,4,FALSE),0)*$B$3+IFERROR(VLOOKUP(CONCATENATE($A$4,F365),[1]BD_Formule!$A$2:$D$9902,4,FALSE),0)*$B$4+IFERROR(VLOOKUP(CONCATENATE($A$5,F365),[1]BD_Formule!$A$2:$D$9902,4,FALSE),0)*$B$5+IFERROR(VLOOKUP(CONCATENATE($A$6,F365),[1]BD_Formule!$A$2:$D$9902,4,FALSE),0)*$B$6+IFERROR(VLOOKUP(CONCATENATE($A$7,F365),[1]BD_Formule!$A$2:$D$9902,4,FALSE),0)*$B$7+IFERROR(VLOOKUP(CONCATENATE($A$8,F365),[1]BD_Formule!$A$2:$D$9902,4,FALSE),0)*$B$8+IFERROR(VLOOKUP(CONCATENATE($A$9,F365),[1]BD_Formule!$A$2:$D$9902,4,FALSE),0)*$B$9+IFERROR(VLOOKUP(CONCATENATE($A$10,F365),[1]BD_Formule!$A$2:$D$9902,4,FALSE),0)*$B$10+IFERROR(VLOOKUP(CONCATENATE($A$11,F365),[1]BD_Formule!$A$2:$D$9902,4,FALSE),0)*$B$11+IFERROR(VLOOKUP(CONCATENATE($A$12,F365),[1]BD_Formule!$A$2:$D$9902,4,FALSE),0)*$B$12+IFERROR(VLOOKUP(CONCATENATE($A$13,F365),[1]BD_Formule!$A$2:$D$9902,4,FALSE),0)*$B$13+IFERROR(VLOOKUP(CONCATENATE($A$14,F365),[1]BD_Formule!$A$2:$D$9902,4,FALSE),0)*$B$14+IFERROR(VLOOKUP(CONCATENATE($A$15,F365),[1]BD_Formule!$A$2:$D$9902,4,FALSE),0)*$B$15+IFERROR(VLOOKUP(CONCATENATE($A$16,F365),[1]BD_Formule!$A$2:$D$9902,4,FALSE),0)*$B$16+IFERROR(VLOOKUP(CONCATENATE($A$17,F365),[1]BD_Formule!$A$2:$D$9902,4,FALSE),0)*$B$17+IFERROR(VLOOKUP(CONCATENATE($A$18,F365),[1]BD_Formule!$A$2:$D$9902,4,FALSE),0)*$B$18+IFERROR(VLOOKUP(CONCATENATE($A$19,F365),[1]BD_Formule!$A$2:$D$9902,4,FALSE),0)*$B$19+IFERROR(VLOOKUP(CONCATENATE($A$20,F365),[1]BD_Formule!$A$2:$D$9902,4,FALSE),0)*$B$20+IFERROR(VLOOKUP(CONCATENATE($A$21,F365),[1]BD_Formule!$A$2:$D$9902,4,FALSE),0)*$B$21+IFERROR(VLOOKUP(CONCATENATE($A$22,F365),[1]BD_Formule!$A$2:$D$9902,4,FALSE),0)*$B$22+IFERROR(VLOOKUP(CONCATENATE($A$23,F365),[1]BD_Formule!$A$2:$D$9902,4,FALSE),0)*$B$23+IFERROR(VLOOKUP(CONCATENATE($A$24,F365),[1]BD_Formule!$A$2:$D$9902,4,FALSE),0)*$B$24+IFERROR(VLOOKUP(CONCATENATE($A$25,F365),[1]BD_Formule!$A$2:$D$9902,4,FALSE),0)*$B$25+IFERROR(VLOOKUP(CONCATENATE($A$26,F365),[1]BD_Formule!$A$2:$D$9902,4,FALSE),0)*$B$26+IFERROR(VLOOKUP(CONCATENATE($A$27,F365),[1]BD_Formule!$A$2:$D$9902,4,FALSE),0)*$B$27+IFERROR(VLOOKUP(CONCATENATE($A$28,F365),[1]BD_Formule!$A$2:$D$9902,4,FALSE),0)*$B$28+IFERROR(VLOOKUP(CONCATENATE($A$29,F365),[1]BD_Formule!$A$2:$D$9902,4,FALSE),0)*$B$29+IFERROR(VLOOKUP(CONCATENATE($A$30,F365),[1]BD_Formule!$A$2:$D$9902,4,FALSE),0)*$B$30+IFERROR(VLOOKUP(CONCATENATE($A$31,F365),[1]BD_Formule!$A$2:$D$9902,4,FALSE),0)*$B$31+IFERROR(VLOOKUP(CONCATENATE($A$32,F365),[1]BD_Formule!$A$2:$D$9902,4,FALSE),0)*$B$32+IFERROR(VLOOKUP(CONCATENATE($A$33,F365),[1]BD_Formule!$A$2:$D$9902,4,FALSE),0)*$B$33+IFERROR(VLOOKUP(CONCATENATE($A$34,F365),[1]BD_Formule!$A$2:$D$9902,4,FALSE),0)*$B$34+IFERROR(VLOOKUP(CONCATENATE($A$35,F365),[1]BD_Formule!$A$2:$D$9902,4,FALSE),0)*$B$35</f>
        <v>0</v>
      </c>
      <c r="H365" s="36">
        <f>SUMPRODUCT(N(BD_Formule!$C$2:$C$463=$F365),BD_Formule!$D$2:$D$463,BD_Formule!$E$2:$E$463)</f>
        <v>0</v>
      </c>
      <c r="I365" s="35" t="str">
        <f t="shared" si="5"/>
        <v>Correct</v>
      </c>
      <c r="J365" s="2"/>
    </row>
    <row r="366" spans="5:10" ht="23.25">
      <c r="E366" s="2"/>
      <c r="F366" s="2"/>
      <c r="G366" s="2">
        <f>IFERROR(VLOOKUP(CONCATENATE($A$2,F366),[1]BD_Formule!$A$2:$D$9902,4,FALSE),0)*$B$2+IFERROR(VLOOKUP(CONCATENATE($A$3,F366),[1]BD_Formule!$A$2:$D$9902,4,FALSE),0)*$B$3+IFERROR(VLOOKUP(CONCATENATE($A$4,F366),[1]BD_Formule!$A$2:$D$9902,4,FALSE),0)*$B$4+IFERROR(VLOOKUP(CONCATENATE($A$5,F366),[1]BD_Formule!$A$2:$D$9902,4,FALSE),0)*$B$5+IFERROR(VLOOKUP(CONCATENATE($A$6,F366),[1]BD_Formule!$A$2:$D$9902,4,FALSE),0)*$B$6+IFERROR(VLOOKUP(CONCATENATE($A$7,F366),[1]BD_Formule!$A$2:$D$9902,4,FALSE),0)*$B$7+IFERROR(VLOOKUP(CONCATENATE($A$8,F366),[1]BD_Formule!$A$2:$D$9902,4,FALSE),0)*$B$8+IFERROR(VLOOKUP(CONCATENATE($A$9,F366),[1]BD_Formule!$A$2:$D$9902,4,FALSE),0)*$B$9+IFERROR(VLOOKUP(CONCATENATE($A$10,F366),[1]BD_Formule!$A$2:$D$9902,4,FALSE),0)*$B$10+IFERROR(VLOOKUP(CONCATENATE($A$11,F366),[1]BD_Formule!$A$2:$D$9902,4,FALSE),0)*$B$11+IFERROR(VLOOKUP(CONCATENATE($A$12,F366),[1]BD_Formule!$A$2:$D$9902,4,FALSE),0)*$B$12+IFERROR(VLOOKUP(CONCATENATE($A$13,F366),[1]BD_Formule!$A$2:$D$9902,4,FALSE),0)*$B$13+IFERROR(VLOOKUP(CONCATENATE($A$14,F366),[1]BD_Formule!$A$2:$D$9902,4,FALSE),0)*$B$14+IFERROR(VLOOKUP(CONCATENATE($A$15,F366),[1]BD_Formule!$A$2:$D$9902,4,FALSE),0)*$B$15+IFERROR(VLOOKUP(CONCATENATE($A$16,F366),[1]BD_Formule!$A$2:$D$9902,4,FALSE),0)*$B$16+IFERROR(VLOOKUP(CONCATENATE($A$17,F366),[1]BD_Formule!$A$2:$D$9902,4,FALSE),0)*$B$17+IFERROR(VLOOKUP(CONCATENATE($A$18,F366),[1]BD_Formule!$A$2:$D$9902,4,FALSE),0)*$B$18+IFERROR(VLOOKUP(CONCATENATE($A$19,F366),[1]BD_Formule!$A$2:$D$9902,4,FALSE),0)*$B$19+IFERROR(VLOOKUP(CONCATENATE($A$20,F366),[1]BD_Formule!$A$2:$D$9902,4,FALSE),0)*$B$20+IFERROR(VLOOKUP(CONCATENATE($A$21,F366),[1]BD_Formule!$A$2:$D$9902,4,FALSE),0)*$B$21+IFERROR(VLOOKUP(CONCATENATE($A$22,F366),[1]BD_Formule!$A$2:$D$9902,4,FALSE),0)*$B$22+IFERROR(VLOOKUP(CONCATENATE($A$23,F366),[1]BD_Formule!$A$2:$D$9902,4,FALSE),0)*$B$23+IFERROR(VLOOKUP(CONCATENATE($A$24,F366),[1]BD_Formule!$A$2:$D$9902,4,FALSE),0)*$B$24+IFERROR(VLOOKUP(CONCATENATE($A$25,F366),[1]BD_Formule!$A$2:$D$9902,4,FALSE),0)*$B$25+IFERROR(VLOOKUP(CONCATENATE($A$26,F366),[1]BD_Formule!$A$2:$D$9902,4,FALSE),0)*$B$26+IFERROR(VLOOKUP(CONCATENATE($A$27,F366),[1]BD_Formule!$A$2:$D$9902,4,FALSE),0)*$B$27+IFERROR(VLOOKUP(CONCATENATE($A$28,F366),[1]BD_Formule!$A$2:$D$9902,4,FALSE),0)*$B$28+IFERROR(VLOOKUP(CONCATENATE($A$29,F366),[1]BD_Formule!$A$2:$D$9902,4,FALSE),0)*$B$29+IFERROR(VLOOKUP(CONCATENATE($A$30,F366),[1]BD_Formule!$A$2:$D$9902,4,FALSE),0)*$B$30+IFERROR(VLOOKUP(CONCATENATE($A$31,F366),[1]BD_Formule!$A$2:$D$9902,4,FALSE),0)*$B$31+IFERROR(VLOOKUP(CONCATENATE($A$32,F366),[1]BD_Formule!$A$2:$D$9902,4,FALSE),0)*$B$32+IFERROR(VLOOKUP(CONCATENATE($A$33,F366),[1]BD_Formule!$A$2:$D$9902,4,FALSE),0)*$B$33+IFERROR(VLOOKUP(CONCATENATE($A$34,F366),[1]BD_Formule!$A$2:$D$9902,4,FALSE),0)*$B$34+IFERROR(VLOOKUP(CONCATENATE($A$35,F366),[1]BD_Formule!$A$2:$D$9902,4,FALSE),0)*$B$35</f>
        <v>0</v>
      </c>
      <c r="H366" s="36">
        <f>SUMPRODUCT(N(BD_Formule!$C$2:$C$463=$F366),BD_Formule!$D$2:$D$463,BD_Formule!$E$2:$E$463)</f>
        <v>0</v>
      </c>
      <c r="I366" s="35" t="str">
        <f t="shared" si="5"/>
        <v>Correct</v>
      </c>
      <c r="J366" s="2"/>
    </row>
    <row r="367" spans="5:10" ht="23.25">
      <c r="E367" s="2"/>
      <c r="F367" s="2"/>
      <c r="G367" s="2">
        <f>IFERROR(VLOOKUP(CONCATENATE($A$2,F367),[1]BD_Formule!$A$2:$D$9902,4,FALSE),0)*$B$2+IFERROR(VLOOKUP(CONCATENATE($A$3,F367),[1]BD_Formule!$A$2:$D$9902,4,FALSE),0)*$B$3+IFERROR(VLOOKUP(CONCATENATE($A$4,F367),[1]BD_Formule!$A$2:$D$9902,4,FALSE),0)*$B$4+IFERROR(VLOOKUP(CONCATENATE($A$5,F367),[1]BD_Formule!$A$2:$D$9902,4,FALSE),0)*$B$5+IFERROR(VLOOKUP(CONCATENATE($A$6,F367),[1]BD_Formule!$A$2:$D$9902,4,FALSE),0)*$B$6+IFERROR(VLOOKUP(CONCATENATE($A$7,F367),[1]BD_Formule!$A$2:$D$9902,4,FALSE),0)*$B$7+IFERROR(VLOOKUP(CONCATENATE($A$8,F367),[1]BD_Formule!$A$2:$D$9902,4,FALSE),0)*$B$8+IFERROR(VLOOKUP(CONCATENATE($A$9,F367),[1]BD_Formule!$A$2:$D$9902,4,FALSE),0)*$B$9+IFERROR(VLOOKUP(CONCATENATE($A$10,F367),[1]BD_Formule!$A$2:$D$9902,4,FALSE),0)*$B$10+IFERROR(VLOOKUP(CONCATENATE($A$11,F367),[1]BD_Formule!$A$2:$D$9902,4,FALSE),0)*$B$11+IFERROR(VLOOKUP(CONCATENATE($A$12,F367),[1]BD_Formule!$A$2:$D$9902,4,FALSE),0)*$B$12+IFERROR(VLOOKUP(CONCATENATE($A$13,F367),[1]BD_Formule!$A$2:$D$9902,4,FALSE),0)*$B$13+IFERROR(VLOOKUP(CONCATENATE($A$14,F367),[1]BD_Formule!$A$2:$D$9902,4,FALSE),0)*$B$14+IFERROR(VLOOKUP(CONCATENATE($A$15,F367),[1]BD_Formule!$A$2:$D$9902,4,FALSE),0)*$B$15+IFERROR(VLOOKUP(CONCATENATE($A$16,F367),[1]BD_Formule!$A$2:$D$9902,4,FALSE),0)*$B$16+IFERROR(VLOOKUP(CONCATENATE($A$17,F367),[1]BD_Formule!$A$2:$D$9902,4,FALSE),0)*$B$17+IFERROR(VLOOKUP(CONCATENATE($A$18,F367),[1]BD_Formule!$A$2:$D$9902,4,FALSE),0)*$B$18+IFERROR(VLOOKUP(CONCATENATE($A$19,F367),[1]BD_Formule!$A$2:$D$9902,4,FALSE),0)*$B$19+IFERROR(VLOOKUP(CONCATENATE($A$20,F367),[1]BD_Formule!$A$2:$D$9902,4,FALSE),0)*$B$20+IFERROR(VLOOKUP(CONCATENATE($A$21,F367),[1]BD_Formule!$A$2:$D$9902,4,FALSE),0)*$B$21+IFERROR(VLOOKUP(CONCATENATE($A$22,F367),[1]BD_Formule!$A$2:$D$9902,4,FALSE),0)*$B$22+IFERROR(VLOOKUP(CONCATENATE($A$23,F367),[1]BD_Formule!$A$2:$D$9902,4,FALSE),0)*$B$23+IFERROR(VLOOKUP(CONCATENATE($A$24,F367),[1]BD_Formule!$A$2:$D$9902,4,FALSE),0)*$B$24+IFERROR(VLOOKUP(CONCATENATE($A$25,F367),[1]BD_Formule!$A$2:$D$9902,4,FALSE),0)*$B$25+IFERROR(VLOOKUP(CONCATENATE($A$26,F367),[1]BD_Formule!$A$2:$D$9902,4,FALSE),0)*$B$26+IFERROR(VLOOKUP(CONCATENATE($A$27,F367),[1]BD_Formule!$A$2:$D$9902,4,FALSE),0)*$B$27+IFERROR(VLOOKUP(CONCATENATE($A$28,F367),[1]BD_Formule!$A$2:$D$9902,4,FALSE),0)*$B$28+IFERROR(VLOOKUP(CONCATENATE($A$29,F367),[1]BD_Formule!$A$2:$D$9902,4,FALSE),0)*$B$29+IFERROR(VLOOKUP(CONCATENATE($A$30,F367),[1]BD_Formule!$A$2:$D$9902,4,FALSE),0)*$B$30+IFERROR(VLOOKUP(CONCATENATE($A$31,F367),[1]BD_Formule!$A$2:$D$9902,4,FALSE),0)*$B$31+IFERROR(VLOOKUP(CONCATENATE($A$32,F367),[1]BD_Formule!$A$2:$D$9902,4,FALSE),0)*$B$32+IFERROR(VLOOKUP(CONCATENATE($A$33,F367),[1]BD_Formule!$A$2:$D$9902,4,FALSE),0)*$B$33+IFERROR(VLOOKUP(CONCATENATE($A$34,F367),[1]BD_Formule!$A$2:$D$9902,4,FALSE),0)*$B$34+IFERROR(VLOOKUP(CONCATENATE($A$35,F367),[1]BD_Formule!$A$2:$D$9902,4,FALSE),0)*$B$35</f>
        <v>0</v>
      </c>
      <c r="H367" s="36">
        <f>SUMPRODUCT(N(BD_Formule!$C$2:$C$463=$F367),BD_Formule!$D$2:$D$463,BD_Formule!$E$2:$E$463)</f>
        <v>0</v>
      </c>
      <c r="I367" s="35" t="str">
        <f t="shared" si="5"/>
        <v>Correct</v>
      </c>
      <c r="J367" s="2"/>
    </row>
    <row r="368" spans="5:10" ht="23.25">
      <c r="E368" s="2"/>
      <c r="F368" s="2"/>
      <c r="G368" s="2">
        <f>IFERROR(VLOOKUP(CONCATENATE($A$2,F368),[1]BD_Formule!$A$2:$D$9902,4,FALSE),0)*$B$2+IFERROR(VLOOKUP(CONCATENATE($A$3,F368),[1]BD_Formule!$A$2:$D$9902,4,FALSE),0)*$B$3+IFERROR(VLOOKUP(CONCATENATE($A$4,F368),[1]BD_Formule!$A$2:$D$9902,4,FALSE),0)*$B$4+IFERROR(VLOOKUP(CONCATENATE($A$5,F368),[1]BD_Formule!$A$2:$D$9902,4,FALSE),0)*$B$5+IFERROR(VLOOKUP(CONCATENATE($A$6,F368),[1]BD_Formule!$A$2:$D$9902,4,FALSE),0)*$B$6+IFERROR(VLOOKUP(CONCATENATE($A$7,F368),[1]BD_Formule!$A$2:$D$9902,4,FALSE),0)*$B$7+IFERROR(VLOOKUP(CONCATENATE($A$8,F368),[1]BD_Formule!$A$2:$D$9902,4,FALSE),0)*$B$8+IFERROR(VLOOKUP(CONCATENATE($A$9,F368),[1]BD_Formule!$A$2:$D$9902,4,FALSE),0)*$B$9+IFERROR(VLOOKUP(CONCATENATE($A$10,F368),[1]BD_Formule!$A$2:$D$9902,4,FALSE),0)*$B$10+IFERROR(VLOOKUP(CONCATENATE($A$11,F368),[1]BD_Formule!$A$2:$D$9902,4,FALSE),0)*$B$11+IFERROR(VLOOKUP(CONCATENATE($A$12,F368),[1]BD_Formule!$A$2:$D$9902,4,FALSE),0)*$B$12+IFERROR(VLOOKUP(CONCATENATE($A$13,F368),[1]BD_Formule!$A$2:$D$9902,4,FALSE),0)*$B$13+IFERROR(VLOOKUP(CONCATENATE($A$14,F368),[1]BD_Formule!$A$2:$D$9902,4,FALSE),0)*$B$14+IFERROR(VLOOKUP(CONCATENATE($A$15,F368),[1]BD_Formule!$A$2:$D$9902,4,FALSE),0)*$B$15+IFERROR(VLOOKUP(CONCATENATE($A$16,F368),[1]BD_Formule!$A$2:$D$9902,4,FALSE),0)*$B$16+IFERROR(VLOOKUP(CONCATENATE($A$17,F368),[1]BD_Formule!$A$2:$D$9902,4,FALSE),0)*$B$17+IFERROR(VLOOKUP(CONCATENATE($A$18,F368),[1]BD_Formule!$A$2:$D$9902,4,FALSE),0)*$B$18+IFERROR(VLOOKUP(CONCATENATE($A$19,F368),[1]BD_Formule!$A$2:$D$9902,4,FALSE),0)*$B$19+IFERROR(VLOOKUP(CONCATENATE($A$20,F368),[1]BD_Formule!$A$2:$D$9902,4,FALSE),0)*$B$20+IFERROR(VLOOKUP(CONCATENATE($A$21,F368),[1]BD_Formule!$A$2:$D$9902,4,FALSE),0)*$B$21+IFERROR(VLOOKUP(CONCATENATE($A$22,F368),[1]BD_Formule!$A$2:$D$9902,4,FALSE),0)*$B$22+IFERROR(VLOOKUP(CONCATENATE($A$23,F368),[1]BD_Formule!$A$2:$D$9902,4,FALSE),0)*$B$23+IFERROR(VLOOKUP(CONCATENATE($A$24,F368),[1]BD_Formule!$A$2:$D$9902,4,FALSE),0)*$B$24+IFERROR(VLOOKUP(CONCATENATE($A$25,F368),[1]BD_Formule!$A$2:$D$9902,4,FALSE),0)*$B$25+IFERROR(VLOOKUP(CONCATENATE($A$26,F368),[1]BD_Formule!$A$2:$D$9902,4,FALSE),0)*$B$26+IFERROR(VLOOKUP(CONCATENATE($A$27,F368),[1]BD_Formule!$A$2:$D$9902,4,FALSE),0)*$B$27+IFERROR(VLOOKUP(CONCATENATE($A$28,F368),[1]BD_Formule!$A$2:$D$9902,4,FALSE),0)*$B$28+IFERROR(VLOOKUP(CONCATENATE($A$29,F368),[1]BD_Formule!$A$2:$D$9902,4,FALSE),0)*$B$29+IFERROR(VLOOKUP(CONCATENATE($A$30,F368),[1]BD_Formule!$A$2:$D$9902,4,FALSE),0)*$B$30+IFERROR(VLOOKUP(CONCATENATE($A$31,F368),[1]BD_Formule!$A$2:$D$9902,4,FALSE),0)*$B$31+IFERROR(VLOOKUP(CONCATENATE($A$32,F368),[1]BD_Formule!$A$2:$D$9902,4,FALSE),0)*$B$32+IFERROR(VLOOKUP(CONCATENATE($A$33,F368),[1]BD_Formule!$A$2:$D$9902,4,FALSE),0)*$B$33+IFERROR(VLOOKUP(CONCATENATE($A$34,F368),[1]BD_Formule!$A$2:$D$9902,4,FALSE),0)*$B$34+IFERROR(VLOOKUP(CONCATENATE($A$35,F368),[1]BD_Formule!$A$2:$D$9902,4,FALSE),0)*$B$35</f>
        <v>0</v>
      </c>
      <c r="H368" s="36">
        <f>SUMPRODUCT(N(BD_Formule!$C$2:$C$463=$F368),BD_Formule!$D$2:$D$463,BD_Formule!$E$2:$E$463)</f>
        <v>0</v>
      </c>
      <c r="I368" s="35" t="str">
        <f t="shared" si="5"/>
        <v>Correct</v>
      </c>
      <c r="J368" s="2"/>
    </row>
    <row r="369" spans="5:10" ht="23.25">
      <c r="E369" s="2"/>
      <c r="F369" s="2"/>
      <c r="G369" s="2">
        <f>IFERROR(VLOOKUP(CONCATENATE($A$2,F369),[1]BD_Formule!$A$2:$D$9902,4,FALSE),0)*$B$2+IFERROR(VLOOKUP(CONCATENATE($A$3,F369),[1]BD_Formule!$A$2:$D$9902,4,FALSE),0)*$B$3+IFERROR(VLOOKUP(CONCATENATE($A$4,F369),[1]BD_Formule!$A$2:$D$9902,4,FALSE),0)*$B$4+IFERROR(VLOOKUP(CONCATENATE($A$5,F369),[1]BD_Formule!$A$2:$D$9902,4,FALSE),0)*$B$5+IFERROR(VLOOKUP(CONCATENATE($A$6,F369),[1]BD_Formule!$A$2:$D$9902,4,FALSE),0)*$B$6+IFERROR(VLOOKUP(CONCATENATE($A$7,F369),[1]BD_Formule!$A$2:$D$9902,4,FALSE),0)*$B$7+IFERROR(VLOOKUP(CONCATENATE($A$8,F369),[1]BD_Formule!$A$2:$D$9902,4,FALSE),0)*$B$8+IFERROR(VLOOKUP(CONCATENATE($A$9,F369),[1]BD_Formule!$A$2:$D$9902,4,FALSE),0)*$B$9+IFERROR(VLOOKUP(CONCATENATE($A$10,F369),[1]BD_Formule!$A$2:$D$9902,4,FALSE),0)*$B$10+IFERROR(VLOOKUP(CONCATENATE($A$11,F369),[1]BD_Formule!$A$2:$D$9902,4,FALSE),0)*$B$11+IFERROR(VLOOKUP(CONCATENATE($A$12,F369),[1]BD_Formule!$A$2:$D$9902,4,FALSE),0)*$B$12+IFERROR(VLOOKUP(CONCATENATE($A$13,F369),[1]BD_Formule!$A$2:$D$9902,4,FALSE),0)*$B$13+IFERROR(VLOOKUP(CONCATENATE($A$14,F369),[1]BD_Formule!$A$2:$D$9902,4,FALSE),0)*$B$14+IFERROR(VLOOKUP(CONCATENATE($A$15,F369),[1]BD_Formule!$A$2:$D$9902,4,FALSE),0)*$B$15+IFERROR(VLOOKUP(CONCATENATE($A$16,F369),[1]BD_Formule!$A$2:$D$9902,4,FALSE),0)*$B$16+IFERROR(VLOOKUP(CONCATENATE($A$17,F369),[1]BD_Formule!$A$2:$D$9902,4,FALSE),0)*$B$17+IFERROR(VLOOKUP(CONCATENATE($A$18,F369),[1]BD_Formule!$A$2:$D$9902,4,FALSE),0)*$B$18+IFERROR(VLOOKUP(CONCATENATE($A$19,F369),[1]BD_Formule!$A$2:$D$9902,4,FALSE),0)*$B$19+IFERROR(VLOOKUP(CONCATENATE($A$20,F369),[1]BD_Formule!$A$2:$D$9902,4,FALSE),0)*$B$20+IFERROR(VLOOKUP(CONCATENATE($A$21,F369),[1]BD_Formule!$A$2:$D$9902,4,FALSE),0)*$B$21+IFERROR(VLOOKUP(CONCATENATE($A$22,F369),[1]BD_Formule!$A$2:$D$9902,4,FALSE),0)*$B$22+IFERROR(VLOOKUP(CONCATENATE($A$23,F369),[1]BD_Formule!$A$2:$D$9902,4,FALSE),0)*$B$23+IFERROR(VLOOKUP(CONCATENATE($A$24,F369),[1]BD_Formule!$A$2:$D$9902,4,FALSE),0)*$B$24+IFERROR(VLOOKUP(CONCATENATE($A$25,F369),[1]BD_Formule!$A$2:$D$9902,4,FALSE),0)*$B$25+IFERROR(VLOOKUP(CONCATENATE($A$26,F369),[1]BD_Formule!$A$2:$D$9902,4,FALSE),0)*$B$26+IFERROR(VLOOKUP(CONCATENATE($A$27,F369),[1]BD_Formule!$A$2:$D$9902,4,FALSE),0)*$B$27+IFERROR(VLOOKUP(CONCATENATE($A$28,F369),[1]BD_Formule!$A$2:$D$9902,4,FALSE),0)*$B$28+IFERROR(VLOOKUP(CONCATENATE($A$29,F369),[1]BD_Formule!$A$2:$D$9902,4,FALSE),0)*$B$29+IFERROR(VLOOKUP(CONCATENATE($A$30,F369),[1]BD_Formule!$A$2:$D$9902,4,FALSE),0)*$B$30+IFERROR(VLOOKUP(CONCATENATE($A$31,F369),[1]BD_Formule!$A$2:$D$9902,4,FALSE),0)*$B$31+IFERROR(VLOOKUP(CONCATENATE($A$32,F369),[1]BD_Formule!$A$2:$D$9902,4,FALSE),0)*$B$32+IFERROR(VLOOKUP(CONCATENATE($A$33,F369),[1]BD_Formule!$A$2:$D$9902,4,FALSE),0)*$B$33+IFERROR(VLOOKUP(CONCATENATE($A$34,F369),[1]BD_Formule!$A$2:$D$9902,4,FALSE),0)*$B$34+IFERROR(VLOOKUP(CONCATENATE($A$35,F369),[1]BD_Formule!$A$2:$D$9902,4,FALSE),0)*$B$35</f>
        <v>0</v>
      </c>
      <c r="H369" s="36">
        <f>SUMPRODUCT(N(BD_Formule!$C$2:$C$463=$F369),BD_Formule!$D$2:$D$463,BD_Formule!$E$2:$E$463)</f>
        <v>0</v>
      </c>
      <c r="I369" s="35" t="str">
        <f t="shared" si="5"/>
        <v>Correct</v>
      </c>
      <c r="J369" s="2"/>
    </row>
    <row r="370" spans="5:10" ht="23.25">
      <c r="E370" s="2"/>
      <c r="F370" s="2"/>
      <c r="G370" s="2">
        <f>IFERROR(VLOOKUP(CONCATENATE($A$2,F370),[1]BD_Formule!$A$2:$D$9902,4,FALSE),0)*$B$2+IFERROR(VLOOKUP(CONCATENATE($A$3,F370),[1]BD_Formule!$A$2:$D$9902,4,FALSE),0)*$B$3+IFERROR(VLOOKUP(CONCATENATE($A$4,F370),[1]BD_Formule!$A$2:$D$9902,4,FALSE),0)*$B$4+IFERROR(VLOOKUP(CONCATENATE($A$5,F370),[1]BD_Formule!$A$2:$D$9902,4,FALSE),0)*$B$5+IFERROR(VLOOKUP(CONCATENATE($A$6,F370),[1]BD_Formule!$A$2:$D$9902,4,FALSE),0)*$B$6+IFERROR(VLOOKUP(CONCATENATE($A$7,F370),[1]BD_Formule!$A$2:$D$9902,4,FALSE),0)*$B$7+IFERROR(VLOOKUP(CONCATENATE($A$8,F370),[1]BD_Formule!$A$2:$D$9902,4,FALSE),0)*$B$8+IFERROR(VLOOKUP(CONCATENATE($A$9,F370),[1]BD_Formule!$A$2:$D$9902,4,FALSE),0)*$B$9+IFERROR(VLOOKUP(CONCATENATE($A$10,F370),[1]BD_Formule!$A$2:$D$9902,4,FALSE),0)*$B$10+IFERROR(VLOOKUP(CONCATENATE($A$11,F370),[1]BD_Formule!$A$2:$D$9902,4,FALSE),0)*$B$11+IFERROR(VLOOKUP(CONCATENATE($A$12,F370),[1]BD_Formule!$A$2:$D$9902,4,FALSE),0)*$B$12+IFERROR(VLOOKUP(CONCATENATE($A$13,F370),[1]BD_Formule!$A$2:$D$9902,4,FALSE),0)*$B$13+IFERROR(VLOOKUP(CONCATENATE($A$14,F370),[1]BD_Formule!$A$2:$D$9902,4,FALSE),0)*$B$14+IFERROR(VLOOKUP(CONCATENATE($A$15,F370),[1]BD_Formule!$A$2:$D$9902,4,FALSE),0)*$B$15+IFERROR(VLOOKUP(CONCATENATE($A$16,F370),[1]BD_Formule!$A$2:$D$9902,4,FALSE),0)*$B$16+IFERROR(VLOOKUP(CONCATENATE($A$17,F370),[1]BD_Formule!$A$2:$D$9902,4,FALSE),0)*$B$17+IFERROR(VLOOKUP(CONCATENATE($A$18,F370),[1]BD_Formule!$A$2:$D$9902,4,FALSE),0)*$B$18+IFERROR(VLOOKUP(CONCATENATE($A$19,F370),[1]BD_Formule!$A$2:$D$9902,4,FALSE),0)*$B$19+IFERROR(VLOOKUP(CONCATENATE($A$20,F370),[1]BD_Formule!$A$2:$D$9902,4,FALSE),0)*$B$20+IFERROR(VLOOKUP(CONCATENATE($A$21,F370),[1]BD_Formule!$A$2:$D$9902,4,FALSE),0)*$B$21+IFERROR(VLOOKUP(CONCATENATE($A$22,F370),[1]BD_Formule!$A$2:$D$9902,4,FALSE),0)*$B$22+IFERROR(VLOOKUP(CONCATENATE($A$23,F370),[1]BD_Formule!$A$2:$D$9902,4,FALSE),0)*$B$23+IFERROR(VLOOKUP(CONCATENATE($A$24,F370),[1]BD_Formule!$A$2:$D$9902,4,FALSE),0)*$B$24+IFERROR(VLOOKUP(CONCATENATE($A$25,F370),[1]BD_Formule!$A$2:$D$9902,4,FALSE),0)*$B$25+IFERROR(VLOOKUP(CONCATENATE($A$26,F370),[1]BD_Formule!$A$2:$D$9902,4,FALSE),0)*$B$26+IFERROR(VLOOKUP(CONCATENATE($A$27,F370),[1]BD_Formule!$A$2:$D$9902,4,FALSE),0)*$B$27+IFERROR(VLOOKUP(CONCATENATE($A$28,F370),[1]BD_Formule!$A$2:$D$9902,4,FALSE),0)*$B$28+IFERROR(VLOOKUP(CONCATENATE($A$29,F370),[1]BD_Formule!$A$2:$D$9902,4,FALSE),0)*$B$29+IFERROR(VLOOKUP(CONCATENATE($A$30,F370),[1]BD_Formule!$A$2:$D$9902,4,FALSE),0)*$B$30+IFERROR(VLOOKUP(CONCATENATE($A$31,F370),[1]BD_Formule!$A$2:$D$9902,4,FALSE),0)*$B$31+IFERROR(VLOOKUP(CONCATENATE($A$32,F370),[1]BD_Formule!$A$2:$D$9902,4,FALSE),0)*$B$32+IFERROR(VLOOKUP(CONCATENATE($A$33,F370),[1]BD_Formule!$A$2:$D$9902,4,FALSE),0)*$B$33+IFERROR(VLOOKUP(CONCATENATE($A$34,F370),[1]BD_Formule!$A$2:$D$9902,4,FALSE),0)*$B$34+IFERROR(VLOOKUP(CONCATENATE($A$35,F370),[1]BD_Formule!$A$2:$D$9902,4,FALSE),0)*$B$35</f>
        <v>0</v>
      </c>
      <c r="H370" s="36">
        <f>SUMPRODUCT(N(BD_Formule!$C$2:$C$463=$F370),BD_Formule!$D$2:$D$463,BD_Formule!$E$2:$E$463)</f>
        <v>0</v>
      </c>
      <c r="I370" s="35" t="str">
        <f t="shared" si="5"/>
        <v>Correct</v>
      </c>
      <c r="J370" s="2"/>
    </row>
    <row r="371" spans="5:10" ht="23.25">
      <c r="E371" s="2"/>
      <c r="F371" s="2"/>
      <c r="G371" s="2">
        <f>IFERROR(VLOOKUP(CONCATENATE($A$2,F371),[1]BD_Formule!$A$2:$D$9902,4,FALSE),0)*$B$2+IFERROR(VLOOKUP(CONCATENATE($A$3,F371),[1]BD_Formule!$A$2:$D$9902,4,FALSE),0)*$B$3+IFERROR(VLOOKUP(CONCATENATE($A$4,F371),[1]BD_Formule!$A$2:$D$9902,4,FALSE),0)*$B$4+IFERROR(VLOOKUP(CONCATENATE($A$5,F371),[1]BD_Formule!$A$2:$D$9902,4,FALSE),0)*$B$5+IFERROR(VLOOKUP(CONCATENATE($A$6,F371),[1]BD_Formule!$A$2:$D$9902,4,FALSE),0)*$B$6+IFERROR(VLOOKUP(CONCATENATE($A$7,F371),[1]BD_Formule!$A$2:$D$9902,4,FALSE),0)*$B$7+IFERROR(VLOOKUP(CONCATENATE($A$8,F371),[1]BD_Formule!$A$2:$D$9902,4,FALSE),0)*$B$8+IFERROR(VLOOKUP(CONCATENATE($A$9,F371),[1]BD_Formule!$A$2:$D$9902,4,FALSE),0)*$B$9+IFERROR(VLOOKUP(CONCATENATE($A$10,F371),[1]BD_Formule!$A$2:$D$9902,4,FALSE),0)*$B$10+IFERROR(VLOOKUP(CONCATENATE($A$11,F371),[1]BD_Formule!$A$2:$D$9902,4,FALSE),0)*$B$11+IFERROR(VLOOKUP(CONCATENATE($A$12,F371),[1]BD_Formule!$A$2:$D$9902,4,FALSE),0)*$B$12+IFERROR(VLOOKUP(CONCATENATE($A$13,F371),[1]BD_Formule!$A$2:$D$9902,4,FALSE),0)*$B$13+IFERROR(VLOOKUP(CONCATENATE($A$14,F371),[1]BD_Formule!$A$2:$D$9902,4,FALSE),0)*$B$14+IFERROR(VLOOKUP(CONCATENATE($A$15,F371),[1]BD_Formule!$A$2:$D$9902,4,FALSE),0)*$B$15+IFERROR(VLOOKUP(CONCATENATE($A$16,F371),[1]BD_Formule!$A$2:$D$9902,4,FALSE),0)*$B$16+IFERROR(VLOOKUP(CONCATENATE($A$17,F371),[1]BD_Formule!$A$2:$D$9902,4,FALSE),0)*$B$17+IFERROR(VLOOKUP(CONCATENATE($A$18,F371),[1]BD_Formule!$A$2:$D$9902,4,FALSE),0)*$B$18+IFERROR(VLOOKUP(CONCATENATE($A$19,F371),[1]BD_Formule!$A$2:$D$9902,4,FALSE),0)*$B$19+IFERROR(VLOOKUP(CONCATENATE($A$20,F371),[1]BD_Formule!$A$2:$D$9902,4,FALSE),0)*$B$20+IFERROR(VLOOKUP(CONCATENATE($A$21,F371),[1]BD_Formule!$A$2:$D$9902,4,FALSE),0)*$B$21+IFERROR(VLOOKUP(CONCATENATE($A$22,F371),[1]BD_Formule!$A$2:$D$9902,4,FALSE),0)*$B$22+IFERROR(VLOOKUP(CONCATENATE($A$23,F371),[1]BD_Formule!$A$2:$D$9902,4,FALSE),0)*$B$23+IFERROR(VLOOKUP(CONCATENATE($A$24,F371),[1]BD_Formule!$A$2:$D$9902,4,FALSE),0)*$B$24+IFERROR(VLOOKUP(CONCATENATE($A$25,F371),[1]BD_Formule!$A$2:$D$9902,4,FALSE),0)*$B$25+IFERROR(VLOOKUP(CONCATENATE($A$26,F371),[1]BD_Formule!$A$2:$D$9902,4,FALSE),0)*$B$26+IFERROR(VLOOKUP(CONCATENATE($A$27,F371),[1]BD_Formule!$A$2:$D$9902,4,FALSE),0)*$B$27+IFERROR(VLOOKUP(CONCATENATE($A$28,F371),[1]BD_Formule!$A$2:$D$9902,4,FALSE),0)*$B$28+IFERROR(VLOOKUP(CONCATENATE($A$29,F371),[1]BD_Formule!$A$2:$D$9902,4,FALSE),0)*$B$29+IFERROR(VLOOKUP(CONCATENATE($A$30,F371),[1]BD_Formule!$A$2:$D$9902,4,FALSE),0)*$B$30+IFERROR(VLOOKUP(CONCATENATE($A$31,F371),[1]BD_Formule!$A$2:$D$9902,4,FALSE),0)*$B$31+IFERROR(VLOOKUP(CONCATENATE($A$32,F371),[1]BD_Formule!$A$2:$D$9902,4,FALSE),0)*$B$32+IFERROR(VLOOKUP(CONCATENATE($A$33,F371),[1]BD_Formule!$A$2:$D$9902,4,FALSE),0)*$B$33+IFERROR(VLOOKUP(CONCATENATE($A$34,F371),[1]BD_Formule!$A$2:$D$9902,4,FALSE),0)*$B$34+IFERROR(VLOOKUP(CONCATENATE($A$35,F371),[1]BD_Formule!$A$2:$D$9902,4,FALSE),0)*$B$35</f>
        <v>0</v>
      </c>
      <c r="H371" s="36">
        <f>SUMPRODUCT(N(BD_Formule!$C$2:$C$463=$F371),BD_Formule!$D$2:$D$463,BD_Formule!$E$2:$E$463)</f>
        <v>0</v>
      </c>
      <c r="I371" s="35" t="str">
        <f t="shared" si="5"/>
        <v>Correct</v>
      </c>
      <c r="J371" s="2"/>
    </row>
    <row r="372" spans="5:10" ht="23.25">
      <c r="E372" s="2"/>
      <c r="F372" s="2"/>
      <c r="G372" s="2">
        <f>IFERROR(VLOOKUP(CONCATENATE($A$2,F372),[1]BD_Formule!$A$2:$D$9902,4,FALSE),0)*$B$2+IFERROR(VLOOKUP(CONCATENATE($A$3,F372),[1]BD_Formule!$A$2:$D$9902,4,FALSE),0)*$B$3+IFERROR(VLOOKUP(CONCATENATE($A$4,F372),[1]BD_Formule!$A$2:$D$9902,4,FALSE),0)*$B$4+IFERROR(VLOOKUP(CONCATENATE($A$5,F372),[1]BD_Formule!$A$2:$D$9902,4,FALSE),0)*$B$5+IFERROR(VLOOKUP(CONCATENATE($A$6,F372),[1]BD_Formule!$A$2:$D$9902,4,FALSE),0)*$B$6+IFERROR(VLOOKUP(CONCATENATE($A$7,F372),[1]BD_Formule!$A$2:$D$9902,4,FALSE),0)*$B$7+IFERROR(VLOOKUP(CONCATENATE($A$8,F372),[1]BD_Formule!$A$2:$D$9902,4,FALSE),0)*$B$8+IFERROR(VLOOKUP(CONCATENATE($A$9,F372),[1]BD_Formule!$A$2:$D$9902,4,FALSE),0)*$B$9+IFERROR(VLOOKUP(CONCATENATE($A$10,F372),[1]BD_Formule!$A$2:$D$9902,4,FALSE),0)*$B$10+IFERROR(VLOOKUP(CONCATENATE($A$11,F372),[1]BD_Formule!$A$2:$D$9902,4,FALSE),0)*$B$11+IFERROR(VLOOKUP(CONCATENATE($A$12,F372),[1]BD_Formule!$A$2:$D$9902,4,FALSE),0)*$B$12+IFERROR(VLOOKUP(CONCATENATE($A$13,F372),[1]BD_Formule!$A$2:$D$9902,4,FALSE),0)*$B$13+IFERROR(VLOOKUP(CONCATENATE($A$14,F372),[1]BD_Formule!$A$2:$D$9902,4,FALSE),0)*$B$14+IFERROR(VLOOKUP(CONCATENATE($A$15,F372),[1]BD_Formule!$A$2:$D$9902,4,FALSE),0)*$B$15+IFERROR(VLOOKUP(CONCATENATE($A$16,F372),[1]BD_Formule!$A$2:$D$9902,4,FALSE),0)*$B$16+IFERROR(VLOOKUP(CONCATENATE($A$17,F372),[1]BD_Formule!$A$2:$D$9902,4,FALSE),0)*$B$17+IFERROR(VLOOKUP(CONCATENATE($A$18,F372),[1]BD_Formule!$A$2:$D$9902,4,FALSE),0)*$B$18+IFERROR(VLOOKUP(CONCATENATE($A$19,F372),[1]BD_Formule!$A$2:$D$9902,4,FALSE),0)*$B$19+IFERROR(VLOOKUP(CONCATENATE($A$20,F372),[1]BD_Formule!$A$2:$D$9902,4,FALSE),0)*$B$20+IFERROR(VLOOKUP(CONCATENATE($A$21,F372),[1]BD_Formule!$A$2:$D$9902,4,FALSE),0)*$B$21+IFERROR(VLOOKUP(CONCATENATE($A$22,F372),[1]BD_Formule!$A$2:$D$9902,4,FALSE),0)*$B$22+IFERROR(VLOOKUP(CONCATENATE($A$23,F372),[1]BD_Formule!$A$2:$D$9902,4,FALSE),0)*$B$23+IFERROR(VLOOKUP(CONCATENATE($A$24,F372),[1]BD_Formule!$A$2:$D$9902,4,FALSE),0)*$B$24+IFERROR(VLOOKUP(CONCATENATE($A$25,F372),[1]BD_Formule!$A$2:$D$9902,4,FALSE),0)*$B$25+IFERROR(VLOOKUP(CONCATENATE($A$26,F372),[1]BD_Formule!$A$2:$D$9902,4,FALSE),0)*$B$26+IFERROR(VLOOKUP(CONCATENATE($A$27,F372),[1]BD_Formule!$A$2:$D$9902,4,FALSE),0)*$B$27+IFERROR(VLOOKUP(CONCATENATE($A$28,F372),[1]BD_Formule!$A$2:$D$9902,4,FALSE),0)*$B$28+IFERROR(VLOOKUP(CONCATENATE($A$29,F372),[1]BD_Formule!$A$2:$D$9902,4,FALSE),0)*$B$29+IFERROR(VLOOKUP(CONCATENATE($A$30,F372),[1]BD_Formule!$A$2:$D$9902,4,FALSE),0)*$B$30+IFERROR(VLOOKUP(CONCATENATE($A$31,F372),[1]BD_Formule!$A$2:$D$9902,4,FALSE),0)*$B$31+IFERROR(VLOOKUP(CONCATENATE($A$32,F372),[1]BD_Formule!$A$2:$D$9902,4,FALSE),0)*$B$32+IFERROR(VLOOKUP(CONCATENATE($A$33,F372),[1]BD_Formule!$A$2:$D$9902,4,FALSE),0)*$B$33+IFERROR(VLOOKUP(CONCATENATE($A$34,F372),[1]BD_Formule!$A$2:$D$9902,4,FALSE),0)*$B$34+IFERROR(VLOOKUP(CONCATENATE($A$35,F372),[1]BD_Formule!$A$2:$D$9902,4,FALSE),0)*$B$35</f>
        <v>0</v>
      </c>
      <c r="H372" s="36">
        <f>SUMPRODUCT(N(BD_Formule!$C$2:$C$463=$F372),BD_Formule!$D$2:$D$463,BD_Formule!$E$2:$E$463)</f>
        <v>0</v>
      </c>
      <c r="I372" s="35" t="str">
        <f t="shared" si="5"/>
        <v>Correct</v>
      </c>
      <c r="J372" s="2"/>
    </row>
    <row r="373" spans="5:10" ht="23.25">
      <c r="E373" s="2"/>
      <c r="F373" s="2"/>
      <c r="G373" s="2">
        <f>IFERROR(VLOOKUP(CONCATENATE($A$2,F373),[1]BD_Formule!$A$2:$D$9902,4,FALSE),0)*$B$2+IFERROR(VLOOKUP(CONCATENATE($A$3,F373),[1]BD_Formule!$A$2:$D$9902,4,FALSE),0)*$B$3+IFERROR(VLOOKUP(CONCATENATE($A$4,F373),[1]BD_Formule!$A$2:$D$9902,4,FALSE),0)*$B$4+IFERROR(VLOOKUP(CONCATENATE($A$5,F373),[1]BD_Formule!$A$2:$D$9902,4,FALSE),0)*$B$5+IFERROR(VLOOKUP(CONCATENATE($A$6,F373),[1]BD_Formule!$A$2:$D$9902,4,FALSE),0)*$B$6+IFERROR(VLOOKUP(CONCATENATE($A$7,F373),[1]BD_Formule!$A$2:$D$9902,4,FALSE),0)*$B$7+IFERROR(VLOOKUP(CONCATENATE($A$8,F373),[1]BD_Formule!$A$2:$D$9902,4,FALSE),0)*$B$8+IFERROR(VLOOKUP(CONCATENATE($A$9,F373),[1]BD_Formule!$A$2:$D$9902,4,FALSE),0)*$B$9+IFERROR(VLOOKUP(CONCATENATE($A$10,F373),[1]BD_Formule!$A$2:$D$9902,4,FALSE),0)*$B$10+IFERROR(VLOOKUP(CONCATENATE($A$11,F373),[1]BD_Formule!$A$2:$D$9902,4,FALSE),0)*$B$11+IFERROR(VLOOKUP(CONCATENATE($A$12,F373),[1]BD_Formule!$A$2:$D$9902,4,FALSE),0)*$B$12+IFERROR(VLOOKUP(CONCATENATE($A$13,F373),[1]BD_Formule!$A$2:$D$9902,4,FALSE),0)*$B$13+IFERROR(VLOOKUP(CONCATENATE($A$14,F373),[1]BD_Formule!$A$2:$D$9902,4,FALSE),0)*$B$14+IFERROR(VLOOKUP(CONCATENATE($A$15,F373),[1]BD_Formule!$A$2:$D$9902,4,FALSE),0)*$B$15+IFERROR(VLOOKUP(CONCATENATE($A$16,F373),[1]BD_Formule!$A$2:$D$9902,4,FALSE),0)*$B$16+IFERROR(VLOOKUP(CONCATENATE($A$17,F373),[1]BD_Formule!$A$2:$D$9902,4,FALSE),0)*$B$17+IFERROR(VLOOKUP(CONCATENATE($A$18,F373),[1]BD_Formule!$A$2:$D$9902,4,FALSE),0)*$B$18+IFERROR(VLOOKUP(CONCATENATE($A$19,F373),[1]BD_Formule!$A$2:$D$9902,4,FALSE),0)*$B$19+IFERROR(VLOOKUP(CONCATENATE($A$20,F373),[1]BD_Formule!$A$2:$D$9902,4,FALSE),0)*$B$20+IFERROR(VLOOKUP(CONCATENATE($A$21,F373),[1]BD_Formule!$A$2:$D$9902,4,FALSE),0)*$B$21+IFERROR(VLOOKUP(CONCATENATE($A$22,F373),[1]BD_Formule!$A$2:$D$9902,4,FALSE),0)*$B$22+IFERROR(VLOOKUP(CONCATENATE($A$23,F373),[1]BD_Formule!$A$2:$D$9902,4,FALSE),0)*$B$23+IFERROR(VLOOKUP(CONCATENATE($A$24,F373),[1]BD_Formule!$A$2:$D$9902,4,FALSE),0)*$B$24+IFERROR(VLOOKUP(CONCATENATE($A$25,F373),[1]BD_Formule!$A$2:$D$9902,4,FALSE),0)*$B$25+IFERROR(VLOOKUP(CONCATENATE($A$26,F373),[1]BD_Formule!$A$2:$D$9902,4,FALSE),0)*$B$26+IFERROR(VLOOKUP(CONCATENATE($A$27,F373),[1]BD_Formule!$A$2:$D$9902,4,FALSE),0)*$B$27+IFERROR(VLOOKUP(CONCATENATE($A$28,F373),[1]BD_Formule!$A$2:$D$9902,4,FALSE),0)*$B$28+IFERROR(VLOOKUP(CONCATENATE($A$29,F373),[1]BD_Formule!$A$2:$D$9902,4,FALSE),0)*$B$29+IFERROR(VLOOKUP(CONCATENATE($A$30,F373),[1]BD_Formule!$A$2:$D$9902,4,FALSE),0)*$B$30+IFERROR(VLOOKUP(CONCATENATE($A$31,F373),[1]BD_Formule!$A$2:$D$9902,4,FALSE),0)*$B$31+IFERROR(VLOOKUP(CONCATENATE($A$32,F373),[1]BD_Formule!$A$2:$D$9902,4,FALSE),0)*$B$32+IFERROR(VLOOKUP(CONCATENATE($A$33,F373),[1]BD_Formule!$A$2:$D$9902,4,FALSE),0)*$B$33+IFERROR(VLOOKUP(CONCATENATE($A$34,F373),[1]BD_Formule!$A$2:$D$9902,4,FALSE),0)*$B$34+IFERROR(VLOOKUP(CONCATENATE($A$35,F373),[1]BD_Formule!$A$2:$D$9902,4,FALSE),0)*$B$35</f>
        <v>0</v>
      </c>
      <c r="H373" s="36">
        <f>SUMPRODUCT(N(BD_Formule!$C$2:$C$463=$F373),BD_Formule!$D$2:$D$463,BD_Formule!$E$2:$E$463)</f>
        <v>0</v>
      </c>
      <c r="I373" s="35" t="str">
        <f t="shared" si="5"/>
        <v>Correct</v>
      </c>
      <c r="J373" s="2"/>
    </row>
    <row r="374" spans="5:10" ht="23.25">
      <c r="E374" s="2"/>
      <c r="F374" s="2"/>
      <c r="G374" s="2">
        <f>IFERROR(VLOOKUP(CONCATENATE($A$2,F374),[1]BD_Formule!$A$2:$D$9902,4,FALSE),0)*$B$2+IFERROR(VLOOKUP(CONCATENATE($A$3,F374),[1]BD_Formule!$A$2:$D$9902,4,FALSE),0)*$B$3+IFERROR(VLOOKUP(CONCATENATE($A$4,F374),[1]BD_Formule!$A$2:$D$9902,4,FALSE),0)*$B$4+IFERROR(VLOOKUP(CONCATENATE($A$5,F374),[1]BD_Formule!$A$2:$D$9902,4,FALSE),0)*$B$5+IFERROR(VLOOKUP(CONCATENATE($A$6,F374),[1]BD_Formule!$A$2:$D$9902,4,FALSE),0)*$B$6+IFERROR(VLOOKUP(CONCATENATE($A$7,F374),[1]BD_Formule!$A$2:$D$9902,4,FALSE),0)*$B$7+IFERROR(VLOOKUP(CONCATENATE($A$8,F374),[1]BD_Formule!$A$2:$D$9902,4,FALSE),0)*$B$8+IFERROR(VLOOKUP(CONCATENATE($A$9,F374),[1]BD_Formule!$A$2:$D$9902,4,FALSE),0)*$B$9+IFERROR(VLOOKUP(CONCATENATE($A$10,F374),[1]BD_Formule!$A$2:$D$9902,4,FALSE),0)*$B$10+IFERROR(VLOOKUP(CONCATENATE($A$11,F374),[1]BD_Formule!$A$2:$D$9902,4,FALSE),0)*$B$11+IFERROR(VLOOKUP(CONCATENATE($A$12,F374),[1]BD_Formule!$A$2:$D$9902,4,FALSE),0)*$B$12+IFERROR(VLOOKUP(CONCATENATE($A$13,F374),[1]BD_Formule!$A$2:$D$9902,4,FALSE),0)*$B$13+IFERROR(VLOOKUP(CONCATENATE($A$14,F374),[1]BD_Formule!$A$2:$D$9902,4,FALSE),0)*$B$14+IFERROR(VLOOKUP(CONCATENATE($A$15,F374),[1]BD_Formule!$A$2:$D$9902,4,FALSE),0)*$B$15+IFERROR(VLOOKUP(CONCATENATE($A$16,F374),[1]BD_Formule!$A$2:$D$9902,4,FALSE),0)*$B$16+IFERROR(VLOOKUP(CONCATENATE($A$17,F374),[1]BD_Formule!$A$2:$D$9902,4,FALSE),0)*$B$17+IFERROR(VLOOKUP(CONCATENATE($A$18,F374),[1]BD_Formule!$A$2:$D$9902,4,FALSE),0)*$B$18+IFERROR(VLOOKUP(CONCATENATE($A$19,F374),[1]BD_Formule!$A$2:$D$9902,4,FALSE),0)*$B$19+IFERROR(VLOOKUP(CONCATENATE($A$20,F374),[1]BD_Formule!$A$2:$D$9902,4,FALSE),0)*$B$20+IFERROR(VLOOKUP(CONCATENATE($A$21,F374),[1]BD_Formule!$A$2:$D$9902,4,FALSE),0)*$B$21+IFERROR(VLOOKUP(CONCATENATE($A$22,F374),[1]BD_Formule!$A$2:$D$9902,4,FALSE),0)*$B$22+IFERROR(VLOOKUP(CONCATENATE($A$23,F374),[1]BD_Formule!$A$2:$D$9902,4,FALSE),0)*$B$23+IFERROR(VLOOKUP(CONCATENATE($A$24,F374),[1]BD_Formule!$A$2:$D$9902,4,FALSE),0)*$B$24+IFERROR(VLOOKUP(CONCATENATE($A$25,F374),[1]BD_Formule!$A$2:$D$9902,4,FALSE),0)*$B$25+IFERROR(VLOOKUP(CONCATENATE($A$26,F374),[1]BD_Formule!$A$2:$D$9902,4,FALSE),0)*$B$26+IFERROR(VLOOKUP(CONCATENATE($A$27,F374),[1]BD_Formule!$A$2:$D$9902,4,FALSE),0)*$B$27+IFERROR(VLOOKUP(CONCATENATE($A$28,F374),[1]BD_Formule!$A$2:$D$9902,4,FALSE),0)*$B$28+IFERROR(VLOOKUP(CONCATENATE($A$29,F374),[1]BD_Formule!$A$2:$D$9902,4,FALSE),0)*$B$29+IFERROR(VLOOKUP(CONCATENATE($A$30,F374),[1]BD_Formule!$A$2:$D$9902,4,FALSE),0)*$B$30+IFERROR(VLOOKUP(CONCATENATE($A$31,F374),[1]BD_Formule!$A$2:$D$9902,4,FALSE),0)*$B$31+IFERROR(VLOOKUP(CONCATENATE($A$32,F374),[1]BD_Formule!$A$2:$D$9902,4,FALSE),0)*$B$32+IFERROR(VLOOKUP(CONCATENATE($A$33,F374),[1]BD_Formule!$A$2:$D$9902,4,FALSE),0)*$B$33+IFERROR(VLOOKUP(CONCATENATE($A$34,F374),[1]BD_Formule!$A$2:$D$9902,4,FALSE),0)*$B$34+IFERROR(VLOOKUP(CONCATENATE($A$35,F374),[1]BD_Formule!$A$2:$D$9902,4,FALSE),0)*$B$35</f>
        <v>0</v>
      </c>
      <c r="H374" s="36">
        <f>SUMPRODUCT(N(BD_Formule!$C$2:$C$463=$F374),BD_Formule!$D$2:$D$463,BD_Formule!$E$2:$E$463)</f>
        <v>0</v>
      </c>
      <c r="I374" s="35" t="str">
        <f t="shared" si="5"/>
        <v>Correct</v>
      </c>
      <c r="J374" s="2"/>
    </row>
    <row r="375" spans="5:10" ht="23.25">
      <c r="E375" s="2"/>
      <c r="F375" s="2"/>
      <c r="G375" s="2">
        <f>IFERROR(VLOOKUP(CONCATENATE($A$2,F375),[1]BD_Formule!$A$2:$D$9902,4,FALSE),0)*$B$2+IFERROR(VLOOKUP(CONCATENATE($A$3,F375),[1]BD_Formule!$A$2:$D$9902,4,FALSE),0)*$B$3+IFERROR(VLOOKUP(CONCATENATE($A$4,F375),[1]BD_Formule!$A$2:$D$9902,4,FALSE),0)*$B$4+IFERROR(VLOOKUP(CONCATENATE($A$5,F375),[1]BD_Formule!$A$2:$D$9902,4,FALSE),0)*$B$5+IFERROR(VLOOKUP(CONCATENATE($A$6,F375),[1]BD_Formule!$A$2:$D$9902,4,FALSE),0)*$B$6+IFERROR(VLOOKUP(CONCATENATE($A$7,F375),[1]BD_Formule!$A$2:$D$9902,4,FALSE),0)*$B$7+IFERROR(VLOOKUP(CONCATENATE($A$8,F375),[1]BD_Formule!$A$2:$D$9902,4,FALSE),0)*$B$8+IFERROR(VLOOKUP(CONCATENATE($A$9,F375),[1]BD_Formule!$A$2:$D$9902,4,FALSE),0)*$B$9+IFERROR(VLOOKUP(CONCATENATE($A$10,F375),[1]BD_Formule!$A$2:$D$9902,4,FALSE),0)*$B$10+IFERROR(VLOOKUP(CONCATENATE($A$11,F375),[1]BD_Formule!$A$2:$D$9902,4,FALSE),0)*$B$11+IFERROR(VLOOKUP(CONCATENATE($A$12,F375),[1]BD_Formule!$A$2:$D$9902,4,FALSE),0)*$B$12+IFERROR(VLOOKUP(CONCATENATE($A$13,F375),[1]BD_Formule!$A$2:$D$9902,4,FALSE),0)*$B$13+IFERROR(VLOOKUP(CONCATENATE($A$14,F375),[1]BD_Formule!$A$2:$D$9902,4,FALSE),0)*$B$14+IFERROR(VLOOKUP(CONCATENATE($A$15,F375),[1]BD_Formule!$A$2:$D$9902,4,FALSE),0)*$B$15+IFERROR(VLOOKUP(CONCATENATE($A$16,F375),[1]BD_Formule!$A$2:$D$9902,4,FALSE),0)*$B$16+IFERROR(VLOOKUP(CONCATENATE($A$17,F375),[1]BD_Formule!$A$2:$D$9902,4,FALSE),0)*$B$17+IFERROR(VLOOKUP(CONCATENATE($A$18,F375),[1]BD_Formule!$A$2:$D$9902,4,FALSE),0)*$B$18+IFERROR(VLOOKUP(CONCATENATE($A$19,F375),[1]BD_Formule!$A$2:$D$9902,4,FALSE),0)*$B$19+IFERROR(VLOOKUP(CONCATENATE($A$20,F375),[1]BD_Formule!$A$2:$D$9902,4,FALSE),0)*$B$20+IFERROR(VLOOKUP(CONCATENATE($A$21,F375),[1]BD_Formule!$A$2:$D$9902,4,FALSE),0)*$B$21+IFERROR(VLOOKUP(CONCATENATE($A$22,F375),[1]BD_Formule!$A$2:$D$9902,4,FALSE),0)*$B$22+IFERROR(VLOOKUP(CONCATENATE($A$23,F375),[1]BD_Formule!$A$2:$D$9902,4,FALSE),0)*$B$23+IFERROR(VLOOKUP(CONCATENATE($A$24,F375),[1]BD_Formule!$A$2:$D$9902,4,FALSE),0)*$B$24+IFERROR(VLOOKUP(CONCATENATE($A$25,F375),[1]BD_Formule!$A$2:$D$9902,4,FALSE),0)*$B$25+IFERROR(VLOOKUP(CONCATENATE($A$26,F375),[1]BD_Formule!$A$2:$D$9902,4,FALSE),0)*$B$26+IFERROR(VLOOKUP(CONCATENATE($A$27,F375),[1]BD_Formule!$A$2:$D$9902,4,FALSE),0)*$B$27+IFERROR(VLOOKUP(CONCATENATE($A$28,F375),[1]BD_Formule!$A$2:$D$9902,4,FALSE),0)*$B$28+IFERROR(VLOOKUP(CONCATENATE($A$29,F375),[1]BD_Formule!$A$2:$D$9902,4,FALSE),0)*$B$29+IFERROR(VLOOKUP(CONCATENATE($A$30,F375),[1]BD_Formule!$A$2:$D$9902,4,FALSE),0)*$B$30+IFERROR(VLOOKUP(CONCATENATE($A$31,F375),[1]BD_Formule!$A$2:$D$9902,4,FALSE),0)*$B$31+IFERROR(VLOOKUP(CONCATENATE($A$32,F375),[1]BD_Formule!$A$2:$D$9902,4,FALSE),0)*$B$32+IFERROR(VLOOKUP(CONCATENATE($A$33,F375),[1]BD_Formule!$A$2:$D$9902,4,FALSE),0)*$B$33+IFERROR(VLOOKUP(CONCATENATE($A$34,F375),[1]BD_Formule!$A$2:$D$9902,4,FALSE),0)*$B$34+IFERROR(VLOOKUP(CONCATENATE($A$35,F375),[1]BD_Formule!$A$2:$D$9902,4,FALSE),0)*$B$35</f>
        <v>0</v>
      </c>
      <c r="H375" s="36">
        <f>SUMPRODUCT(N(BD_Formule!$C$2:$C$463=$F375),BD_Formule!$D$2:$D$463,BD_Formule!$E$2:$E$463)</f>
        <v>0</v>
      </c>
      <c r="I375" s="35" t="str">
        <f t="shared" si="5"/>
        <v>Correct</v>
      </c>
      <c r="J375" s="2"/>
    </row>
    <row r="376" spans="5:10" ht="23.25">
      <c r="E376" s="2"/>
      <c r="F376" s="2"/>
      <c r="G376" s="2">
        <f>IFERROR(VLOOKUP(CONCATENATE($A$2,F376),[1]BD_Formule!$A$2:$D$9902,4,FALSE),0)*$B$2+IFERROR(VLOOKUP(CONCATENATE($A$3,F376),[1]BD_Formule!$A$2:$D$9902,4,FALSE),0)*$B$3+IFERROR(VLOOKUP(CONCATENATE($A$4,F376),[1]BD_Formule!$A$2:$D$9902,4,FALSE),0)*$B$4+IFERROR(VLOOKUP(CONCATENATE($A$5,F376),[1]BD_Formule!$A$2:$D$9902,4,FALSE),0)*$B$5+IFERROR(VLOOKUP(CONCATENATE($A$6,F376),[1]BD_Formule!$A$2:$D$9902,4,FALSE),0)*$B$6+IFERROR(VLOOKUP(CONCATENATE($A$7,F376),[1]BD_Formule!$A$2:$D$9902,4,FALSE),0)*$B$7+IFERROR(VLOOKUP(CONCATENATE($A$8,F376),[1]BD_Formule!$A$2:$D$9902,4,FALSE),0)*$B$8+IFERROR(VLOOKUP(CONCATENATE($A$9,F376),[1]BD_Formule!$A$2:$D$9902,4,FALSE),0)*$B$9+IFERROR(VLOOKUP(CONCATENATE($A$10,F376),[1]BD_Formule!$A$2:$D$9902,4,FALSE),0)*$B$10+IFERROR(VLOOKUP(CONCATENATE($A$11,F376),[1]BD_Formule!$A$2:$D$9902,4,FALSE),0)*$B$11+IFERROR(VLOOKUP(CONCATENATE($A$12,F376),[1]BD_Formule!$A$2:$D$9902,4,FALSE),0)*$B$12+IFERROR(VLOOKUP(CONCATENATE($A$13,F376),[1]BD_Formule!$A$2:$D$9902,4,FALSE),0)*$B$13+IFERROR(VLOOKUP(CONCATENATE($A$14,F376),[1]BD_Formule!$A$2:$D$9902,4,FALSE),0)*$B$14+IFERROR(VLOOKUP(CONCATENATE($A$15,F376),[1]BD_Formule!$A$2:$D$9902,4,FALSE),0)*$B$15+IFERROR(VLOOKUP(CONCATENATE($A$16,F376),[1]BD_Formule!$A$2:$D$9902,4,FALSE),0)*$B$16+IFERROR(VLOOKUP(CONCATENATE($A$17,F376),[1]BD_Formule!$A$2:$D$9902,4,FALSE),0)*$B$17+IFERROR(VLOOKUP(CONCATENATE($A$18,F376),[1]BD_Formule!$A$2:$D$9902,4,FALSE),0)*$B$18+IFERROR(VLOOKUP(CONCATENATE($A$19,F376),[1]BD_Formule!$A$2:$D$9902,4,FALSE),0)*$B$19+IFERROR(VLOOKUP(CONCATENATE($A$20,F376),[1]BD_Formule!$A$2:$D$9902,4,FALSE),0)*$B$20+IFERROR(VLOOKUP(CONCATENATE($A$21,F376),[1]BD_Formule!$A$2:$D$9902,4,FALSE),0)*$B$21+IFERROR(VLOOKUP(CONCATENATE($A$22,F376),[1]BD_Formule!$A$2:$D$9902,4,FALSE),0)*$B$22+IFERROR(VLOOKUP(CONCATENATE($A$23,F376),[1]BD_Formule!$A$2:$D$9902,4,FALSE),0)*$B$23+IFERROR(VLOOKUP(CONCATENATE($A$24,F376),[1]BD_Formule!$A$2:$D$9902,4,FALSE),0)*$B$24+IFERROR(VLOOKUP(CONCATENATE($A$25,F376),[1]BD_Formule!$A$2:$D$9902,4,FALSE),0)*$B$25+IFERROR(VLOOKUP(CONCATENATE($A$26,F376),[1]BD_Formule!$A$2:$D$9902,4,FALSE),0)*$B$26+IFERROR(VLOOKUP(CONCATENATE($A$27,F376),[1]BD_Formule!$A$2:$D$9902,4,FALSE),0)*$B$27+IFERROR(VLOOKUP(CONCATENATE($A$28,F376),[1]BD_Formule!$A$2:$D$9902,4,FALSE),0)*$B$28+IFERROR(VLOOKUP(CONCATENATE($A$29,F376),[1]BD_Formule!$A$2:$D$9902,4,FALSE),0)*$B$29+IFERROR(VLOOKUP(CONCATENATE($A$30,F376),[1]BD_Formule!$A$2:$D$9902,4,FALSE),0)*$B$30+IFERROR(VLOOKUP(CONCATENATE($A$31,F376),[1]BD_Formule!$A$2:$D$9902,4,FALSE),0)*$B$31+IFERROR(VLOOKUP(CONCATENATE($A$32,F376),[1]BD_Formule!$A$2:$D$9902,4,FALSE),0)*$B$32+IFERROR(VLOOKUP(CONCATENATE($A$33,F376),[1]BD_Formule!$A$2:$D$9902,4,FALSE),0)*$B$33+IFERROR(VLOOKUP(CONCATENATE($A$34,F376),[1]BD_Formule!$A$2:$D$9902,4,FALSE),0)*$B$34+IFERROR(VLOOKUP(CONCATENATE($A$35,F376),[1]BD_Formule!$A$2:$D$9902,4,FALSE),0)*$B$35</f>
        <v>0</v>
      </c>
      <c r="H376" s="36">
        <f>SUMPRODUCT(N(BD_Formule!$C$2:$C$463=$F376),BD_Formule!$D$2:$D$463,BD_Formule!$E$2:$E$463)</f>
        <v>0</v>
      </c>
      <c r="I376" s="35" t="str">
        <f t="shared" si="5"/>
        <v>Correct</v>
      </c>
      <c r="J376" s="2"/>
    </row>
    <row r="377" spans="5:10" ht="23.25">
      <c r="E377" s="2"/>
      <c r="F377" s="2"/>
      <c r="G377" s="2">
        <f>IFERROR(VLOOKUP(CONCATENATE($A$2,F377),[1]BD_Formule!$A$2:$D$9902,4,FALSE),0)*$B$2+IFERROR(VLOOKUP(CONCATENATE($A$3,F377),[1]BD_Formule!$A$2:$D$9902,4,FALSE),0)*$B$3+IFERROR(VLOOKUP(CONCATENATE($A$4,F377),[1]BD_Formule!$A$2:$D$9902,4,FALSE),0)*$B$4+IFERROR(VLOOKUP(CONCATENATE($A$5,F377),[1]BD_Formule!$A$2:$D$9902,4,FALSE),0)*$B$5+IFERROR(VLOOKUP(CONCATENATE($A$6,F377),[1]BD_Formule!$A$2:$D$9902,4,FALSE),0)*$B$6+IFERROR(VLOOKUP(CONCATENATE($A$7,F377),[1]BD_Formule!$A$2:$D$9902,4,FALSE),0)*$B$7+IFERROR(VLOOKUP(CONCATENATE($A$8,F377),[1]BD_Formule!$A$2:$D$9902,4,FALSE),0)*$B$8+IFERROR(VLOOKUP(CONCATENATE($A$9,F377),[1]BD_Formule!$A$2:$D$9902,4,FALSE),0)*$B$9+IFERROR(VLOOKUP(CONCATENATE($A$10,F377),[1]BD_Formule!$A$2:$D$9902,4,FALSE),0)*$B$10+IFERROR(VLOOKUP(CONCATENATE($A$11,F377),[1]BD_Formule!$A$2:$D$9902,4,FALSE),0)*$B$11+IFERROR(VLOOKUP(CONCATENATE($A$12,F377),[1]BD_Formule!$A$2:$D$9902,4,FALSE),0)*$B$12+IFERROR(VLOOKUP(CONCATENATE($A$13,F377),[1]BD_Formule!$A$2:$D$9902,4,FALSE),0)*$B$13+IFERROR(VLOOKUP(CONCATENATE($A$14,F377),[1]BD_Formule!$A$2:$D$9902,4,FALSE),0)*$B$14+IFERROR(VLOOKUP(CONCATENATE($A$15,F377),[1]BD_Formule!$A$2:$D$9902,4,FALSE),0)*$B$15+IFERROR(VLOOKUP(CONCATENATE($A$16,F377),[1]BD_Formule!$A$2:$D$9902,4,FALSE),0)*$B$16+IFERROR(VLOOKUP(CONCATENATE($A$17,F377),[1]BD_Formule!$A$2:$D$9902,4,FALSE),0)*$B$17+IFERROR(VLOOKUP(CONCATENATE($A$18,F377),[1]BD_Formule!$A$2:$D$9902,4,FALSE),0)*$B$18+IFERROR(VLOOKUP(CONCATENATE($A$19,F377),[1]BD_Formule!$A$2:$D$9902,4,FALSE),0)*$B$19+IFERROR(VLOOKUP(CONCATENATE($A$20,F377),[1]BD_Formule!$A$2:$D$9902,4,FALSE),0)*$B$20+IFERROR(VLOOKUP(CONCATENATE($A$21,F377),[1]BD_Formule!$A$2:$D$9902,4,FALSE),0)*$B$21+IFERROR(VLOOKUP(CONCATENATE($A$22,F377),[1]BD_Formule!$A$2:$D$9902,4,FALSE),0)*$B$22+IFERROR(VLOOKUP(CONCATENATE($A$23,F377),[1]BD_Formule!$A$2:$D$9902,4,FALSE),0)*$B$23+IFERROR(VLOOKUP(CONCATENATE($A$24,F377),[1]BD_Formule!$A$2:$D$9902,4,FALSE),0)*$B$24+IFERROR(VLOOKUP(CONCATENATE($A$25,F377),[1]BD_Formule!$A$2:$D$9902,4,FALSE),0)*$B$25+IFERROR(VLOOKUP(CONCATENATE($A$26,F377),[1]BD_Formule!$A$2:$D$9902,4,FALSE),0)*$B$26+IFERROR(VLOOKUP(CONCATENATE($A$27,F377),[1]BD_Formule!$A$2:$D$9902,4,FALSE),0)*$B$27+IFERROR(VLOOKUP(CONCATENATE($A$28,F377),[1]BD_Formule!$A$2:$D$9902,4,FALSE),0)*$B$28+IFERROR(VLOOKUP(CONCATENATE($A$29,F377),[1]BD_Formule!$A$2:$D$9902,4,FALSE),0)*$B$29+IFERROR(VLOOKUP(CONCATENATE($A$30,F377),[1]BD_Formule!$A$2:$D$9902,4,FALSE),0)*$B$30+IFERROR(VLOOKUP(CONCATENATE($A$31,F377),[1]BD_Formule!$A$2:$D$9902,4,FALSE),0)*$B$31+IFERROR(VLOOKUP(CONCATENATE($A$32,F377),[1]BD_Formule!$A$2:$D$9902,4,FALSE),0)*$B$32+IFERROR(VLOOKUP(CONCATENATE($A$33,F377),[1]BD_Formule!$A$2:$D$9902,4,FALSE),0)*$B$33+IFERROR(VLOOKUP(CONCATENATE($A$34,F377),[1]BD_Formule!$A$2:$D$9902,4,FALSE),0)*$B$34+IFERROR(VLOOKUP(CONCATENATE($A$35,F377),[1]BD_Formule!$A$2:$D$9902,4,FALSE),0)*$B$35</f>
        <v>0</v>
      </c>
      <c r="H377" s="36">
        <f>SUMPRODUCT(N(BD_Formule!$C$2:$C$463=$F377),BD_Formule!$D$2:$D$463,BD_Formule!$E$2:$E$463)</f>
        <v>0</v>
      </c>
      <c r="I377" s="35" t="str">
        <f t="shared" si="5"/>
        <v>Correct</v>
      </c>
      <c r="J377" s="2"/>
    </row>
    <row r="378" spans="5:10" ht="23.25">
      <c r="E378" s="2"/>
      <c r="F378" s="2"/>
      <c r="G378" s="2">
        <f>IFERROR(VLOOKUP(CONCATENATE($A$2,F378),[1]BD_Formule!$A$2:$D$9902,4,FALSE),0)*$B$2+IFERROR(VLOOKUP(CONCATENATE($A$3,F378),[1]BD_Formule!$A$2:$D$9902,4,FALSE),0)*$B$3+IFERROR(VLOOKUP(CONCATENATE($A$4,F378),[1]BD_Formule!$A$2:$D$9902,4,FALSE),0)*$B$4+IFERROR(VLOOKUP(CONCATENATE($A$5,F378),[1]BD_Formule!$A$2:$D$9902,4,FALSE),0)*$B$5+IFERROR(VLOOKUP(CONCATENATE($A$6,F378),[1]BD_Formule!$A$2:$D$9902,4,FALSE),0)*$B$6+IFERROR(VLOOKUP(CONCATENATE($A$7,F378),[1]BD_Formule!$A$2:$D$9902,4,FALSE),0)*$B$7+IFERROR(VLOOKUP(CONCATENATE($A$8,F378),[1]BD_Formule!$A$2:$D$9902,4,FALSE),0)*$B$8+IFERROR(VLOOKUP(CONCATENATE($A$9,F378),[1]BD_Formule!$A$2:$D$9902,4,FALSE),0)*$B$9+IFERROR(VLOOKUP(CONCATENATE($A$10,F378),[1]BD_Formule!$A$2:$D$9902,4,FALSE),0)*$B$10+IFERROR(VLOOKUP(CONCATENATE($A$11,F378),[1]BD_Formule!$A$2:$D$9902,4,FALSE),0)*$B$11+IFERROR(VLOOKUP(CONCATENATE($A$12,F378),[1]BD_Formule!$A$2:$D$9902,4,FALSE),0)*$B$12+IFERROR(VLOOKUP(CONCATENATE($A$13,F378),[1]BD_Formule!$A$2:$D$9902,4,FALSE),0)*$B$13+IFERROR(VLOOKUP(CONCATENATE($A$14,F378),[1]BD_Formule!$A$2:$D$9902,4,FALSE),0)*$B$14+IFERROR(VLOOKUP(CONCATENATE($A$15,F378),[1]BD_Formule!$A$2:$D$9902,4,FALSE),0)*$B$15+IFERROR(VLOOKUP(CONCATENATE($A$16,F378),[1]BD_Formule!$A$2:$D$9902,4,FALSE),0)*$B$16+IFERROR(VLOOKUP(CONCATENATE($A$17,F378),[1]BD_Formule!$A$2:$D$9902,4,FALSE),0)*$B$17+IFERROR(VLOOKUP(CONCATENATE($A$18,F378),[1]BD_Formule!$A$2:$D$9902,4,FALSE),0)*$B$18+IFERROR(VLOOKUP(CONCATENATE($A$19,F378),[1]BD_Formule!$A$2:$D$9902,4,FALSE),0)*$B$19+IFERROR(VLOOKUP(CONCATENATE($A$20,F378),[1]BD_Formule!$A$2:$D$9902,4,FALSE),0)*$B$20+IFERROR(VLOOKUP(CONCATENATE($A$21,F378),[1]BD_Formule!$A$2:$D$9902,4,FALSE),0)*$B$21+IFERROR(VLOOKUP(CONCATENATE($A$22,F378),[1]BD_Formule!$A$2:$D$9902,4,FALSE),0)*$B$22+IFERROR(VLOOKUP(CONCATENATE($A$23,F378),[1]BD_Formule!$A$2:$D$9902,4,FALSE),0)*$B$23+IFERROR(VLOOKUP(CONCATENATE($A$24,F378),[1]BD_Formule!$A$2:$D$9902,4,FALSE),0)*$B$24+IFERROR(VLOOKUP(CONCATENATE($A$25,F378),[1]BD_Formule!$A$2:$D$9902,4,FALSE),0)*$B$25+IFERROR(VLOOKUP(CONCATENATE($A$26,F378),[1]BD_Formule!$A$2:$D$9902,4,FALSE),0)*$B$26+IFERROR(VLOOKUP(CONCATENATE($A$27,F378),[1]BD_Formule!$A$2:$D$9902,4,FALSE),0)*$B$27+IFERROR(VLOOKUP(CONCATENATE($A$28,F378),[1]BD_Formule!$A$2:$D$9902,4,FALSE),0)*$B$28+IFERROR(VLOOKUP(CONCATENATE($A$29,F378),[1]BD_Formule!$A$2:$D$9902,4,FALSE),0)*$B$29+IFERROR(VLOOKUP(CONCATENATE($A$30,F378),[1]BD_Formule!$A$2:$D$9902,4,FALSE),0)*$B$30+IFERROR(VLOOKUP(CONCATENATE($A$31,F378),[1]BD_Formule!$A$2:$D$9902,4,FALSE),0)*$B$31+IFERROR(VLOOKUP(CONCATENATE($A$32,F378),[1]BD_Formule!$A$2:$D$9902,4,FALSE),0)*$B$32+IFERROR(VLOOKUP(CONCATENATE($A$33,F378),[1]BD_Formule!$A$2:$D$9902,4,FALSE),0)*$B$33+IFERROR(VLOOKUP(CONCATENATE($A$34,F378),[1]BD_Formule!$A$2:$D$9902,4,FALSE),0)*$B$34+IFERROR(VLOOKUP(CONCATENATE($A$35,F378),[1]BD_Formule!$A$2:$D$9902,4,FALSE),0)*$B$35</f>
        <v>0</v>
      </c>
      <c r="H378" s="36">
        <f>SUMPRODUCT(N(BD_Formule!$C$2:$C$463=$F378),BD_Formule!$D$2:$D$463,BD_Formule!$E$2:$E$463)</f>
        <v>0</v>
      </c>
      <c r="I378" s="35" t="str">
        <f t="shared" si="5"/>
        <v>Correct</v>
      </c>
      <c r="J378" s="2"/>
    </row>
    <row r="379" spans="5:10" ht="23.25">
      <c r="E379" s="2"/>
      <c r="F379" s="2"/>
      <c r="G379" s="2">
        <f>IFERROR(VLOOKUP(CONCATENATE($A$2,F379),[1]BD_Formule!$A$2:$D$9902,4,FALSE),0)*$B$2+IFERROR(VLOOKUP(CONCATENATE($A$3,F379),[1]BD_Formule!$A$2:$D$9902,4,FALSE),0)*$B$3+IFERROR(VLOOKUP(CONCATENATE($A$4,F379),[1]BD_Formule!$A$2:$D$9902,4,FALSE),0)*$B$4+IFERROR(VLOOKUP(CONCATENATE($A$5,F379),[1]BD_Formule!$A$2:$D$9902,4,FALSE),0)*$B$5+IFERROR(VLOOKUP(CONCATENATE($A$6,F379),[1]BD_Formule!$A$2:$D$9902,4,FALSE),0)*$B$6+IFERROR(VLOOKUP(CONCATENATE($A$7,F379),[1]BD_Formule!$A$2:$D$9902,4,FALSE),0)*$B$7+IFERROR(VLOOKUP(CONCATENATE($A$8,F379),[1]BD_Formule!$A$2:$D$9902,4,FALSE),0)*$B$8+IFERROR(VLOOKUP(CONCATENATE($A$9,F379),[1]BD_Formule!$A$2:$D$9902,4,FALSE),0)*$B$9+IFERROR(VLOOKUP(CONCATENATE($A$10,F379),[1]BD_Formule!$A$2:$D$9902,4,FALSE),0)*$B$10+IFERROR(VLOOKUP(CONCATENATE($A$11,F379),[1]BD_Formule!$A$2:$D$9902,4,FALSE),0)*$B$11+IFERROR(VLOOKUP(CONCATENATE($A$12,F379),[1]BD_Formule!$A$2:$D$9902,4,FALSE),0)*$B$12+IFERROR(VLOOKUP(CONCATENATE($A$13,F379),[1]BD_Formule!$A$2:$D$9902,4,FALSE),0)*$B$13+IFERROR(VLOOKUP(CONCATENATE($A$14,F379),[1]BD_Formule!$A$2:$D$9902,4,FALSE),0)*$B$14+IFERROR(VLOOKUP(CONCATENATE($A$15,F379),[1]BD_Formule!$A$2:$D$9902,4,FALSE),0)*$B$15+IFERROR(VLOOKUP(CONCATENATE($A$16,F379),[1]BD_Formule!$A$2:$D$9902,4,FALSE),0)*$B$16+IFERROR(VLOOKUP(CONCATENATE($A$17,F379),[1]BD_Formule!$A$2:$D$9902,4,FALSE),0)*$B$17+IFERROR(VLOOKUP(CONCATENATE($A$18,F379),[1]BD_Formule!$A$2:$D$9902,4,FALSE),0)*$B$18+IFERROR(VLOOKUP(CONCATENATE($A$19,F379),[1]BD_Formule!$A$2:$D$9902,4,FALSE),0)*$B$19+IFERROR(VLOOKUP(CONCATENATE($A$20,F379),[1]BD_Formule!$A$2:$D$9902,4,FALSE),0)*$B$20+IFERROR(VLOOKUP(CONCATENATE($A$21,F379),[1]BD_Formule!$A$2:$D$9902,4,FALSE),0)*$B$21+IFERROR(VLOOKUP(CONCATENATE($A$22,F379),[1]BD_Formule!$A$2:$D$9902,4,FALSE),0)*$B$22+IFERROR(VLOOKUP(CONCATENATE($A$23,F379),[1]BD_Formule!$A$2:$D$9902,4,FALSE),0)*$B$23+IFERROR(VLOOKUP(CONCATENATE($A$24,F379),[1]BD_Formule!$A$2:$D$9902,4,FALSE),0)*$B$24+IFERROR(VLOOKUP(CONCATENATE($A$25,F379),[1]BD_Formule!$A$2:$D$9902,4,FALSE),0)*$B$25+IFERROR(VLOOKUP(CONCATENATE($A$26,F379),[1]BD_Formule!$A$2:$D$9902,4,FALSE),0)*$B$26+IFERROR(VLOOKUP(CONCATENATE($A$27,F379),[1]BD_Formule!$A$2:$D$9902,4,FALSE),0)*$B$27+IFERROR(VLOOKUP(CONCATENATE($A$28,F379),[1]BD_Formule!$A$2:$D$9902,4,FALSE),0)*$B$28+IFERROR(VLOOKUP(CONCATENATE($A$29,F379),[1]BD_Formule!$A$2:$D$9902,4,FALSE),0)*$B$29+IFERROR(VLOOKUP(CONCATENATE($A$30,F379),[1]BD_Formule!$A$2:$D$9902,4,FALSE),0)*$B$30+IFERROR(VLOOKUP(CONCATENATE($A$31,F379),[1]BD_Formule!$A$2:$D$9902,4,FALSE),0)*$B$31+IFERROR(VLOOKUP(CONCATENATE($A$32,F379),[1]BD_Formule!$A$2:$D$9902,4,FALSE),0)*$B$32+IFERROR(VLOOKUP(CONCATENATE($A$33,F379),[1]BD_Formule!$A$2:$D$9902,4,FALSE),0)*$B$33+IFERROR(VLOOKUP(CONCATENATE($A$34,F379),[1]BD_Formule!$A$2:$D$9902,4,FALSE),0)*$B$34+IFERROR(VLOOKUP(CONCATENATE($A$35,F379),[1]BD_Formule!$A$2:$D$9902,4,FALSE),0)*$B$35</f>
        <v>0</v>
      </c>
      <c r="H379" s="36">
        <f>SUMPRODUCT(N(BD_Formule!$C$2:$C$463=$F379),BD_Formule!$D$2:$D$463,BD_Formule!$E$2:$E$463)</f>
        <v>0</v>
      </c>
      <c r="I379" s="35" t="str">
        <f t="shared" si="5"/>
        <v>Correct</v>
      </c>
      <c r="J379" s="2"/>
    </row>
    <row r="380" spans="5:10" ht="23.25">
      <c r="E380" s="2"/>
      <c r="F380" s="2"/>
      <c r="G380" s="2">
        <f>IFERROR(VLOOKUP(CONCATENATE($A$2,F380),[1]BD_Formule!$A$2:$D$9902,4,FALSE),0)*$B$2+IFERROR(VLOOKUP(CONCATENATE($A$3,F380),[1]BD_Formule!$A$2:$D$9902,4,FALSE),0)*$B$3+IFERROR(VLOOKUP(CONCATENATE($A$4,F380),[1]BD_Formule!$A$2:$D$9902,4,FALSE),0)*$B$4+IFERROR(VLOOKUP(CONCATENATE($A$5,F380),[1]BD_Formule!$A$2:$D$9902,4,FALSE),0)*$B$5+IFERROR(VLOOKUP(CONCATENATE($A$6,F380),[1]BD_Formule!$A$2:$D$9902,4,FALSE),0)*$B$6+IFERROR(VLOOKUP(CONCATENATE($A$7,F380),[1]BD_Formule!$A$2:$D$9902,4,FALSE),0)*$B$7+IFERROR(VLOOKUP(CONCATENATE($A$8,F380),[1]BD_Formule!$A$2:$D$9902,4,FALSE),0)*$B$8+IFERROR(VLOOKUP(CONCATENATE($A$9,F380),[1]BD_Formule!$A$2:$D$9902,4,FALSE),0)*$B$9+IFERROR(VLOOKUP(CONCATENATE($A$10,F380),[1]BD_Formule!$A$2:$D$9902,4,FALSE),0)*$B$10+IFERROR(VLOOKUP(CONCATENATE($A$11,F380),[1]BD_Formule!$A$2:$D$9902,4,FALSE),0)*$B$11+IFERROR(VLOOKUP(CONCATENATE($A$12,F380),[1]BD_Formule!$A$2:$D$9902,4,FALSE),0)*$B$12+IFERROR(VLOOKUP(CONCATENATE($A$13,F380),[1]BD_Formule!$A$2:$D$9902,4,FALSE),0)*$B$13+IFERROR(VLOOKUP(CONCATENATE($A$14,F380),[1]BD_Formule!$A$2:$D$9902,4,FALSE),0)*$B$14+IFERROR(VLOOKUP(CONCATENATE($A$15,F380),[1]BD_Formule!$A$2:$D$9902,4,FALSE),0)*$B$15+IFERROR(VLOOKUP(CONCATENATE($A$16,F380),[1]BD_Formule!$A$2:$D$9902,4,FALSE),0)*$B$16+IFERROR(VLOOKUP(CONCATENATE($A$17,F380),[1]BD_Formule!$A$2:$D$9902,4,FALSE),0)*$B$17+IFERROR(VLOOKUP(CONCATENATE($A$18,F380),[1]BD_Formule!$A$2:$D$9902,4,FALSE),0)*$B$18+IFERROR(VLOOKUP(CONCATENATE($A$19,F380),[1]BD_Formule!$A$2:$D$9902,4,FALSE),0)*$B$19+IFERROR(VLOOKUP(CONCATENATE($A$20,F380),[1]BD_Formule!$A$2:$D$9902,4,FALSE),0)*$B$20+IFERROR(VLOOKUP(CONCATENATE($A$21,F380),[1]BD_Formule!$A$2:$D$9902,4,FALSE),0)*$B$21+IFERROR(VLOOKUP(CONCATENATE($A$22,F380),[1]BD_Formule!$A$2:$D$9902,4,FALSE),0)*$B$22+IFERROR(VLOOKUP(CONCATENATE($A$23,F380),[1]BD_Formule!$A$2:$D$9902,4,FALSE),0)*$B$23+IFERROR(VLOOKUP(CONCATENATE($A$24,F380),[1]BD_Formule!$A$2:$D$9902,4,FALSE),0)*$B$24+IFERROR(VLOOKUP(CONCATENATE($A$25,F380),[1]BD_Formule!$A$2:$D$9902,4,FALSE),0)*$B$25+IFERROR(VLOOKUP(CONCATENATE($A$26,F380),[1]BD_Formule!$A$2:$D$9902,4,FALSE),0)*$B$26+IFERROR(VLOOKUP(CONCATENATE($A$27,F380),[1]BD_Formule!$A$2:$D$9902,4,FALSE),0)*$B$27+IFERROR(VLOOKUP(CONCATENATE($A$28,F380),[1]BD_Formule!$A$2:$D$9902,4,FALSE),0)*$B$28+IFERROR(VLOOKUP(CONCATENATE($A$29,F380),[1]BD_Formule!$A$2:$D$9902,4,FALSE),0)*$B$29+IFERROR(VLOOKUP(CONCATENATE($A$30,F380),[1]BD_Formule!$A$2:$D$9902,4,FALSE),0)*$B$30+IFERROR(VLOOKUP(CONCATENATE($A$31,F380),[1]BD_Formule!$A$2:$D$9902,4,FALSE),0)*$B$31+IFERROR(VLOOKUP(CONCATENATE($A$32,F380),[1]BD_Formule!$A$2:$D$9902,4,FALSE),0)*$B$32+IFERROR(VLOOKUP(CONCATENATE($A$33,F380),[1]BD_Formule!$A$2:$D$9902,4,FALSE),0)*$B$33+IFERROR(VLOOKUP(CONCATENATE($A$34,F380),[1]BD_Formule!$A$2:$D$9902,4,FALSE),0)*$B$34+IFERROR(VLOOKUP(CONCATENATE($A$35,F380),[1]BD_Formule!$A$2:$D$9902,4,FALSE),0)*$B$35</f>
        <v>0</v>
      </c>
      <c r="H380" s="36">
        <f>SUMPRODUCT(N(BD_Formule!$C$2:$C$463=$F380),BD_Formule!$D$2:$D$463,BD_Formule!$E$2:$E$463)</f>
        <v>0</v>
      </c>
      <c r="I380" s="35" t="str">
        <f t="shared" si="5"/>
        <v>Correct</v>
      </c>
      <c r="J380" s="2"/>
    </row>
    <row r="381" spans="5:10" ht="23.25">
      <c r="E381" s="2"/>
      <c r="F381" s="2"/>
      <c r="G381" s="2">
        <f>IFERROR(VLOOKUP(CONCATENATE($A$2,F381),[1]BD_Formule!$A$2:$D$9902,4,FALSE),0)*$B$2+IFERROR(VLOOKUP(CONCATENATE($A$3,F381),[1]BD_Formule!$A$2:$D$9902,4,FALSE),0)*$B$3+IFERROR(VLOOKUP(CONCATENATE($A$4,F381),[1]BD_Formule!$A$2:$D$9902,4,FALSE),0)*$B$4+IFERROR(VLOOKUP(CONCATENATE($A$5,F381),[1]BD_Formule!$A$2:$D$9902,4,FALSE),0)*$B$5+IFERROR(VLOOKUP(CONCATENATE($A$6,F381),[1]BD_Formule!$A$2:$D$9902,4,FALSE),0)*$B$6+IFERROR(VLOOKUP(CONCATENATE($A$7,F381),[1]BD_Formule!$A$2:$D$9902,4,FALSE),0)*$B$7+IFERROR(VLOOKUP(CONCATENATE($A$8,F381),[1]BD_Formule!$A$2:$D$9902,4,FALSE),0)*$B$8+IFERROR(VLOOKUP(CONCATENATE($A$9,F381),[1]BD_Formule!$A$2:$D$9902,4,FALSE),0)*$B$9+IFERROR(VLOOKUP(CONCATENATE($A$10,F381),[1]BD_Formule!$A$2:$D$9902,4,FALSE),0)*$B$10+IFERROR(VLOOKUP(CONCATENATE($A$11,F381),[1]BD_Formule!$A$2:$D$9902,4,FALSE),0)*$B$11+IFERROR(VLOOKUP(CONCATENATE($A$12,F381),[1]BD_Formule!$A$2:$D$9902,4,FALSE),0)*$B$12+IFERROR(VLOOKUP(CONCATENATE($A$13,F381),[1]BD_Formule!$A$2:$D$9902,4,FALSE),0)*$B$13+IFERROR(VLOOKUP(CONCATENATE($A$14,F381),[1]BD_Formule!$A$2:$D$9902,4,FALSE),0)*$B$14+IFERROR(VLOOKUP(CONCATENATE($A$15,F381),[1]BD_Formule!$A$2:$D$9902,4,FALSE),0)*$B$15+IFERROR(VLOOKUP(CONCATENATE($A$16,F381),[1]BD_Formule!$A$2:$D$9902,4,FALSE),0)*$B$16+IFERROR(VLOOKUP(CONCATENATE($A$17,F381),[1]BD_Formule!$A$2:$D$9902,4,FALSE),0)*$B$17+IFERROR(VLOOKUP(CONCATENATE($A$18,F381),[1]BD_Formule!$A$2:$D$9902,4,FALSE),0)*$B$18+IFERROR(VLOOKUP(CONCATENATE($A$19,F381),[1]BD_Formule!$A$2:$D$9902,4,FALSE),0)*$B$19+IFERROR(VLOOKUP(CONCATENATE($A$20,F381),[1]BD_Formule!$A$2:$D$9902,4,FALSE),0)*$B$20+IFERROR(VLOOKUP(CONCATENATE($A$21,F381),[1]BD_Formule!$A$2:$D$9902,4,FALSE),0)*$B$21+IFERROR(VLOOKUP(CONCATENATE($A$22,F381),[1]BD_Formule!$A$2:$D$9902,4,FALSE),0)*$B$22+IFERROR(VLOOKUP(CONCATENATE($A$23,F381),[1]BD_Formule!$A$2:$D$9902,4,FALSE),0)*$B$23+IFERROR(VLOOKUP(CONCATENATE($A$24,F381),[1]BD_Formule!$A$2:$D$9902,4,FALSE),0)*$B$24+IFERROR(VLOOKUP(CONCATENATE($A$25,F381),[1]BD_Formule!$A$2:$D$9902,4,FALSE),0)*$B$25+IFERROR(VLOOKUP(CONCATENATE($A$26,F381),[1]BD_Formule!$A$2:$D$9902,4,FALSE),0)*$B$26+IFERROR(VLOOKUP(CONCATENATE($A$27,F381),[1]BD_Formule!$A$2:$D$9902,4,FALSE),0)*$B$27+IFERROR(VLOOKUP(CONCATENATE($A$28,F381),[1]BD_Formule!$A$2:$D$9902,4,FALSE),0)*$B$28+IFERROR(VLOOKUP(CONCATENATE($A$29,F381),[1]BD_Formule!$A$2:$D$9902,4,FALSE),0)*$B$29+IFERROR(VLOOKUP(CONCATENATE($A$30,F381),[1]BD_Formule!$A$2:$D$9902,4,FALSE),0)*$B$30+IFERROR(VLOOKUP(CONCATENATE($A$31,F381),[1]BD_Formule!$A$2:$D$9902,4,FALSE),0)*$B$31+IFERROR(VLOOKUP(CONCATENATE($A$32,F381),[1]BD_Formule!$A$2:$D$9902,4,FALSE),0)*$B$32+IFERROR(VLOOKUP(CONCATENATE($A$33,F381),[1]BD_Formule!$A$2:$D$9902,4,FALSE),0)*$B$33+IFERROR(VLOOKUP(CONCATENATE($A$34,F381),[1]BD_Formule!$A$2:$D$9902,4,FALSE),0)*$B$34+IFERROR(VLOOKUP(CONCATENATE($A$35,F381),[1]BD_Formule!$A$2:$D$9902,4,FALSE),0)*$B$35</f>
        <v>0</v>
      </c>
      <c r="H381" s="36">
        <f>SUMPRODUCT(N(BD_Formule!$C$2:$C$463=$F381),BD_Formule!$D$2:$D$463,BD_Formule!$E$2:$E$463)</f>
        <v>0</v>
      </c>
      <c r="I381" s="35" t="str">
        <f t="shared" si="5"/>
        <v>Correct</v>
      </c>
      <c r="J381" s="2"/>
    </row>
    <row r="382" spans="5:10" ht="23.25">
      <c r="E382" s="2"/>
      <c r="F382" s="2"/>
      <c r="G382" s="2">
        <f>IFERROR(VLOOKUP(CONCATENATE($A$2,F382),[1]BD_Formule!$A$2:$D$9902,4,FALSE),0)*$B$2+IFERROR(VLOOKUP(CONCATENATE($A$3,F382),[1]BD_Formule!$A$2:$D$9902,4,FALSE),0)*$B$3+IFERROR(VLOOKUP(CONCATENATE($A$4,F382),[1]BD_Formule!$A$2:$D$9902,4,FALSE),0)*$B$4+IFERROR(VLOOKUP(CONCATENATE($A$5,F382),[1]BD_Formule!$A$2:$D$9902,4,FALSE),0)*$B$5+IFERROR(VLOOKUP(CONCATENATE($A$6,F382),[1]BD_Formule!$A$2:$D$9902,4,FALSE),0)*$B$6+IFERROR(VLOOKUP(CONCATENATE($A$7,F382),[1]BD_Formule!$A$2:$D$9902,4,FALSE),0)*$B$7+IFERROR(VLOOKUP(CONCATENATE($A$8,F382),[1]BD_Formule!$A$2:$D$9902,4,FALSE),0)*$B$8+IFERROR(VLOOKUP(CONCATENATE($A$9,F382),[1]BD_Formule!$A$2:$D$9902,4,FALSE),0)*$B$9+IFERROR(VLOOKUP(CONCATENATE($A$10,F382),[1]BD_Formule!$A$2:$D$9902,4,FALSE),0)*$B$10+IFERROR(VLOOKUP(CONCATENATE($A$11,F382),[1]BD_Formule!$A$2:$D$9902,4,FALSE),0)*$B$11+IFERROR(VLOOKUP(CONCATENATE($A$12,F382),[1]BD_Formule!$A$2:$D$9902,4,FALSE),0)*$B$12+IFERROR(VLOOKUP(CONCATENATE($A$13,F382),[1]BD_Formule!$A$2:$D$9902,4,FALSE),0)*$B$13+IFERROR(VLOOKUP(CONCATENATE($A$14,F382),[1]BD_Formule!$A$2:$D$9902,4,FALSE),0)*$B$14+IFERROR(VLOOKUP(CONCATENATE($A$15,F382),[1]BD_Formule!$A$2:$D$9902,4,FALSE),0)*$B$15+IFERROR(VLOOKUP(CONCATENATE($A$16,F382),[1]BD_Formule!$A$2:$D$9902,4,FALSE),0)*$B$16+IFERROR(VLOOKUP(CONCATENATE($A$17,F382),[1]BD_Formule!$A$2:$D$9902,4,FALSE),0)*$B$17+IFERROR(VLOOKUP(CONCATENATE($A$18,F382),[1]BD_Formule!$A$2:$D$9902,4,FALSE),0)*$B$18+IFERROR(VLOOKUP(CONCATENATE($A$19,F382),[1]BD_Formule!$A$2:$D$9902,4,FALSE),0)*$B$19+IFERROR(VLOOKUP(CONCATENATE($A$20,F382),[1]BD_Formule!$A$2:$D$9902,4,FALSE),0)*$B$20+IFERROR(VLOOKUP(CONCATENATE($A$21,F382),[1]BD_Formule!$A$2:$D$9902,4,FALSE),0)*$B$21+IFERROR(VLOOKUP(CONCATENATE($A$22,F382),[1]BD_Formule!$A$2:$D$9902,4,FALSE),0)*$B$22+IFERROR(VLOOKUP(CONCATENATE($A$23,F382),[1]BD_Formule!$A$2:$D$9902,4,FALSE),0)*$B$23+IFERROR(VLOOKUP(CONCATENATE($A$24,F382),[1]BD_Formule!$A$2:$D$9902,4,FALSE),0)*$B$24+IFERROR(VLOOKUP(CONCATENATE($A$25,F382),[1]BD_Formule!$A$2:$D$9902,4,FALSE),0)*$B$25+IFERROR(VLOOKUP(CONCATENATE($A$26,F382),[1]BD_Formule!$A$2:$D$9902,4,FALSE),0)*$B$26+IFERROR(VLOOKUP(CONCATENATE($A$27,F382),[1]BD_Formule!$A$2:$D$9902,4,FALSE),0)*$B$27+IFERROR(VLOOKUP(CONCATENATE($A$28,F382),[1]BD_Formule!$A$2:$D$9902,4,FALSE),0)*$B$28+IFERROR(VLOOKUP(CONCATENATE($A$29,F382),[1]BD_Formule!$A$2:$D$9902,4,FALSE),0)*$B$29+IFERROR(VLOOKUP(CONCATENATE($A$30,F382),[1]BD_Formule!$A$2:$D$9902,4,FALSE),0)*$B$30+IFERROR(VLOOKUP(CONCATENATE($A$31,F382),[1]BD_Formule!$A$2:$D$9902,4,FALSE),0)*$B$31+IFERROR(VLOOKUP(CONCATENATE($A$32,F382),[1]BD_Formule!$A$2:$D$9902,4,FALSE),0)*$B$32+IFERROR(VLOOKUP(CONCATENATE($A$33,F382),[1]BD_Formule!$A$2:$D$9902,4,FALSE),0)*$B$33+IFERROR(VLOOKUP(CONCATENATE($A$34,F382),[1]BD_Formule!$A$2:$D$9902,4,FALSE),0)*$B$34+IFERROR(VLOOKUP(CONCATENATE($A$35,F382),[1]BD_Formule!$A$2:$D$9902,4,FALSE),0)*$B$35</f>
        <v>0</v>
      </c>
      <c r="H382" s="36">
        <f>SUMPRODUCT(N(BD_Formule!$C$2:$C$463=$F382),BD_Formule!$D$2:$D$463,BD_Formule!$E$2:$E$463)</f>
        <v>0</v>
      </c>
      <c r="I382" s="35" t="str">
        <f t="shared" si="5"/>
        <v>Correct</v>
      </c>
      <c r="J382" s="2"/>
    </row>
    <row r="383" spans="5:10" ht="23.25">
      <c r="E383" s="2"/>
      <c r="F383" s="2"/>
      <c r="G383" s="2">
        <f>IFERROR(VLOOKUP(CONCATENATE($A$2,F383),[1]BD_Formule!$A$2:$D$9902,4,FALSE),0)*$B$2+IFERROR(VLOOKUP(CONCATENATE($A$3,F383),[1]BD_Formule!$A$2:$D$9902,4,FALSE),0)*$B$3+IFERROR(VLOOKUP(CONCATENATE($A$4,F383),[1]BD_Formule!$A$2:$D$9902,4,FALSE),0)*$B$4+IFERROR(VLOOKUP(CONCATENATE($A$5,F383),[1]BD_Formule!$A$2:$D$9902,4,FALSE),0)*$B$5+IFERROR(VLOOKUP(CONCATENATE($A$6,F383),[1]BD_Formule!$A$2:$D$9902,4,FALSE),0)*$B$6+IFERROR(VLOOKUP(CONCATENATE($A$7,F383),[1]BD_Formule!$A$2:$D$9902,4,FALSE),0)*$B$7+IFERROR(VLOOKUP(CONCATENATE($A$8,F383),[1]BD_Formule!$A$2:$D$9902,4,FALSE),0)*$B$8+IFERROR(VLOOKUP(CONCATENATE($A$9,F383),[1]BD_Formule!$A$2:$D$9902,4,FALSE),0)*$B$9+IFERROR(VLOOKUP(CONCATENATE($A$10,F383),[1]BD_Formule!$A$2:$D$9902,4,FALSE),0)*$B$10+IFERROR(VLOOKUP(CONCATENATE($A$11,F383),[1]BD_Formule!$A$2:$D$9902,4,FALSE),0)*$B$11+IFERROR(VLOOKUP(CONCATENATE($A$12,F383),[1]BD_Formule!$A$2:$D$9902,4,FALSE),0)*$B$12+IFERROR(VLOOKUP(CONCATENATE($A$13,F383),[1]BD_Formule!$A$2:$D$9902,4,FALSE),0)*$B$13+IFERROR(VLOOKUP(CONCATENATE($A$14,F383),[1]BD_Formule!$A$2:$D$9902,4,FALSE),0)*$B$14+IFERROR(VLOOKUP(CONCATENATE($A$15,F383),[1]BD_Formule!$A$2:$D$9902,4,FALSE),0)*$B$15+IFERROR(VLOOKUP(CONCATENATE($A$16,F383),[1]BD_Formule!$A$2:$D$9902,4,FALSE),0)*$B$16+IFERROR(VLOOKUP(CONCATENATE($A$17,F383),[1]BD_Formule!$A$2:$D$9902,4,FALSE),0)*$B$17+IFERROR(VLOOKUP(CONCATENATE($A$18,F383),[1]BD_Formule!$A$2:$D$9902,4,FALSE),0)*$B$18+IFERROR(VLOOKUP(CONCATENATE($A$19,F383),[1]BD_Formule!$A$2:$D$9902,4,FALSE),0)*$B$19+IFERROR(VLOOKUP(CONCATENATE($A$20,F383),[1]BD_Formule!$A$2:$D$9902,4,FALSE),0)*$B$20+IFERROR(VLOOKUP(CONCATENATE($A$21,F383),[1]BD_Formule!$A$2:$D$9902,4,FALSE),0)*$B$21+IFERROR(VLOOKUP(CONCATENATE($A$22,F383),[1]BD_Formule!$A$2:$D$9902,4,FALSE),0)*$B$22+IFERROR(VLOOKUP(CONCATENATE($A$23,F383),[1]BD_Formule!$A$2:$D$9902,4,FALSE),0)*$B$23+IFERROR(VLOOKUP(CONCATENATE($A$24,F383),[1]BD_Formule!$A$2:$D$9902,4,FALSE),0)*$B$24+IFERROR(VLOOKUP(CONCATENATE($A$25,F383),[1]BD_Formule!$A$2:$D$9902,4,FALSE),0)*$B$25+IFERROR(VLOOKUP(CONCATENATE($A$26,F383),[1]BD_Formule!$A$2:$D$9902,4,FALSE),0)*$B$26+IFERROR(VLOOKUP(CONCATENATE($A$27,F383),[1]BD_Formule!$A$2:$D$9902,4,FALSE),0)*$B$27+IFERROR(VLOOKUP(CONCATENATE($A$28,F383),[1]BD_Formule!$A$2:$D$9902,4,FALSE),0)*$B$28+IFERROR(VLOOKUP(CONCATENATE($A$29,F383),[1]BD_Formule!$A$2:$D$9902,4,FALSE),0)*$B$29+IFERROR(VLOOKUP(CONCATENATE($A$30,F383),[1]BD_Formule!$A$2:$D$9902,4,FALSE),0)*$B$30+IFERROR(VLOOKUP(CONCATENATE($A$31,F383),[1]BD_Formule!$A$2:$D$9902,4,FALSE),0)*$B$31+IFERROR(VLOOKUP(CONCATENATE($A$32,F383),[1]BD_Formule!$A$2:$D$9902,4,FALSE),0)*$B$32+IFERROR(VLOOKUP(CONCATENATE($A$33,F383),[1]BD_Formule!$A$2:$D$9902,4,FALSE),0)*$B$33+IFERROR(VLOOKUP(CONCATENATE($A$34,F383),[1]BD_Formule!$A$2:$D$9902,4,FALSE),0)*$B$34+IFERROR(VLOOKUP(CONCATENATE($A$35,F383),[1]BD_Formule!$A$2:$D$9902,4,FALSE),0)*$B$35</f>
        <v>0</v>
      </c>
      <c r="H383" s="36">
        <f>SUMPRODUCT(N(BD_Formule!$C$2:$C$463=$F383),BD_Formule!$D$2:$D$463,BD_Formule!$E$2:$E$463)</f>
        <v>0</v>
      </c>
      <c r="I383" s="35" t="str">
        <f t="shared" si="5"/>
        <v>Correct</v>
      </c>
      <c r="J383" s="2"/>
    </row>
    <row r="384" spans="5:10" ht="23.25">
      <c r="E384" s="2"/>
      <c r="F384" s="2"/>
      <c r="G384" s="2">
        <f>IFERROR(VLOOKUP(CONCATENATE($A$2,F384),[1]BD_Formule!$A$2:$D$9902,4,FALSE),0)*$B$2+IFERROR(VLOOKUP(CONCATENATE($A$3,F384),[1]BD_Formule!$A$2:$D$9902,4,FALSE),0)*$B$3+IFERROR(VLOOKUP(CONCATENATE($A$4,F384),[1]BD_Formule!$A$2:$D$9902,4,FALSE),0)*$B$4+IFERROR(VLOOKUP(CONCATENATE($A$5,F384),[1]BD_Formule!$A$2:$D$9902,4,FALSE),0)*$B$5+IFERROR(VLOOKUP(CONCATENATE($A$6,F384),[1]BD_Formule!$A$2:$D$9902,4,FALSE),0)*$B$6+IFERROR(VLOOKUP(CONCATENATE($A$7,F384),[1]BD_Formule!$A$2:$D$9902,4,FALSE),0)*$B$7+IFERROR(VLOOKUP(CONCATENATE($A$8,F384),[1]BD_Formule!$A$2:$D$9902,4,FALSE),0)*$B$8+IFERROR(VLOOKUP(CONCATENATE($A$9,F384),[1]BD_Formule!$A$2:$D$9902,4,FALSE),0)*$B$9+IFERROR(VLOOKUP(CONCATENATE($A$10,F384),[1]BD_Formule!$A$2:$D$9902,4,FALSE),0)*$B$10+IFERROR(VLOOKUP(CONCATENATE($A$11,F384),[1]BD_Formule!$A$2:$D$9902,4,FALSE),0)*$B$11+IFERROR(VLOOKUP(CONCATENATE($A$12,F384),[1]BD_Formule!$A$2:$D$9902,4,FALSE),0)*$B$12+IFERROR(VLOOKUP(CONCATENATE($A$13,F384),[1]BD_Formule!$A$2:$D$9902,4,FALSE),0)*$B$13+IFERROR(VLOOKUP(CONCATENATE($A$14,F384),[1]BD_Formule!$A$2:$D$9902,4,FALSE),0)*$B$14+IFERROR(VLOOKUP(CONCATENATE($A$15,F384),[1]BD_Formule!$A$2:$D$9902,4,FALSE),0)*$B$15+IFERROR(VLOOKUP(CONCATENATE($A$16,F384),[1]BD_Formule!$A$2:$D$9902,4,FALSE),0)*$B$16+IFERROR(VLOOKUP(CONCATENATE($A$17,F384),[1]BD_Formule!$A$2:$D$9902,4,FALSE),0)*$B$17+IFERROR(VLOOKUP(CONCATENATE($A$18,F384),[1]BD_Formule!$A$2:$D$9902,4,FALSE),0)*$B$18+IFERROR(VLOOKUP(CONCATENATE($A$19,F384),[1]BD_Formule!$A$2:$D$9902,4,FALSE),0)*$B$19+IFERROR(VLOOKUP(CONCATENATE($A$20,F384),[1]BD_Formule!$A$2:$D$9902,4,FALSE),0)*$B$20+IFERROR(VLOOKUP(CONCATENATE($A$21,F384),[1]BD_Formule!$A$2:$D$9902,4,FALSE),0)*$B$21+IFERROR(VLOOKUP(CONCATENATE($A$22,F384),[1]BD_Formule!$A$2:$D$9902,4,FALSE),0)*$B$22+IFERROR(VLOOKUP(CONCATENATE($A$23,F384),[1]BD_Formule!$A$2:$D$9902,4,FALSE),0)*$B$23+IFERROR(VLOOKUP(CONCATENATE($A$24,F384),[1]BD_Formule!$A$2:$D$9902,4,FALSE),0)*$B$24+IFERROR(VLOOKUP(CONCATENATE($A$25,F384),[1]BD_Formule!$A$2:$D$9902,4,FALSE),0)*$B$25+IFERROR(VLOOKUP(CONCATENATE($A$26,F384),[1]BD_Formule!$A$2:$D$9902,4,FALSE),0)*$B$26+IFERROR(VLOOKUP(CONCATENATE($A$27,F384),[1]BD_Formule!$A$2:$D$9902,4,FALSE),0)*$B$27+IFERROR(VLOOKUP(CONCATENATE($A$28,F384),[1]BD_Formule!$A$2:$D$9902,4,FALSE),0)*$B$28+IFERROR(VLOOKUP(CONCATENATE($A$29,F384),[1]BD_Formule!$A$2:$D$9902,4,FALSE),0)*$B$29+IFERROR(VLOOKUP(CONCATENATE($A$30,F384),[1]BD_Formule!$A$2:$D$9902,4,FALSE),0)*$B$30+IFERROR(VLOOKUP(CONCATENATE($A$31,F384),[1]BD_Formule!$A$2:$D$9902,4,FALSE),0)*$B$31+IFERROR(VLOOKUP(CONCATENATE($A$32,F384),[1]BD_Formule!$A$2:$D$9902,4,FALSE),0)*$B$32+IFERROR(VLOOKUP(CONCATENATE($A$33,F384),[1]BD_Formule!$A$2:$D$9902,4,FALSE),0)*$B$33+IFERROR(VLOOKUP(CONCATENATE($A$34,F384),[1]BD_Formule!$A$2:$D$9902,4,FALSE),0)*$B$34+IFERROR(VLOOKUP(CONCATENATE($A$35,F384),[1]BD_Formule!$A$2:$D$9902,4,FALSE),0)*$B$35</f>
        <v>0</v>
      </c>
      <c r="H384" s="36">
        <f>SUMPRODUCT(N(BD_Formule!$C$2:$C$463=$F384),BD_Formule!$D$2:$D$463,BD_Formule!$E$2:$E$463)</f>
        <v>0</v>
      </c>
      <c r="I384" s="35" t="str">
        <f t="shared" si="5"/>
        <v>Correct</v>
      </c>
      <c r="J384" s="2"/>
    </row>
    <row r="385" spans="5:10" ht="23.25">
      <c r="E385" s="2"/>
      <c r="F385" s="2"/>
      <c r="G385" s="2">
        <f>IFERROR(VLOOKUP(CONCATENATE($A$2,F385),[1]BD_Formule!$A$2:$D$9902,4,FALSE),0)*$B$2+IFERROR(VLOOKUP(CONCATENATE($A$3,F385),[1]BD_Formule!$A$2:$D$9902,4,FALSE),0)*$B$3+IFERROR(VLOOKUP(CONCATENATE($A$4,F385),[1]BD_Formule!$A$2:$D$9902,4,FALSE),0)*$B$4+IFERROR(VLOOKUP(CONCATENATE($A$5,F385),[1]BD_Formule!$A$2:$D$9902,4,FALSE),0)*$B$5+IFERROR(VLOOKUP(CONCATENATE($A$6,F385),[1]BD_Formule!$A$2:$D$9902,4,FALSE),0)*$B$6+IFERROR(VLOOKUP(CONCATENATE($A$7,F385),[1]BD_Formule!$A$2:$D$9902,4,FALSE),0)*$B$7+IFERROR(VLOOKUP(CONCATENATE($A$8,F385),[1]BD_Formule!$A$2:$D$9902,4,FALSE),0)*$B$8+IFERROR(VLOOKUP(CONCATENATE($A$9,F385),[1]BD_Formule!$A$2:$D$9902,4,FALSE),0)*$B$9+IFERROR(VLOOKUP(CONCATENATE($A$10,F385),[1]BD_Formule!$A$2:$D$9902,4,FALSE),0)*$B$10+IFERROR(VLOOKUP(CONCATENATE($A$11,F385),[1]BD_Formule!$A$2:$D$9902,4,FALSE),0)*$B$11+IFERROR(VLOOKUP(CONCATENATE($A$12,F385),[1]BD_Formule!$A$2:$D$9902,4,FALSE),0)*$B$12+IFERROR(VLOOKUP(CONCATENATE($A$13,F385),[1]BD_Formule!$A$2:$D$9902,4,FALSE),0)*$B$13+IFERROR(VLOOKUP(CONCATENATE($A$14,F385),[1]BD_Formule!$A$2:$D$9902,4,FALSE),0)*$B$14+IFERROR(VLOOKUP(CONCATENATE($A$15,F385),[1]BD_Formule!$A$2:$D$9902,4,FALSE),0)*$B$15+IFERROR(VLOOKUP(CONCATENATE($A$16,F385),[1]BD_Formule!$A$2:$D$9902,4,FALSE),0)*$B$16+IFERROR(VLOOKUP(CONCATENATE($A$17,F385),[1]BD_Formule!$A$2:$D$9902,4,FALSE),0)*$B$17+IFERROR(VLOOKUP(CONCATENATE($A$18,F385),[1]BD_Formule!$A$2:$D$9902,4,FALSE),0)*$B$18+IFERROR(VLOOKUP(CONCATENATE($A$19,F385),[1]BD_Formule!$A$2:$D$9902,4,FALSE),0)*$B$19+IFERROR(VLOOKUP(CONCATENATE($A$20,F385),[1]BD_Formule!$A$2:$D$9902,4,FALSE),0)*$B$20+IFERROR(VLOOKUP(CONCATENATE($A$21,F385),[1]BD_Formule!$A$2:$D$9902,4,FALSE),0)*$B$21+IFERROR(VLOOKUP(CONCATENATE($A$22,F385),[1]BD_Formule!$A$2:$D$9902,4,FALSE),0)*$B$22+IFERROR(VLOOKUP(CONCATENATE($A$23,F385),[1]BD_Formule!$A$2:$D$9902,4,FALSE),0)*$B$23+IFERROR(VLOOKUP(CONCATENATE($A$24,F385),[1]BD_Formule!$A$2:$D$9902,4,FALSE),0)*$B$24+IFERROR(VLOOKUP(CONCATENATE($A$25,F385),[1]BD_Formule!$A$2:$D$9902,4,FALSE),0)*$B$25+IFERROR(VLOOKUP(CONCATENATE($A$26,F385),[1]BD_Formule!$A$2:$D$9902,4,FALSE),0)*$B$26+IFERROR(VLOOKUP(CONCATENATE($A$27,F385),[1]BD_Formule!$A$2:$D$9902,4,FALSE),0)*$B$27+IFERROR(VLOOKUP(CONCATENATE($A$28,F385),[1]BD_Formule!$A$2:$D$9902,4,FALSE),0)*$B$28+IFERROR(VLOOKUP(CONCATENATE($A$29,F385),[1]BD_Formule!$A$2:$D$9902,4,FALSE),0)*$B$29+IFERROR(VLOOKUP(CONCATENATE($A$30,F385),[1]BD_Formule!$A$2:$D$9902,4,FALSE),0)*$B$30+IFERROR(VLOOKUP(CONCATENATE($A$31,F385),[1]BD_Formule!$A$2:$D$9902,4,FALSE),0)*$B$31+IFERROR(VLOOKUP(CONCATENATE($A$32,F385),[1]BD_Formule!$A$2:$D$9902,4,FALSE),0)*$B$32+IFERROR(VLOOKUP(CONCATENATE($A$33,F385),[1]BD_Formule!$A$2:$D$9902,4,FALSE),0)*$B$33+IFERROR(VLOOKUP(CONCATENATE($A$34,F385),[1]BD_Formule!$A$2:$D$9902,4,FALSE),0)*$B$34+IFERROR(VLOOKUP(CONCATENATE($A$35,F385),[1]BD_Formule!$A$2:$D$9902,4,FALSE),0)*$B$35</f>
        <v>0</v>
      </c>
      <c r="H385" s="36">
        <f>SUMPRODUCT(N(BD_Formule!$C$2:$C$463=$F385),BD_Formule!$D$2:$D$463,BD_Formule!$E$2:$E$463)</f>
        <v>0</v>
      </c>
      <c r="I385" s="35" t="str">
        <f t="shared" si="5"/>
        <v>Correct</v>
      </c>
      <c r="J385" s="2"/>
    </row>
    <row r="386" spans="5:10" ht="23.25">
      <c r="E386" s="2"/>
      <c r="F386" s="2"/>
      <c r="G386" s="2">
        <f>IFERROR(VLOOKUP(CONCATENATE($A$2,F386),[1]BD_Formule!$A$2:$D$9902,4,FALSE),0)*$B$2+IFERROR(VLOOKUP(CONCATENATE($A$3,F386),[1]BD_Formule!$A$2:$D$9902,4,FALSE),0)*$B$3+IFERROR(VLOOKUP(CONCATENATE($A$4,F386),[1]BD_Formule!$A$2:$D$9902,4,FALSE),0)*$B$4+IFERROR(VLOOKUP(CONCATENATE($A$5,F386),[1]BD_Formule!$A$2:$D$9902,4,FALSE),0)*$B$5+IFERROR(VLOOKUP(CONCATENATE($A$6,F386),[1]BD_Formule!$A$2:$D$9902,4,FALSE),0)*$B$6+IFERROR(VLOOKUP(CONCATENATE($A$7,F386),[1]BD_Formule!$A$2:$D$9902,4,FALSE),0)*$B$7+IFERROR(VLOOKUP(CONCATENATE($A$8,F386),[1]BD_Formule!$A$2:$D$9902,4,FALSE),0)*$B$8+IFERROR(VLOOKUP(CONCATENATE($A$9,F386),[1]BD_Formule!$A$2:$D$9902,4,FALSE),0)*$B$9+IFERROR(VLOOKUP(CONCATENATE($A$10,F386),[1]BD_Formule!$A$2:$D$9902,4,FALSE),0)*$B$10+IFERROR(VLOOKUP(CONCATENATE($A$11,F386),[1]BD_Formule!$A$2:$D$9902,4,FALSE),0)*$B$11+IFERROR(VLOOKUP(CONCATENATE($A$12,F386),[1]BD_Formule!$A$2:$D$9902,4,FALSE),0)*$B$12+IFERROR(VLOOKUP(CONCATENATE($A$13,F386),[1]BD_Formule!$A$2:$D$9902,4,FALSE),0)*$B$13+IFERROR(VLOOKUP(CONCATENATE($A$14,F386),[1]BD_Formule!$A$2:$D$9902,4,FALSE),0)*$B$14+IFERROR(VLOOKUP(CONCATENATE($A$15,F386),[1]BD_Formule!$A$2:$D$9902,4,FALSE),0)*$B$15+IFERROR(VLOOKUP(CONCATENATE($A$16,F386),[1]BD_Formule!$A$2:$D$9902,4,FALSE),0)*$B$16+IFERROR(VLOOKUP(CONCATENATE($A$17,F386),[1]BD_Formule!$A$2:$D$9902,4,FALSE),0)*$B$17+IFERROR(VLOOKUP(CONCATENATE($A$18,F386),[1]BD_Formule!$A$2:$D$9902,4,FALSE),0)*$B$18+IFERROR(VLOOKUP(CONCATENATE($A$19,F386),[1]BD_Formule!$A$2:$D$9902,4,FALSE),0)*$B$19+IFERROR(VLOOKUP(CONCATENATE($A$20,F386),[1]BD_Formule!$A$2:$D$9902,4,FALSE),0)*$B$20+IFERROR(VLOOKUP(CONCATENATE($A$21,F386),[1]BD_Formule!$A$2:$D$9902,4,FALSE),0)*$B$21+IFERROR(VLOOKUP(CONCATENATE($A$22,F386),[1]BD_Formule!$A$2:$D$9902,4,FALSE),0)*$B$22+IFERROR(VLOOKUP(CONCATENATE($A$23,F386),[1]BD_Formule!$A$2:$D$9902,4,FALSE),0)*$B$23+IFERROR(VLOOKUP(CONCATENATE($A$24,F386),[1]BD_Formule!$A$2:$D$9902,4,FALSE),0)*$B$24+IFERROR(VLOOKUP(CONCATENATE($A$25,F386),[1]BD_Formule!$A$2:$D$9902,4,FALSE),0)*$B$25+IFERROR(VLOOKUP(CONCATENATE($A$26,F386),[1]BD_Formule!$A$2:$D$9902,4,FALSE),0)*$B$26+IFERROR(VLOOKUP(CONCATENATE($A$27,F386),[1]BD_Formule!$A$2:$D$9902,4,FALSE),0)*$B$27+IFERROR(VLOOKUP(CONCATENATE($A$28,F386),[1]BD_Formule!$A$2:$D$9902,4,FALSE),0)*$B$28+IFERROR(VLOOKUP(CONCATENATE($A$29,F386),[1]BD_Formule!$A$2:$D$9902,4,FALSE),0)*$B$29+IFERROR(VLOOKUP(CONCATENATE($A$30,F386),[1]BD_Formule!$A$2:$D$9902,4,FALSE),0)*$B$30+IFERROR(VLOOKUP(CONCATENATE($A$31,F386),[1]BD_Formule!$A$2:$D$9902,4,FALSE),0)*$B$31+IFERROR(VLOOKUP(CONCATENATE($A$32,F386),[1]BD_Formule!$A$2:$D$9902,4,FALSE),0)*$B$32+IFERROR(VLOOKUP(CONCATENATE($A$33,F386),[1]BD_Formule!$A$2:$D$9902,4,FALSE),0)*$B$33+IFERROR(VLOOKUP(CONCATENATE($A$34,F386),[1]BD_Formule!$A$2:$D$9902,4,FALSE),0)*$B$34+IFERROR(VLOOKUP(CONCATENATE($A$35,F386),[1]BD_Formule!$A$2:$D$9902,4,FALSE),0)*$B$35</f>
        <v>0</v>
      </c>
      <c r="H386" s="36">
        <f>SUMPRODUCT(N(BD_Formule!$C$2:$C$463=$F386),BD_Formule!$D$2:$D$463,BD_Formule!$E$2:$E$463)</f>
        <v>0</v>
      </c>
      <c r="I386" s="35" t="str">
        <f t="shared" si="5"/>
        <v>Correct</v>
      </c>
      <c r="J386" s="2"/>
    </row>
    <row r="387" spans="5:10" ht="23.25">
      <c r="E387" s="2"/>
      <c r="F387" s="2"/>
      <c r="G387" s="2">
        <f>IFERROR(VLOOKUP(CONCATENATE($A$2,F387),[1]BD_Formule!$A$2:$D$9902,4,FALSE),0)*$B$2+IFERROR(VLOOKUP(CONCATENATE($A$3,F387),[1]BD_Formule!$A$2:$D$9902,4,FALSE),0)*$B$3+IFERROR(VLOOKUP(CONCATENATE($A$4,F387),[1]BD_Formule!$A$2:$D$9902,4,FALSE),0)*$B$4+IFERROR(VLOOKUP(CONCATENATE($A$5,F387),[1]BD_Formule!$A$2:$D$9902,4,FALSE),0)*$B$5+IFERROR(VLOOKUP(CONCATENATE($A$6,F387),[1]BD_Formule!$A$2:$D$9902,4,FALSE),0)*$B$6+IFERROR(VLOOKUP(CONCATENATE($A$7,F387),[1]BD_Formule!$A$2:$D$9902,4,FALSE),0)*$B$7+IFERROR(VLOOKUP(CONCATENATE($A$8,F387),[1]BD_Formule!$A$2:$D$9902,4,FALSE),0)*$B$8+IFERROR(VLOOKUP(CONCATENATE($A$9,F387),[1]BD_Formule!$A$2:$D$9902,4,FALSE),0)*$B$9+IFERROR(VLOOKUP(CONCATENATE($A$10,F387),[1]BD_Formule!$A$2:$D$9902,4,FALSE),0)*$B$10+IFERROR(VLOOKUP(CONCATENATE($A$11,F387),[1]BD_Formule!$A$2:$D$9902,4,FALSE),0)*$B$11+IFERROR(VLOOKUP(CONCATENATE($A$12,F387),[1]BD_Formule!$A$2:$D$9902,4,FALSE),0)*$B$12+IFERROR(VLOOKUP(CONCATENATE($A$13,F387),[1]BD_Formule!$A$2:$D$9902,4,FALSE),0)*$B$13+IFERROR(VLOOKUP(CONCATENATE($A$14,F387),[1]BD_Formule!$A$2:$D$9902,4,FALSE),0)*$B$14+IFERROR(VLOOKUP(CONCATENATE($A$15,F387),[1]BD_Formule!$A$2:$D$9902,4,FALSE),0)*$B$15+IFERROR(VLOOKUP(CONCATENATE($A$16,F387),[1]BD_Formule!$A$2:$D$9902,4,FALSE),0)*$B$16+IFERROR(VLOOKUP(CONCATENATE($A$17,F387),[1]BD_Formule!$A$2:$D$9902,4,FALSE),0)*$B$17+IFERROR(VLOOKUP(CONCATENATE($A$18,F387),[1]BD_Formule!$A$2:$D$9902,4,FALSE),0)*$B$18+IFERROR(VLOOKUP(CONCATENATE($A$19,F387),[1]BD_Formule!$A$2:$D$9902,4,FALSE),0)*$B$19+IFERROR(VLOOKUP(CONCATENATE($A$20,F387),[1]BD_Formule!$A$2:$D$9902,4,FALSE),0)*$B$20+IFERROR(VLOOKUP(CONCATENATE($A$21,F387),[1]BD_Formule!$A$2:$D$9902,4,FALSE),0)*$B$21+IFERROR(VLOOKUP(CONCATENATE($A$22,F387),[1]BD_Formule!$A$2:$D$9902,4,FALSE),0)*$B$22+IFERROR(VLOOKUP(CONCATENATE($A$23,F387),[1]BD_Formule!$A$2:$D$9902,4,FALSE),0)*$B$23+IFERROR(VLOOKUP(CONCATENATE($A$24,F387),[1]BD_Formule!$A$2:$D$9902,4,FALSE),0)*$B$24+IFERROR(VLOOKUP(CONCATENATE($A$25,F387),[1]BD_Formule!$A$2:$D$9902,4,FALSE),0)*$B$25+IFERROR(VLOOKUP(CONCATENATE($A$26,F387),[1]BD_Formule!$A$2:$D$9902,4,FALSE),0)*$B$26+IFERROR(VLOOKUP(CONCATENATE($A$27,F387),[1]BD_Formule!$A$2:$D$9902,4,FALSE),0)*$B$27+IFERROR(VLOOKUP(CONCATENATE($A$28,F387),[1]BD_Formule!$A$2:$D$9902,4,FALSE),0)*$B$28+IFERROR(VLOOKUP(CONCATENATE($A$29,F387),[1]BD_Formule!$A$2:$D$9902,4,FALSE),0)*$B$29+IFERROR(VLOOKUP(CONCATENATE($A$30,F387),[1]BD_Formule!$A$2:$D$9902,4,FALSE),0)*$B$30+IFERROR(VLOOKUP(CONCATENATE($A$31,F387),[1]BD_Formule!$A$2:$D$9902,4,FALSE),0)*$B$31+IFERROR(VLOOKUP(CONCATENATE($A$32,F387),[1]BD_Formule!$A$2:$D$9902,4,FALSE),0)*$B$32+IFERROR(VLOOKUP(CONCATENATE($A$33,F387),[1]BD_Formule!$A$2:$D$9902,4,FALSE),0)*$B$33+IFERROR(VLOOKUP(CONCATENATE($A$34,F387),[1]BD_Formule!$A$2:$D$9902,4,FALSE),0)*$B$34+IFERROR(VLOOKUP(CONCATENATE($A$35,F387),[1]BD_Formule!$A$2:$D$9902,4,FALSE),0)*$B$35</f>
        <v>0</v>
      </c>
      <c r="H387" s="36">
        <f>SUMPRODUCT(N(BD_Formule!$C$2:$C$463=$F387),BD_Formule!$D$2:$D$463,BD_Formule!$E$2:$E$463)</f>
        <v>0</v>
      </c>
      <c r="I387" s="35" t="str">
        <f t="shared" ref="I387:I401" si="6">IF(G387-H387=0,"Correct","Non Corresponds")</f>
        <v>Correct</v>
      </c>
      <c r="J387" s="2"/>
    </row>
    <row r="388" spans="5:10" ht="23.25">
      <c r="E388" s="2"/>
      <c r="F388" s="2"/>
      <c r="G388" s="2">
        <f>IFERROR(VLOOKUP(CONCATENATE($A$2,F388),[1]BD_Formule!$A$2:$D$9902,4,FALSE),0)*$B$2+IFERROR(VLOOKUP(CONCATENATE($A$3,F388),[1]BD_Formule!$A$2:$D$9902,4,FALSE),0)*$B$3+IFERROR(VLOOKUP(CONCATENATE($A$4,F388),[1]BD_Formule!$A$2:$D$9902,4,FALSE),0)*$B$4+IFERROR(VLOOKUP(CONCATENATE($A$5,F388),[1]BD_Formule!$A$2:$D$9902,4,FALSE),0)*$B$5+IFERROR(VLOOKUP(CONCATENATE($A$6,F388),[1]BD_Formule!$A$2:$D$9902,4,FALSE),0)*$B$6+IFERROR(VLOOKUP(CONCATENATE($A$7,F388),[1]BD_Formule!$A$2:$D$9902,4,FALSE),0)*$B$7+IFERROR(VLOOKUP(CONCATENATE($A$8,F388),[1]BD_Formule!$A$2:$D$9902,4,FALSE),0)*$B$8+IFERROR(VLOOKUP(CONCATENATE($A$9,F388),[1]BD_Formule!$A$2:$D$9902,4,FALSE),0)*$B$9+IFERROR(VLOOKUP(CONCATENATE($A$10,F388),[1]BD_Formule!$A$2:$D$9902,4,FALSE),0)*$B$10+IFERROR(VLOOKUP(CONCATENATE($A$11,F388),[1]BD_Formule!$A$2:$D$9902,4,FALSE),0)*$B$11+IFERROR(VLOOKUP(CONCATENATE($A$12,F388),[1]BD_Formule!$A$2:$D$9902,4,FALSE),0)*$B$12+IFERROR(VLOOKUP(CONCATENATE($A$13,F388),[1]BD_Formule!$A$2:$D$9902,4,FALSE),0)*$B$13+IFERROR(VLOOKUP(CONCATENATE($A$14,F388),[1]BD_Formule!$A$2:$D$9902,4,FALSE),0)*$B$14+IFERROR(VLOOKUP(CONCATENATE($A$15,F388),[1]BD_Formule!$A$2:$D$9902,4,FALSE),0)*$B$15+IFERROR(VLOOKUP(CONCATENATE($A$16,F388),[1]BD_Formule!$A$2:$D$9902,4,FALSE),0)*$B$16+IFERROR(VLOOKUP(CONCATENATE($A$17,F388),[1]BD_Formule!$A$2:$D$9902,4,FALSE),0)*$B$17+IFERROR(VLOOKUP(CONCATENATE($A$18,F388),[1]BD_Formule!$A$2:$D$9902,4,FALSE),0)*$B$18+IFERROR(VLOOKUP(CONCATENATE($A$19,F388),[1]BD_Formule!$A$2:$D$9902,4,FALSE),0)*$B$19+IFERROR(VLOOKUP(CONCATENATE($A$20,F388),[1]BD_Formule!$A$2:$D$9902,4,FALSE),0)*$B$20+IFERROR(VLOOKUP(CONCATENATE($A$21,F388),[1]BD_Formule!$A$2:$D$9902,4,FALSE),0)*$B$21+IFERROR(VLOOKUP(CONCATENATE($A$22,F388),[1]BD_Formule!$A$2:$D$9902,4,FALSE),0)*$B$22+IFERROR(VLOOKUP(CONCATENATE($A$23,F388),[1]BD_Formule!$A$2:$D$9902,4,FALSE),0)*$B$23+IFERROR(VLOOKUP(CONCATENATE($A$24,F388),[1]BD_Formule!$A$2:$D$9902,4,FALSE),0)*$B$24+IFERROR(VLOOKUP(CONCATENATE($A$25,F388),[1]BD_Formule!$A$2:$D$9902,4,FALSE),0)*$B$25+IFERROR(VLOOKUP(CONCATENATE($A$26,F388),[1]BD_Formule!$A$2:$D$9902,4,FALSE),0)*$B$26+IFERROR(VLOOKUP(CONCATENATE($A$27,F388),[1]BD_Formule!$A$2:$D$9902,4,FALSE),0)*$B$27+IFERROR(VLOOKUP(CONCATENATE($A$28,F388),[1]BD_Formule!$A$2:$D$9902,4,FALSE),0)*$B$28+IFERROR(VLOOKUP(CONCATENATE($A$29,F388),[1]BD_Formule!$A$2:$D$9902,4,FALSE),0)*$B$29+IFERROR(VLOOKUP(CONCATENATE($A$30,F388),[1]BD_Formule!$A$2:$D$9902,4,FALSE),0)*$B$30+IFERROR(VLOOKUP(CONCATENATE($A$31,F388),[1]BD_Formule!$A$2:$D$9902,4,FALSE),0)*$B$31+IFERROR(VLOOKUP(CONCATENATE($A$32,F388),[1]BD_Formule!$A$2:$D$9902,4,FALSE),0)*$B$32+IFERROR(VLOOKUP(CONCATENATE($A$33,F388),[1]BD_Formule!$A$2:$D$9902,4,FALSE),0)*$B$33+IFERROR(VLOOKUP(CONCATENATE($A$34,F388),[1]BD_Formule!$A$2:$D$9902,4,FALSE),0)*$B$34+IFERROR(VLOOKUP(CONCATENATE($A$35,F388),[1]BD_Formule!$A$2:$D$9902,4,FALSE),0)*$B$35</f>
        <v>0</v>
      </c>
      <c r="H388" s="36">
        <f>SUMPRODUCT(N(BD_Formule!$C$2:$C$463=$F388),BD_Formule!$D$2:$D$463,BD_Formule!$E$2:$E$463)</f>
        <v>0</v>
      </c>
      <c r="I388" s="35" t="str">
        <f t="shared" si="6"/>
        <v>Correct</v>
      </c>
      <c r="J388" s="2"/>
    </row>
    <row r="389" spans="5:10" ht="23.25">
      <c r="E389" s="2"/>
      <c r="F389" s="2"/>
      <c r="G389" s="2">
        <f>IFERROR(VLOOKUP(CONCATENATE($A$2,F389),[1]BD_Formule!$A$2:$D$9902,4,FALSE),0)*$B$2+IFERROR(VLOOKUP(CONCATENATE($A$3,F389),[1]BD_Formule!$A$2:$D$9902,4,FALSE),0)*$B$3+IFERROR(VLOOKUP(CONCATENATE($A$4,F389),[1]BD_Formule!$A$2:$D$9902,4,FALSE),0)*$B$4+IFERROR(VLOOKUP(CONCATENATE($A$5,F389),[1]BD_Formule!$A$2:$D$9902,4,FALSE),0)*$B$5+IFERROR(VLOOKUP(CONCATENATE($A$6,F389),[1]BD_Formule!$A$2:$D$9902,4,FALSE),0)*$B$6+IFERROR(VLOOKUP(CONCATENATE($A$7,F389),[1]BD_Formule!$A$2:$D$9902,4,FALSE),0)*$B$7+IFERROR(VLOOKUP(CONCATENATE($A$8,F389),[1]BD_Formule!$A$2:$D$9902,4,FALSE),0)*$B$8+IFERROR(VLOOKUP(CONCATENATE($A$9,F389),[1]BD_Formule!$A$2:$D$9902,4,FALSE),0)*$B$9+IFERROR(VLOOKUP(CONCATENATE($A$10,F389),[1]BD_Formule!$A$2:$D$9902,4,FALSE),0)*$B$10+IFERROR(VLOOKUP(CONCATENATE($A$11,F389),[1]BD_Formule!$A$2:$D$9902,4,FALSE),0)*$B$11+IFERROR(VLOOKUP(CONCATENATE($A$12,F389),[1]BD_Formule!$A$2:$D$9902,4,FALSE),0)*$B$12+IFERROR(VLOOKUP(CONCATENATE($A$13,F389),[1]BD_Formule!$A$2:$D$9902,4,FALSE),0)*$B$13+IFERROR(VLOOKUP(CONCATENATE($A$14,F389),[1]BD_Formule!$A$2:$D$9902,4,FALSE),0)*$B$14+IFERROR(VLOOKUP(CONCATENATE($A$15,F389),[1]BD_Formule!$A$2:$D$9902,4,FALSE),0)*$B$15+IFERROR(VLOOKUP(CONCATENATE($A$16,F389),[1]BD_Formule!$A$2:$D$9902,4,FALSE),0)*$B$16+IFERROR(VLOOKUP(CONCATENATE($A$17,F389),[1]BD_Formule!$A$2:$D$9902,4,FALSE),0)*$B$17+IFERROR(VLOOKUP(CONCATENATE($A$18,F389),[1]BD_Formule!$A$2:$D$9902,4,FALSE),0)*$B$18+IFERROR(VLOOKUP(CONCATENATE($A$19,F389),[1]BD_Formule!$A$2:$D$9902,4,FALSE),0)*$B$19+IFERROR(VLOOKUP(CONCATENATE($A$20,F389),[1]BD_Formule!$A$2:$D$9902,4,FALSE),0)*$B$20+IFERROR(VLOOKUP(CONCATENATE($A$21,F389),[1]BD_Formule!$A$2:$D$9902,4,FALSE),0)*$B$21+IFERROR(VLOOKUP(CONCATENATE($A$22,F389),[1]BD_Formule!$A$2:$D$9902,4,FALSE),0)*$B$22+IFERROR(VLOOKUP(CONCATENATE($A$23,F389),[1]BD_Formule!$A$2:$D$9902,4,FALSE),0)*$B$23+IFERROR(VLOOKUP(CONCATENATE($A$24,F389),[1]BD_Formule!$A$2:$D$9902,4,FALSE),0)*$B$24+IFERROR(VLOOKUP(CONCATENATE($A$25,F389),[1]BD_Formule!$A$2:$D$9902,4,FALSE),0)*$B$25+IFERROR(VLOOKUP(CONCATENATE($A$26,F389),[1]BD_Formule!$A$2:$D$9902,4,FALSE),0)*$B$26+IFERROR(VLOOKUP(CONCATENATE($A$27,F389),[1]BD_Formule!$A$2:$D$9902,4,FALSE),0)*$B$27+IFERROR(VLOOKUP(CONCATENATE($A$28,F389),[1]BD_Formule!$A$2:$D$9902,4,FALSE),0)*$B$28+IFERROR(VLOOKUP(CONCATENATE($A$29,F389),[1]BD_Formule!$A$2:$D$9902,4,FALSE),0)*$B$29+IFERROR(VLOOKUP(CONCATENATE($A$30,F389),[1]BD_Formule!$A$2:$D$9902,4,FALSE),0)*$B$30+IFERROR(VLOOKUP(CONCATENATE($A$31,F389),[1]BD_Formule!$A$2:$D$9902,4,FALSE),0)*$B$31+IFERROR(VLOOKUP(CONCATENATE($A$32,F389),[1]BD_Formule!$A$2:$D$9902,4,FALSE),0)*$B$32+IFERROR(VLOOKUP(CONCATENATE($A$33,F389),[1]BD_Formule!$A$2:$D$9902,4,FALSE),0)*$B$33+IFERROR(VLOOKUP(CONCATENATE($A$34,F389),[1]BD_Formule!$A$2:$D$9902,4,FALSE),0)*$B$34+IFERROR(VLOOKUP(CONCATENATE($A$35,F389),[1]BD_Formule!$A$2:$D$9902,4,FALSE),0)*$B$35</f>
        <v>0</v>
      </c>
      <c r="H389" s="36">
        <f>SUMPRODUCT(N(BD_Formule!$C$2:$C$463=$F389),BD_Formule!$D$2:$D$463,BD_Formule!$E$2:$E$463)</f>
        <v>0</v>
      </c>
      <c r="I389" s="35" t="str">
        <f t="shared" si="6"/>
        <v>Correct</v>
      </c>
      <c r="J389" s="2"/>
    </row>
    <row r="390" spans="5:10" ht="23.25">
      <c r="E390" s="2"/>
      <c r="F390" s="2"/>
      <c r="G390" s="2">
        <f>IFERROR(VLOOKUP(CONCATENATE($A$2,F390),[1]BD_Formule!$A$2:$D$9902,4,FALSE),0)*$B$2+IFERROR(VLOOKUP(CONCATENATE($A$3,F390),[1]BD_Formule!$A$2:$D$9902,4,FALSE),0)*$B$3+IFERROR(VLOOKUP(CONCATENATE($A$4,F390),[1]BD_Formule!$A$2:$D$9902,4,FALSE),0)*$B$4+IFERROR(VLOOKUP(CONCATENATE($A$5,F390),[1]BD_Formule!$A$2:$D$9902,4,FALSE),0)*$B$5+IFERROR(VLOOKUP(CONCATENATE($A$6,F390),[1]BD_Formule!$A$2:$D$9902,4,FALSE),0)*$B$6+IFERROR(VLOOKUP(CONCATENATE($A$7,F390),[1]BD_Formule!$A$2:$D$9902,4,FALSE),0)*$B$7+IFERROR(VLOOKUP(CONCATENATE($A$8,F390),[1]BD_Formule!$A$2:$D$9902,4,FALSE),0)*$B$8+IFERROR(VLOOKUP(CONCATENATE($A$9,F390),[1]BD_Formule!$A$2:$D$9902,4,FALSE),0)*$B$9+IFERROR(VLOOKUP(CONCATENATE($A$10,F390),[1]BD_Formule!$A$2:$D$9902,4,FALSE),0)*$B$10+IFERROR(VLOOKUP(CONCATENATE($A$11,F390),[1]BD_Formule!$A$2:$D$9902,4,FALSE),0)*$B$11+IFERROR(VLOOKUP(CONCATENATE($A$12,F390),[1]BD_Formule!$A$2:$D$9902,4,FALSE),0)*$B$12+IFERROR(VLOOKUP(CONCATENATE($A$13,F390),[1]BD_Formule!$A$2:$D$9902,4,FALSE),0)*$B$13+IFERROR(VLOOKUP(CONCATENATE($A$14,F390),[1]BD_Formule!$A$2:$D$9902,4,FALSE),0)*$B$14+IFERROR(VLOOKUP(CONCATENATE($A$15,F390),[1]BD_Formule!$A$2:$D$9902,4,FALSE),0)*$B$15+IFERROR(VLOOKUP(CONCATENATE($A$16,F390),[1]BD_Formule!$A$2:$D$9902,4,FALSE),0)*$B$16+IFERROR(VLOOKUP(CONCATENATE($A$17,F390),[1]BD_Formule!$A$2:$D$9902,4,FALSE),0)*$B$17+IFERROR(VLOOKUP(CONCATENATE($A$18,F390),[1]BD_Formule!$A$2:$D$9902,4,FALSE),0)*$B$18+IFERROR(VLOOKUP(CONCATENATE($A$19,F390),[1]BD_Formule!$A$2:$D$9902,4,FALSE),0)*$B$19+IFERROR(VLOOKUP(CONCATENATE($A$20,F390),[1]BD_Formule!$A$2:$D$9902,4,FALSE),0)*$B$20+IFERROR(VLOOKUP(CONCATENATE($A$21,F390),[1]BD_Formule!$A$2:$D$9902,4,FALSE),0)*$B$21+IFERROR(VLOOKUP(CONCATENATE($A$22,F390),[1]BD_Formule!$A$2:$D$9902,4,FALSE),0)*$B$22+IFERROR(VLOOKUP(CONCATENATE($A$23,F390),[1]BD_Formule!$A$2:$D$9902,4,FALSE),0)*$B$23+IFERROR(VLOOKUP(CONCATENATE($A$24,F390),[1]BD_Formule!$A$2:$D$9902,4,FALSE),0)*$B$24+IFERROR(VLOOKUP(CONCATENATE($A$25,F390),[1]BD_Formule!$A$2:$D$9902,4,FALSE),0)*$B$25+IFERROR(VLOOKUP(CONCATENATE($A$26,F390),[1]BD_Formule!$A$2:$D$9902,4,FALSE),0)*$B$26+IFERROR(VLOOKUP(CONCATENATE($A$27,F390),[1]BD_Formule!$A$2:$D$9902,4,FALSE),0)*$B$27+IFERROR(VLOOKUP(CONCATENATE($A$28,F390),[1]BD_Formule!$A$2:$D$9902,4,FALSE),0)*$B$28+IFERROR(VLOOKUP(CONCATENATE($A$29,F390),[1]BD_Formule!$A$2:$D$9902,4,FALSE),0)*$B$29+IFERROR(VLOOKUP(CONCATENATE($A$30,F390),[1]BD_Formule!$A$2:$D$9902,4,FALSE),0)*$B$30+IFERROR(VLOOKUP(CONCATENATE($A$31,F390),[1]BD_Formule!$A$2:$D$9902,4,FALSE),0)*$B$31+IFERROR(VLOOKUP(CONCATENATE($A$32,F390),[1]BD_Formule!$A$2:$D$9902,4,FALSE),0)*$B$32+IFERROR(VLOOKUP(CONCATENATE($A$33,F390),[1]BD_Formule!$A$2:$D$9902,4,FALSE),0)*$B$33+IFERROR(VLOOKUP(CONCATENATE($A$34,F390),[1]BD_Formule!$A$2:$D$9902,4,FALSE),0)*$B$34+IFERROR(VLOOKUP(CONCATENATE($A$35,F390),[1]BD_Formule!$A$2:$D$9902,4,FALSE),0)*$B$35</f>
        <v>0</v>
      </c>
      <c r="H390" s="36">
        <f>SUMPRODUCT(N(BD_Formule!$C$2:$C$463=$F390),BD_Formule!$D$2:$D$463,BD_Formule!$E$2:$E$463)</f>
        <v>0</v>
      </c>
      <c r="I390" s="35" t="str">
        <f t="shared" si="6"/>
        <v>Correct</v>
      </c>
      <c r="J390" s="2"/>
    </row>
    <row r="391" spans="5:10" ht="23.25">
      <c r="E391" s="2"/>
      <c r="F391" s="2"/>
      <c r="G391" s="2">
        <f>IFERROR(VLOOKUP(CONCATENATE($A$2,F391),[1]BD_Formule!$A$2:$D$9902,4,FALSE),0)*$B$2+IFERROR(VLOOKUP(CONCATENATE($A$3,F391),[1]BD_Formule!$A$2:$D$9902,4,FALSE),0)*$B$3+IFERROR(VLOOKUP(CONCATENATE($A$4,F391),[1]BD_Formule!$A$2:$D$9902,4,FALSE),0)*$B$4+IFERROR(VLOOKUP(CONCATENATE($A$5,F391),[1]BD_Formule!$A$2:$D$9902,4,FALSE),0)*$B$5+IFERROR(VLOOKUP(CONCATENATE($A$6,F391),[1]BD_Formule!$A$2:$D$9902,4,FALSE),0)*$B$6+IFERROR(VLOOKUP(CONCATENATE($A$7,F391),[1]BD_Formule!$A$2:$D$9902,4,FALSE),0)*$B$7+IFERROR(VLOOKUP(CONCATENATE($A$8,F391),[1]BD_Formule!$A$2:$D$9902,4,FALSE),0)*$B$8+IFERROR(VLOOKUP(CONCATENATE($A$9,F391),[1]BD_Formule!$A$2:$D$9902,4,FALSE),0)*$B$9+IFERROR(VLOOKUP(CONCATENATE($A$10,F391),[1]BD_Formule!$A$2:$D$9902,4,FALSE),0)*$B$10+IFERROR(VLOOKUP(CONCATENATE($A$11,F391),[1]BD_Formule!$A$2:$D$9902,4,FALSE),0)*$B$11+IFERROR(VLOOKUP(CONCATENATE($A$12,F391),[1]BD_Formule!$A$2:$D$9902,4,FALSE),0)*$B$12+IFERROR(VLOOKUP(CONCATENATE($A$13,F391),[1]BD_Formule!$A$2:$D$9902,4,FALSE),0)*$B$13+IFERROR(VLOOKUP(CONCATENATE($A$14,F391),[1]BD_Formule!$A$2:$D$9902,4,FALSE),0)*$B$14+IFERROR(VLOOKUP(CONCATENATE($A$15,F391),[1]BD_Formule!$A$2:$D$9902,4,FALSE),0)*$B$15+IFERROR(VLOOKUP(CONCATENATE($A$16,F391),[1]BD_Formule!$A$2:$D$9902,4,FALSE),0)*$B$16+IFERROR(VLOOKUP(CONCATENATE($A$17,F391),[1]BD_Formule!$A$2:$D$9902,4,FALSE),0)*$B$17+IFERROR(VLOOKUP(CONCATENATE($A$18,F391),[1]BD_Formule!$A$2:$D$9902,4,FALSE),0)*$B$18+IFERROR(VLOOKUP(CONCATENATE($A$19,F391),[1]BD_Formule!$A$2:$D$9902,4,FALSE),0)*$B$19+IFERROR(VLOOKUP(CONCATENATE($A$20,F391),[1]BD_Formule!$A$2:$D$9902,4,FALSE),0)*$B$20+IFERROR(VLOOKUP(CONCATENATE($A$21,F391),[1]BD_Formule!$A$2:$D$9902,4,FALSE),0)*$B$21+IFERROR(VLOOKUP(CONCATENATE($A$22,F391),[1]BD_Formule!$A$2:$D$9902,4,FALSE),0)*$B$22+IFERROR(VLOOKUP(CONCATENATE($A$23,F391),[1]BD_Formule!$A$2:$D$9902,4,FALSE),0)*$B$23+IFERROR(VLOOKUP(CONCATENATE($A$24,F391),[1]BD_Formule!$A$2:$D$9902,4,FALSE),0)*$B$24+IFERROR(VLOOKUP(CONCATENATE($A$25,F391),[1]BD_Formule!$A$2:$D$9902,4,FALSE),0)*$B$25+IFERROR(VLOOKUP(CONCATENATE($A$26,F391),[1]BD_Formule!$A$2:$D$9902,4,FALSE),0)*$B$26+IFERROR(VLOOKUP(CONCATENATE($A$27,F391),[1]BD_Formule!$A$2:$D$9902,4,FALSE),0)*$B$27+IFERROR(VLOOKUP(CONCATENATE($A$28,F391),[1]BD_Formule!$A$2:$D$9902,4,FALSE),0)*$B$28+IFERROR(VLOOKUP(CONCATENATE($A$29,F391),[1]BD_Formule!$A$2:$D$9902,4,FALSE),0)*$B$29+IFERROR(VLOOKUP(CONCATENATE($A$30,F391),[1]BD_Formule!$A$2:$D$9902,4,FALSE),0)*$B$30+IFERROR(VLOOKUP(CONCATENATE($A$31,F391),[1]BD_Formule!$A$2:$D$9902,4,FALSE),0)*$B$31+IFERROR(VLOOKUP(CONCATENATE($A$32,F391),[1]BD_Formule!$A$2:$D$9902,4,FALSE),0)*$B$32+IFERROR(VLOOKUP(CONCATENATE($A$33,F391),[1]BD_Formule!$A$2:$D$9902,4,FALSE),0)*$B$33+IFERROR(VLOOKUP(CONCATENATE($A$34,F391),[1]BD_Formule!$A$2:$D$9902,4,FALSE),0)*$B$34+IFERROR(VLOOKUP(CONCATENATE($A$35,F391),[1]BD_Formule!$A$2:$D$9902,4,FALSE),0)*$B$35</f>
        <v>0</v>
      </c>
      <c r="H391" s="36">
        <f>SUMPRODUCT(N(BD_Formule!$C$2:$C$463=$F391),BD_Formule!$D$2:$D$463,BD_Formule!$E$2:$E$463)</f>
        <v>0</v>
      </c>
      <c r="I391" s="35" t="str">
        <f t="shared" si="6"/>
        <v>Correct</v>
      </c>
      <c r="J391" s="2"/>
    </row>
    <row r="392" spans="5:10" ht="23.25">
      <c r="E392" s="2"/>
      <c r="F392" s="2"/>
      <c r="G392" s="2">
        <f>IFERROR(VLOOKUP(CONCATENATE($A$2,F392),[1]BD_Formule!$A$2:$D$9902,4,FALSE),0)*$B$2+IFERROR(VLOOKUP(CONCATENATE($A$3,F392),[1]BD_Formule!$A$2:$D$9902,4,FALSE),0)*$B$3+IFERROR(VLOOKUP(CONCATENATE($A$4,F392),[1]BD_Formule!$A$2:$D$9902,4,FALSE),0)*$B$4+IFERROR(VLOOKUP(CONCATENATE($A$5,F392),[1]BD_Formule!$A$2:$D$9902,4,FALSE),0)*$B$5+IFERROR(VLOOKUP(CONCATENATE($A$6,F392),[1]BD_Formule!$A$2:$D$9902,4,FALSE),0)*$B$6+IFERROR(VLOOKUP(CONCATENATE($A$7,F392),[1]BD_Formule!$A$2:$D$9902,4,FALSE),0)*$B$7+IFERROR(VLOOKUP(CONCATENATE($A$8,F392),[1]BD_Formule!$A$2:$D$9902,4,FALSE),0)*$B$8+IFERROR(VLOOKUP(CONCATENATE($A$9,F392),[1]BD_Formule!$A$2:$D$9902,4,FALSE),0)*$B$9+IFERROR(VLOOKUP(CONCATENATE($A$10,F392),[1]BD_Formule!$A$2:$D$9902,4,FALSE),0)*$B$10+IFERROR(VLOOKUP(CONCATENATE($A$11,F392),[1]BD_Formule!$A$2:$D$9902,4,FALSE),0)*$B$11+IFERROR(VLOOKUP(CONCATENATE($A$12,F392),[1]BD_Formule!$A$2:$D$9902,4,FALSE),0)*$B$12+IFERROR(VLOOKUP(CONCATENATE($A$13,F392),[1]BD_Formule!$A$2:$D$9902,4,FALSE),0)*$B$13+IFERROR(VLOOKUP(CONCATENATE($A$14,F392),[1]BD_Formule!$A$2:$D$9902,4,FALSE),0)*$B$14+IFERROR(VLOOKUP(CONCATENATE($A$15,F392),[1]BD_Formule!$A$2:$D$9902,4,FALSE),0)*$B$15+IFERROR(VLOOKUP(CONCATENATE($A$16,F392),[1]BD_Formule!$A$2:$D$9902,4,FALSE),0)*$B$16+IFERROR(VLOOKUP(CONCATENATE($A$17,F392),[1]BD_Formule!$A$2:$D$9902,4,FALSE),0)*$B$17+IFERROR(VLOOKUP(CONCATENATE($A$18,F392),[1]BD_Formule!$A$2:$D$9902,4,FALSE),0)*$B$18+IFERROR(VLOOKUP(CONCATENATE($A$19,F392),[1]BD_Formule!$A$2:$D$9902,4,FALSE),0)*$B$19+IFERROR(VLOOKUP(CONCATENATE($A$20,F392),[1]BD_Formule!$A$2:$D$9902,4,FALSE),0)*$B$20+IFERROR(VLOOKUP(CONCATENATE($A$21,F392),[1]BD_Formule!$A$2:$D$9902,4,FALSE),0)*$B$21+IFERROR(VLOOKUP(CONCATENATE($A$22,F392),[1]BD_Formule!$A$2:$D$9902,4,FALSE),0)*$B$22+IFERROR(VLOOKUP(CONCATENATE($A$23,F392),[1]BD_Formule!$A$2:$D$9902,4,FALSE),0)*$B$23+IFERROR(VLOOKUP(CONCATENATE($A$24,F392),[1]BD_Formule!$A$2:$D$9902,4,FALSE),0)*$B$24+IFERROR(VLOOKUP(CONCATENATE($A$25,F392),[1]BD_Formule!$A$2:$D$9902,4,FALSE),0)*$B$25+IFERROR(VLOOKUP(CONCATENATE($A$26,F392),[1]BD_Formule!$A$2:$D$9902,4,FALSE),0)*$B$26+IFERROR(VLOOKUP(CONCATENATE($A$27,F392),[1]BD_Formule!$A$2:$D$9902,4,FALSE),0)*$B$27+IFERROR(VLOOKUP(CONCATENATE($A$28,F392),[1]BD_Formule!$A$2:$D$9902,4,FALSE),0)*$B$28+IFERROR(VLOOKUP(CONCATENATE($A$29,F392),[1]BD_Formule!$A$2:$D$9902,4,FALSE),0)*$B$29+IFERROR(VLOOKUP(CONCATENATE($A$30,F392),[1]BD_Formule!$A$2:$D$9902,4,FALSE),0)*$B$30+IFERROR(VLOOKUP(CONCATENATE($A$31,F392),[1]BD_Formule!$A$2:$D$9902,4,FALSE),0)*$B$31+IFERROR(VLOOKUP(CONCATENATE($A$32,F392),[1]BD_Formule!$A$2:$D$9902,4,FALSE),0)*$B$32+IFERROR(VLOOKUP(CONCATENATE($A$33,F392),[1]BD_Formule!$A$2:$D$9902,4,FALSE),0)*$B$33+IFERROR(VLOOKUP(CONCATENATE($A$34,F392),[1]BD_Formule!$A$2:$D$9902,4,FALSE),0)*$B$34+IFERROR(VLOOKUP(CONCATENATE($A$35,F392),[1]BD_Formule!$A$2:$D$9902,4,FALSE),0)*$B$35</f>
        <v>0</v>
      </c>
      <c r="H392" s="36">
        <f>SUMPRODUCT(N(BD_Formule!$C$2:$C$463=$F392),BD_Formule!$D$2:$D$463,BD_Formule!$E$2:$E$463)</f>
        <v>0</v>
      </c>
      <c r="I392" s="35" t="str">
        <f t="shared" si="6"/>
        <v>Correct</v>
      </c>
      <c r="J392" s="2"/>
    </row>
    <row r="393" spans="5:10" ht="23.25">
      <c r="E393" s="2"/>
      <c r="F393" s="2"/>
      <c r="G393" s="2">
        <f>IFERROR(VLOOKUP(CONCATENATE($A$2,F393),[1]BD_Formule!$A$2:$D$9902,4,FALSE),0)*$B$2+IFERROR(VLOOKUP(CONCATENATE($A$3,F393),[1]BD_Formule!$A$2:$D$9902,4,FALSE),0)*$B$3+IFERROR(VLOOKUP(CONCATENATE($A$4,F393),[1]BD_Formule!$A$2:$D$9902,4,FALSE),0)*$B$4+IFERROR(VLOOKUP(CONCATENATE($A$5,F393),[1]BD_Formule!$A$2:$D$9902,4,FALSE),0)*$B$5+IFERROR(VLOOKUP(CONCATENATE($A$6,F393),[1]BD_Formule!$A$2:$D$9902,4,FALSE),0)*$B$6+IFERROR(VLOOKUP(CONCATENATE($A$7,F393),[1]BD_Formule!$A$2:$D$9902,4,FALSE),0)*$B$7+IFERROR(VLOOKUP(CONCATENATE($A$8,F393),[1]BD_Formule!$A$2:$D$9902,4,FALSE),0)*$B$8+IFERROR(VLOOKUP(CONCATENATE($A$9,F393),[1]BD_Formule!$A$2:$D$9902,4,FALSE),0)*$B$9+IFERROR(VLOOKUP(CONCATENATE($A$10,F393),[1]BD_Formule!$A$2:$D$9902,4,FALSE),0)*$B$10+IFERROR(VLOOKUP(CONCATENATE($A$11,F393),[1]BD_Formule!$A$2:$D$9902,4,FALSE),0)*$B$11+IFERROR(VLOOKUP(CONCATENATE($A$12,F393),[1]BD_Formule!$A$2:$D$9902,4,FALSE),0)*$B$12+IFERROR(VLOOKUP(CONCATENATE($A$13,F393),[1]BD_Formule!$A$2:$D$9902,4,FALSE),0)*$B$13+IFERROR(VLOOKUP(CONCATENATE($A$14,F393),[1]BD_Formule!$A$2:$D$9902,4,FALSE),0)*$B$14+IFERROR(VLOOKUP(CONCATENATE($A$15,F393),[1]BD_Formule!$A$2:$D$9902,4,FALSE),0)*$B$15+IFERROR(VLOOKUP(CONCATENATE($A$16,F393),[1]BD_Formule!$A$2:$D$9902,4,FALSE),0)*$B$16+IFERROR(VLOOKUP(CONCATENATE($A$17,F393),[1]BD_Formule!$A$2:$D$9902,4,FALSE),0)*$B$17+IFERROR(VLOOKUP(CONCATENATE($A$18,F393),[1]BD_Formule!$A$2:$D$9902,4,FALSE),0)*$B$18+IFERROR(VLOOKUP(CONCATENATE($A$19,F393),[1]BD_Formule!$A$2:$D$9902,4,FALSE),0)*$B$19+IFERROR(VLOOKUP(CONCATENATE($A$20,F393),[1]BD_Formule!$A$2:$D$9902,4,FALSE),0)*$B$20+IFERROR(VLOOKUP(CONCATENATE($A$21,F393),[1]BD_Formule!$A$2:$D$9902,4,FALSE),0)*$B$21+IFERROR(VLOOKUP(CONCATENATE($A$22,F393),[1]BD_Formule!$A$2:$D$9902,4,FALSE),0)*$B$22+IFERROR(VLOOKUP(CONCATENATE($A$23,F393),[1]BD_Formule!$A$2:$D$9902,4,FALSE),0)*$B$23+IFERROR(VLOOKUP(CONCATENATE($A$24,F393),[1]BD_Formule!$A$2:$D$9902,4,FALSE),0)*$B$24+IFERROR(VLOOKUP(CONCATENATE($A$25,F393),[1]BD_Formule!$A$2:$D$9902,4,FALSE),0)*$B$25+IFERROR(VLOOKUP(CONCATENATE($A$26,F393),[1]BD_Formule!$A$2:$D$9902,4,FALSE),0)*$B$26+IFERROR(VLOOKUP(CONCATENATE($A$27,F393),[1]BD_Formule!$A$2:$D$9902,4,FALSE),0)*$B$27+IFERROR(VLOOKUP(CONCATENATE($A$28,F393),[1]BD_Formule!$A$2:$D$9902,4,FALSE),0)*$B$28+IFERROR(VLOOKUP(CONCATENATE($A$29,F393),[1]BD_Formule!$A$2:$D$9902,4,FALSE),0)*$B$29+IFERROR(VLOOKUP(CONCATENATE($A$30,F393),[1]BD_Formule!$A$2:$D$9902,4,FALSE),0)*$B$30+IFERROR(VLOOKUP(CONCATENATE($A$31,F393),[1]BD_Formule!$A$2:$D$9902,4,FALSE),0)*$B$31+IFERROR(VLOOKUP(CONCATENATE($A$32,F393),[1]BD_Formule!$A$2:$D$9902,4,FALSE),0)*$B$32+IFERROR(VLOOKUP(CONCATENATE($A$33,F393),[1]BD_Formule!$A$2:$D$9902,4,FALSE),0)*$B$33+IFERROR(VLOOKUP(CONCATENATE($A$34,F393),[1]BD_Formule!$A$2:$D$9902,4,FALSE),0)*$B$34+IFERROR(VLOOKUP(CONCATENATE($A$35,F393),[1]BD_Formule!$A$2:$D$9902,4,FALSE),0)*$B$35</f>
        <v>0</v>
      </c>
      <c r="H393" s="36">
        <f>SUMPRODUCT(N(BD_Formule!$C$2:$C$463=$F393),BD_Formule!$D$2:$D$463,BD_Formule!$E$2:$E$463)</f>
        <v>0</v>
      </c>
      <c r="I393" s="35" t="str">
        <f t="shared" si="6"/>
        <v>Correct</v>
      </c>
      <c r="J393" s="2"/>
    </row>
    <row r="394" spans="5:10" ht="23.25">
      <c r="E394" s="2"/>
      <c r="F394" s="2"/>
      <c r="G394" s="2">
        <f>IFERROR(VLOOKUP(CONCATENATE($A$2,F394),[1]BD_Formule!$A$2:$D$9902,4,FALSE),0)*$B$2+IFERROR(VLOOKUP(CONCATENATE($A$3,F394),[1]BD_Formule!$A$2:$D$9902,4,FALSE),0)*$B$3+IFERROR(VLOOKUP(CONCATENATE($A$4,F394),[1]BD_Formule!$A$2:$D$9902,4,FALSE),0)*$B$4+IFERROR(VLOOKUP(CONCATENATE($A$5,F394),[1]BD_Formule!$A$2:$D$9902,4,FALSE),0)*$B$5+IFERROR(VLOOKUP(CONCATENATE($A$6,F394),[1]BD_Formule!$A$2:$D$9902,4,FALSE),0)*$B$6+IFERROR(VLOOKUP(CONCATENATE($A$7,F394),[1]BD_Formule!$A$2:$D$9902,4,FALSE),0)*$B$7+IFERROR(VLOOKUP(CONCATENATE($A$8,F394),[1]BD_Formule!$A$2:$D$9902,4,FALSE),0)*$B$8+IFERROR(VLOOKUP(CONCATENATE($A$9,F394),[1]BD_Formule!$A$2:$D$9902,4,FALSE),0)*$B$9+IFERROR(VLOOKUP(CONCATENATE($A$10,F394),[1]BD_Formule!$A$2:$D$9902,4,FALSE),0)*$B$10+IFERROR(VLOOKUP(CONCATENATE($A$11,F394),[1]BD_Formule!$A$2:$D$9902,4,FALSE),0)*$B$11+IFERROR(VLOOKUP(CONCATENATE($A$12,F394),[1]BD_Formule!$A$2:$D$9902,4,FALSE),0)*$B$12+IFERROR(VLOOKUP(CONCATENATE($A$13,F394),[1]BD_Formule!$A$2:$D$9902,4,FALSE),0)*$B$13+IFERROR(VLOOKUP(CONCATENATE($A$14,F394),[1]BD_Formule!$A$2:$D$9902,4,FALSE),0)*$B$14+IFERROR(VLOOKUP(CONCATENATE($A$15,F394),[1]BD_Formule!$A$2:$D$9902,4,FALSE),0)*$B$15+IFERROR(VLOOKUP(CONCATENATE($A$16,F394),[1]BD_Formule!$A$2:$D$9902,4,FALSE),0)*$B$16+IFERROR(VLOOKUP(CONCATENATE($A$17,F394),[1]BD_Formule!$A$2:$D$9902,4,FALSE),0)*$B$17+IFERROR(VLOOKUP(CONCATENATE($A$18,F394),[1]BD_Formule!$A$2:$D$9902,4,FALSE),0)*$B$18+IFERROR(VLOOKUP(CONCATENATE($A$19,F394),[1]BD_Formule!$A$2:$D$9902,4,FALSE),0)*$B$19+IFERROR(VLOOKUP(CONCATENATE($A$20,F394),[1]BD_Formule!$A$2:$D$9902,4,FALSE),0)*$B$20+IFERROR(VLOOKUP(CONCATENATE($A$21,F394),[1]BD_Formule!$A$2:$D$9902,4,FALSE),0)*$B$21+IFERROR(VLOOKUP(CONCATENATE($A$22,F394),[1]BD_Formule!$A$2:$D$9902,4,FALSE),0)*$B$22+IFERROR(VLOOKUP(CONCATENATE($A$23,F394),[1]BD_Formule!$A$2:$D$9902,4,FALSE),0)*$B$23+IFERROR(VLOOKUP(CONCATENATE($A$24,F394),[1]BD_Formule!$A$2:$D$9902,4,FALSE),0)*$B$24+IFERROR(VLOOKUP(CONCATENATE($A$25,F394),[1]BD_Formule!$A$2:$D$9902,4,FALSE),0)*$B$25+IFERROR(VLOOKUP(CONCATENATE($A$26,F394),[1]BD_Formule!$A$2:$D$9902,4,FALSE),0)*$B$26+IFERROR(VLOOKUP(CONCATENATE($A$27,F394),[1]BD_Formule!$A$2:$D$9902,4,FALSE),0)*$B$27+IFERROR(VLOOKUP(CONCATENATE($A$28,F394),[1]BD_Formule!$A$2:$D$9902,4,FALSE),0)*$B$28+IFERROR(VLOOKUP(CONCATENATE($A$29,F394),[1]BD_Formule!$A$2:$D$9902,4,FALSE),0)*$B$29+IFERROR(VLOOKUP(CONCATENATE($A$30,F394),[1]BD_Formule!$A$2:$D$9902,4,FALSE),0)*$B$30+IFERROR(VLOOKUP(CONCATENATE($A$31,F394),[1]BD_Formule!$A$2:$D$9902,4,FALSE),0)*$B$31+IFERROR(VLOOKUP(CONCATENATE($A$32,F394),[1]BD_Formule!$A$2:$D$9902,4,FALSE),0)*$B$32+IFERROR(VLOOKUP(CONCATENATE($A$33,F394),[1]BD_Formule!$A$2:$D$9902,4,FALSE),0)*$B$33+IFERROR(VLOOKUP(CONCATENATE($A$34,F394),[1]BD_Formule!$A$2:$D$9902,4,FALSE),0)*$B$34+IFERROR(VLOOKUP(CONCATENATE($A$35,F394),[1]BD_Formule!$A$2:$D$9902,4,FALSE),0)*$B$35</f>
        <v>0</v>
      </c>
      <c r="H394" s="36">
        <f>SUMPRODUCT(N(BD_Formule!$C$2:$C$463=$F394),BD_Formule!$D$2:$D$463,BD_Formule!$E$2:$E$463)</f>
        <v>0</v>
      </c>
      <c r="I394" s="35" t="str">
        <f t="shared" si="6"/>
        <v>Correct</v>
      </c>
      <c r="J394" s="2"/>
    </row>
    <row r="395" spans="5:10" ht="23.25">
      <c r="E395" s="2"/>
      <c r="F395" s="2"/>
      <c r="G395" s="2">
        <f>IFERROR(VLOOKUP(CONCATENATE($A$2,F395),[1]BD_Formule!$A$2:$D$9902,4,FALSE),0)*$B$2+IFERROR(VLOOKUP(CONCATENATE($A$3,F395),[1]BD_Formule!$A$2:$D$9902,4,FALSE),0)*$B$3+IFERROR(VLOOKUP(CONCATENATE($A$4,F395),[1]BD_Formule!$A$2:$D$9902,4,FALSE),0)*$B$4+IFERROR(VLOOKUP(CONCATENATE($A$5,F395),[1]BD_Formule!$A$2:$D$9902,4,FALSE),0)*$B$5+IFERROR(VLOOKUP(CONCATENATE($A$6,F395),[1]BD_Formule!$A$2:$D$9902,4,FALSE),0)*$B$6+IFERROR(VLOOKUP(CONCATENATE($A$7,F395),[1]BD_Formule!$A$2:$D$9902,4,FALSE),0)*$B$7+IFERROR(VLOOKUP(CONCATENATE($A$8,F395),[1]BD_Formule!$A$2:$D$9902,4,FALSE),0)*$B$8+IFERROR(VLOOKUP(CONCATENATE($A$9,F395),[1]BD_Formule!$A$2:$D$9902,4,FALSE),0)*$B$9+IFERROR(VLOOKUP(CONCATENATE($A$10,F395),[1]BD_Formule!$A$2:$D$9902,4,FALSE),0)*$B$10+IFERROR(VLOOKUP(CONCATENATE($A$11,F395),[1]BD_Formule!$A$2:$D$9902,4,FALSE),0)*$B$11+IFERROR(VLOOKUP(CONCATENATE($A$12,F395),[1]BD_Formule!$A$2:$D$9902,4,FALSE),0)*$B$12+IFERROR(VLOOKUP(CONCATENATE($A$13,F395),[1]BD_Formule!$A$2:$D$9902,4,FALSE),0)*$B$13+IFERROR(VLOOKUP(CONCATENATE($A$14,F395),[1]BD_Formule!$A$2:$D$9902,4,FALSE),0)*$B$14+IFERROR(VLOOKUP(CONCATENATE($A$15,F395),[1]BD_Formule!$A$2:$D$9902,4,FALSE),0)*$B$15+IFERROR(VLOOKUP(CONCATENATE($A$16,F395),[1]BD_Formule!$A$2:$D$9902,4,FALSE),0)*$B$16+IFERROR(VLOOKUP(CONCATENATE($A$17,F395),[1]BD_Formule!$A$2:$D$9902,4,FALSE),0)*$B$17+IFERROR(VLOOKUP(CONCATENATE($A$18,F395),[1]BD_Formule!$A$2:$D$9902,4,FALSE),0)*$B$18+IFERROR(VLOOKUP(CONCATENATE($A$19,F395),[1]BD_Formule!$A$2:$D$9902,4,FALSE),0)*$B$19+IFERROR(VLOOKUP(CONCATENATE($A$20,F395),[1]BD_Formule!$A$2:$D$9902,4,FALSE),0)*$B$20+IFERROR(VLOOKUP(CONCATENATE($A$21,F395),[1]BD_Formule!$A$2:$D$9902,4,FALSE),0)*$B$21+IFERROR(VLOOKUP(CONCATENATE($A$22,F395),[1]BD_Formule!$A$2:$D$9902,4,FALSE),0)*$B$22+IFERROR(VLOOKUP(CONCATENATE($A$23,F395),[1]BD_Formule!$A$2:$D$9902,4,FALSE),0)*$B$23+IFERROR(VLOOKUP(CONCATENATE($A$24,F395),[1]BD_Formule!$A$2:$D$9902,4,FALSE),0)*$B$24+IFERROR(VLOOKUP(CONCATENATE($A$25,F395),[1]BD_Formule!$A$2:$D$9902,4,FALSE),0)*$B$25+IFERROR(VLOOKUP(CONCATENATE($A$26,F395),[1]BD_Formule!$A$2:$D$9902,4,FALSE),0)*$B$26+IFERROR(VLOOKUP(CONCATENATE($A$27,F395),[1]BD_Formule!$A$2:$D$9902,4,FALSE),0)*$B$27+IFERROR(VLOOKUP(CONCATENATE($A$28,F395),[1]BD_Formule!$A$2:$D$9902,4,FALSE),0)*$B$28+IFERROR(VLOOKUP(CONCATENATE($A$29,F395),[1]BD_Formule!$A$2:$D$9902,4,FALSE),0)*$B$29+IFERROR(VLOOKUP(CONCATENATE($A$30,F395),[1]BD_Formule!$A$2:$D$9902,4,FALSE),0)*$B$30+IFERROR(VLOOKUP(CONCATENATE($A$31,F395),[1]BD_Formule!$A$2:$D$9902,4,FALSE),0)*$B$31+IFERROR(VLOOKUP(CONCATENATE($A$32,F395),[1]BD_Formule!$A$2:$D$9902,4,FALSE),0)*$B$32+IFERROR(VLOOKUP(CONCATENATE($A$33,F395),[1]BD_Formule!$A$2:$D$9902,4,FALSE),0)*$B$33+IFERROR(VLOOKUP(CONCATENATE($A$34,F395),[1]BD_Formule!$A$2:$D$9902,4,FALSE),0)*$B$34+IFERROR(VLOOKUP(CONCATENATE($A$35,F395),[1]BD_Formule!$A$2:$D$9902,4,FALSE),0)*$B$35</f>
        <v>0</v>
      </c>
      <c r="H395" s="36">
        <f>SUMPRODUCT(N(BD_Formule!$C$2:$C$463=$F395),BD_Formule!$D$2:$D$463,BD_Formule!$E$2:$E$463)</f>
        <v>0</v>
      </c>
      <c r="I395" s="35" t="str">
        <f t="shared" si="6"/>
        <v>Correct</v>
      </c>
      <c r="J395" s="2"/>
    </row>
    <row r="396" spans="5:10" ht="23.25">
      <c r="E396" s="2"/>
      <c r="F396" s="2"/>
      <c r="G396" s="2">
        <f>IFERROR(VLOOKUP(CONCATENATE($A$2,F396),[1]BD_Formule!$A$2:$D$9902,4,FALSE),0)*$B$2+IFERROR(VLOOKUP(CONCATENATE($A$3,F396),[1]BD_Formule!$A$2:$D$9902,4,FALSE),0)*$B$3+IFERROR(VLOOKUP(CONCATENATE($A$4,F396),[1]BD_Formule!$A$2:$D$9902,4,FALSE),0)*$B$4+IFERROR(VLOOKUP(CONCATENATE($A$5,F396),[1]BD_Formule!$A$2:$D$9902,4,FALSE),0)*$B$5+IFERROR(VLOOKUP(CONCATENATE($A$6,F396),[1]BD_Formule!$A$2:$D$9902,4,FALSE),0)*$B$6+IFERROR(VLOOKUP(CONCATENATE($A$7,F396),[1]BD_Formule!$A$2:$D$9902,4,FALSE),0)*$B$7+IFERROR(VLOOKUP(CONCATENATE($A$8,F396),[1]BD_Formule!$A$2:$D$9902,4,FALSE),0)*$B$8+IFERROR(VLOOKUP(CONCATENATE($A$9,F396),[1]BD_Formule!$A$2:$D$9902,4,FALSE),0)*$B$9+IFERROR(VLOOKUP(CONCATENATE($A$10,F396),[1]BD_Formule!$A$2:$D$9902,4,FALSE),0)*$B$10+IFERROR(VLOOKUP(CONCATENATE($A$11,F396),[1]BD_Formule!$A$2:$D$9902,4,FALSE),0)*$B$11+IFERROR(VLOOKUP(CONCATENATE($A$12,F396),[1]BD_Formule!$A$2:$D$9902,4,FALSE),0)*$B$12+IFERROR(VLOOKUP(CONCATENATE($A$13,F396),[1]BD_Formule!$A$2:$D$9902,4,FALSE),0)*$B$13+IFERROR(VLOOKUP(CONCATENATE($A$14,F396),[1]BD_Formule!$A$2:$D$9902,4,FALSE),0)*$B$14+IFERROR(VLOOKUP(CONCATENATE($A$15,F396),[1]BD_Formule!$A$2:$D$9902,4,FALSE),0)*$B$15+IFERROR(VLOOKUP(CONCATENATE($A$16,F396),[1]BD_Formule!$A$2:$D$9902,4,FALSE),0)*$B$16+IFERROR(VLOOKUP(CONCATENATE($A$17,F396),[1]BD_Formule!$A$2:$D$9902,4,FALSE),0)*$B$17+IFERROR(VLOOKUP(CONCATENATE($A$18,F396),[1]BD_Formule!$A$2:$D$9902,4,FALSE),0)*$B$18+IFERROR(VLOOKUP(CONCATENATE($A$19,F396),[1]BD_Formule!$A$2:$D$9902,4,FALSE),0)*$B$19+IFERROR(VLOOKUP(CONCATENATE($A$20,F396),[1]BD_Formule!$A$2:$D$9902,4,FALSE),0)*$B$20+IFERROR(VLOOKUP(CONCATENATE($A$21,F396),[1]BD_Formule!$A$2:$D$9902,4,FALSE),0)*$B$21+IFERROR(VLOOKUP(CONCATENATE($A$22,F396),[1]BD_Formule!$A$2:$D$9902,4,FALSE),0)*$B$22+IFERROR(VLOOKUP(CONCATENATE($A$23,F396),[1]BD_Formule!$A$2:$D$9902,4,FALSE),0)*$B$23+IFERROR(VLOOKUP(CONCATENATE($A$24,F396),[1]BD_Formule!$A$2:$D$9902,4,FALSE),0)*$B$24+IFERROR(VLOOKUP(CONCATENATE($A$25,F396),[1]BD_Formule!$A$2:$D$9902,4,FALSE),0)*$B$25+IFERROR(VLOOKUP(CONCATENATE($A$26,F396),[1]BD_Formule!$A$2:$D$9902,4,FALSE),0)*$B$26+IFERROR(VLOOKUP(CONCATENATE($A$27,F396),[1]BD_Formule!$A$2:$D$9902,4,FALSE),0)*$B$27+IFERROR(VLOOKUP(CONCATENATE($A$28,F396),[1]BD_Formule!$A$2:$D$9902,4,FALSE),0)*$B$28+IFERROR(VLOOKUP(CONCATENATE($A$29,F396),[1]BD_Formule!$A$2:$D$9902,4,FALSE),0)*$B$29+IFERROR(VLOOKUP(CONCATENATE($A$30,F396),[1]BD_Formule!$A$2:$D$9902,4,FALSE),0)*$B$30+IFERROR(VLOOKUP(CONCATENATE($A$31,F396),[1]BD_Formule!$A$2:$D$9902,4,FALSE),0)*$B$31+IFERROR(VLOOKUP(CONCATENATE($A$32,F396),[1]BD_Formule!$A$2:$D$9902,4,FALSE),0)*$B$32+IFERROR(VLOOKUP(CONCATENATE($A$33,F396),[1]BD_Formule!$A$2:$D$9902,4,FALSE),0)*$B$33+IFERROR(VLOOKUP(CONCATENATE($A$34,F396),[1]BD_Formule!$A$2:$D$9902,4,FALSE),0)*$B$34+IFERROR(VLOOKUP(CONCATENATE($A$35,F396),[1]BD_Formule!$A$2:$D$9902,4,FALSE),0)*$B$35</f>
        <v>0</v>
      </c>
      <c r="H396" s="36">
        <f>SUMPRODUCT(N(BD_Formule!$C$2:$C$463=$F396),BD_Formule!$D$2:$D$463,BD_Formule!$E$2:$E$463)</f>
        <v>0</v>
      </c>
      <c r="I396" s="35" t="str">
        <f t="shared" si="6"/>
        <v>Correct</v>
      </c>
      <c r="J396" s="2"/>
    </row>
    <row r="397" spans="5:10" ht="23.25">
      <c r="E397" s="2"/>
      <c r="F397" s="2"/>
      <c r="G397" s="2">
        <f>IFERROR(VLOOKUP(CONCATENATE($A$2,F397),[1]BD_Formule!$A$2:$D$9902,4,FALSE),0)*$B$2+IFERROR(VLOOKUP(CONCATENATE($A$3,F397),[1]BD_Formule!$A$2:$D$9902,4,FALSE),0)*$B$3+IFERROR(VLOOKUP(CONCATENATE($A$4,F397),[1]BD_Formule!$A$2:$D$9902,4,FALSE),0)*$B$4+IFERROR(VLOOKUP(CONCATENATE($A$5,F397),[1]BD_Formule!$A$2:$D$9902,4,FALSE),0)*$B$5+IFERROR(VLOOKUP(CONCATENATE($A$6,F397),[1]BD_Formule!$A$2:$D$9902,4,FALSE),0)*$B$6+IFERROR(VLOOKUP(CONCATENATE($A$7,F397),[1]BD_Formule!$A$2:$D$9902,4,FALSE),0)*$B$7+IFERROR(VLOOKUP(CONCATENATE($A$8,F397),[1]BD_Formule!$A$2:$D$9902,4,FALSE),0)*$B$8+IFERROR(VLOOKUP(CONCATENATE($A$9,F397),[1]BD_Formule!$A$2:$D$9902,4,FALSE),0)*$B$9+IFERROR(VLOOKUP(CONCATENATE($A$10,F397),[1]BD_Formule!$A$2:$D$9902,4,FALSE),0)*$B$10+IFERROR(VLOOKUP(CONCATENATE($A$11,F397),[1]BD_Formule!$A$2:$D$9902,4,FALSE),0)*$B$11+IFERROR(VLOOKUP(CONCATENATE($A$12,F397),[1]BD_Formule!$A$2:$D$9902,4,FALSE),0)*$B$12+IFERROR(VLOOKUP(CONCATENATE($A$13,F397),[1]BD_Formule!$A$2:$D$9902,4,FALSE),0)*$B$13+IFERROR(VLOOKUP(CONCATENATE($A$14,F397),[1]BD_Formule!$A$2:$D$9902,4,FALSE),0)*$B$14+IFERROR(VLOOKUP(CONCATENATE($A$15,F397),[1]BD_Formule!$A$2:$D$9902,4,FALSE),0)*$B$15+IFERROR(VLOOKUP(CONCATENATE($A$16,F397),[1]BD_Formule!$A$2:$D$9902,4,FALSE),0)*$B$16+IFERROR(VLOOKUP(CONCATENATE($A$17,F397),[1]BD_Formule!$A$2:$D$9902,4,FALSE),0)*$B$17+IFERROR(VLOOKUP(CONCATENATE($A$18,F397),[1]BD_Formule!$A$2:$D$9902,4,FALSE),0)*$B$18+IFERROR(VLOOKUP(CONCATENATE($A$19,F397),[1]BD_Formule!$A$2:$D$9902,4,FALSE),0)*$B$19+IFERROR(VLOOKUP(CONCATENATE($A$20,F397),[1]BD_Formule!$A$2:$D$9902,4,FALSE),0)*$B$20+IFERROR(VLOOKUP(CONCATENATE($A$21,F397),[1]BD_Formule!$A$2:$D$9902,4,FALSE),0)*$B$21+IFERROR(VLOOKUP(CONCATENATE($A$22,F397),[1]BD_Formule!$A$2:$D$9902,4,FALSE),0)*$B$22+IFERROR(VLOOKUP(CONCATENATE($A$23,F397),[1]BD_Formule!$A$2:$D$9902,4,FALSE),0)*$B$23+IFERROR(VLOOKUP(CONCATENATE($A$24,F397),[1]BD_Formule!$A$2:$D$9902,4,FALSE),0)*$B$24+IFERROR(VLOOKUP(CONCATENATE($A$25,F397),[1]BD_Formule!$A$2:$D$9902,4,FALSE),0)*$B$25+IFERROR(VLOOKUP(CONCATENATE($A$26,F397),[1]BD_Formule!$A$2:$D$9902,4,FALSE),0)*$B$26+IFERROR(VLOOKUP(CONCATENATE($A$27,F397),[1]BD_Formule!$A$2:$D$9902,4,FALSE),0)*$B$27+IFERROR(VLOOKUP(CONCATENATE($A$28,F397),[1]BD_Formule!$A$2:$D$9902,4,FALSE),0)*$B$28+IFERROR(VLOOKUP(CONCATENATE($A$29,F397),[1]BD_Formule!$A$2:$D$9902,4,FALSE),0)*$B$29+IFERROR(VLOOKUP(CONCATENATE($A$30,F397),[1]BD_Formule!$A$2:$D$9902,4,FALSE),0)*$B$30+IFERROR(VLOOKUP(CONCATENATE($A$31,F397),[1]BD_Formule!$A$2:$D$9902,4,FALSE),0)*$B$31+IFERROR(VLOOKUP(CONCATENATE($A$32,F397),[1]BD_Formule!$A$2:$D$9902,4,FALSE),0)*$B$32+IFERROR(VLOOKUP(CONCATENATE($A$33,F397),[1]BD_Formule!$A$2:$D$9902,4,FALSE),0)*$B$33+IFERROR(VLOOKUP(CONCATENATE($A$34,F397),[1]BD_Formule!$A$2:$D$9902,4,FALSE),0)*$B$34+IFERROR(VLOOKUP(CONCATENATE($A$35,F397),[1]BD_Formule!$A$2:$D$9902,4,FALSE),0)*$B$35</f>
        <v>0</v>
      </c>
      <c r="H397" s="36">
        <f>SUMPRODUCT(N(BD_Formule!$C$2:$C$463=$F397),BD_Formule!$D$2:$D$463,BD_Formule!$E$2:$E$463)</f>
        <v>0</v>
      </c>
      <c r="I397" s="35" t="str">
        <f t="shared" si="6"/>
        <v>Correct</v>
      </c>
      <c r="J397" s="2"/>
    </row>
    <row r="398" spans="5:10" ht="23.25">
      <c r="E398" s="2"/>
      <c r="F398" s="2"/>
      <c r="G398" s="2">
        <f>IFERROR(VLOOKUP(CONCATENATE($A$2,F398),[1]BD_Formule!$A$2:$D$9902,4,FALSE),0)*$B$2+IFERROR(VLOOKUP(CONCATENATE($A$3,F398),[1]BD_Formule!$A$2:$D$9902,4,FALSE),0)*$B$3+IFERROR(VLOOKUP(CONCATENATE($A$4,F398),[1]BD_Formule!$A$2:$D$9902,4,FALSE),0)*$B$4+IFERROR(VLOOKUP(CONCATENATE($A$5,F398),[1]BD_Formule!$A$2:$D$9902,4,FALSE),0)*$B$5+IFERROR(VLOOKUP(CONCATENATE($A$6,F398),[1]BD_Formule!$A$2:$D$9902,4,FALSE),0)*$B$6+IFERROR(VLOOKUP(CONCATENATE($A$7,F398),[1]BD_Formule!$A$2:$D$9902,4,FALSE),0)*$B$7+IFERROR(VLOOKUP(CONCATENATE($A$8,F398),[1]BD_Formule!$A$2:$D$9902,4,FALSE),0)*$B$8+IFERROR(VLOOKUP(CONCATENATE($A$9,F398),[1]BD_Formule!$A$2:$D$9902,4,FALSE),0)*$B$9+IFERROR(VLOOKUP(CONCATENATE($A$10,F398),[1]BD_Formule!$A$2:$D$9902,4,FALSE),0)*$B$10+IFERROR(VLOOKUP(CONCATENATE($A$11,F398),[1]BD_Formule!$A$2:$D$9902,4,FALSE),0)*$B$11+IFERROR(VLOOKUP(CONCATENATE($A$12,F398),[1]BD_Formule!$A$2:$D$9902,4,FALSE),0)*$B$12+IFERROR(VLOOKUP(CONCATENATE($A$13,F398),[1]BD_Formule!$A$2:$D$9902,4,FALSE),0)*$B$13+IFERROR(VLOOKUP(CONCATENATE($A$14,F398),[1]BD_Formule!$A$2:$D$9902,4,FALSE),0)*$B$14+IFERROR(VLOOKUP(CONCATENATE($A$15,F398),[1]BD_Formule!$A$2:$D$9902,4,FALSE),0)*$B$15+IFERROR(VLOOKUP(CONCATENATE($A$16,F398),[1]BD_Formule!$A$2:$D$9902,4,FALSE),0)*$B$16+IFERROR(VLOOKUP(CONCATENATE($A$17,F398),[1]BD_Formule!$A$2:$D$9902,4,FALSE),0)*$B$17+IFERROR(VLOOKUP(CONCATENATE($A$18,F398),[1]BD_Formule!$A$2:$D$9902,4,FALSE),0)*$B$18+IFERROR(VLOOKUP(CONCATENATE($A$19,F398),[1]BD_Formule!$A$2:$D$9902,4,FALSE),0)*$B$19+IFERROR(VLOOKUP(CONCATENATE($A$20,F398),[1]BD_Formule!$A$2:$D$9902,4,FALSE),0)*$B$20+IFERROR(VLOOKUP(CONCATENATE($A$21,F398),[1]BD_Formule!$A$2:$D$9902,4,FALSE),0)*$B$21+IFERROR(VLOOKUP(CONCATENATE($A$22,F398),[1]BD_Formule!$A$2:$D$9902,4,FALSE),0)*$B$22+IFERROR(VLOOKUP(CONCATENATE($A$23,F398),[1]BD_Formule!$A$2:$D$9902,4,FALSE),0)*$B$23+IFERROR(VLOOKUP(CONCATENATE($A$24,F398),[1]BD_Formule!$A$2:$D$9902,4,FALSE),0)*$B$24+IFERROR(VLOOKUP(CONCATENATE($A$25,F398),[1]BD_Formule!$A$2:$D$9902,4,FALSE),0)*$B$25+IFERROR(VLOOKUP(CONCATENATE($A$26,F398),[1]BD_Formule!$A$2:$D$9902,4,FALSE),0)*$B$26+IFERROR(VLOOKUP(CONCATENATE($A$27,F398),[1]BD_Formule!$A$2:$D$9902,4,FALSE),0)*$B$27+IFERROR(VLOOKUP(CONCATENATE($A$28,F398),[1]BD_Formule!$A$2:$D$9902,4,FALSE),0)*$B$28+IFERROR(VLOOKUP(CONCATENATE($A$29,F398),[1]BD_Formule!$A$2:$D$9902,4,FALSE),0)*$B$29+IFERROR(VLOOKUP(CONCATENATE($A$30,F398),[1]BD_Formule!$A$2:$D$9902,4,FALSE),0)*$B$30+IFERROR(VLOOKUP(CONCATENATE($A$31,F398),[1]BD_Formule!$A$2:$D$9902,4,FALSE),0)*$B$31+IFERROR(VLOOKUP(CONCATENATE($A$32,F398),[1]BD_Formule!$A$2:$D$9902,4,FALSE),0)*$B$32+IFERROR(VLOOKUP(CONCATENATE($A$33,F398),[1]BD_Formule!$A$2:$D$9902,4,FALSE),0)*$B$33+IFERROR(VLOOKUP(CONCATENATE($A$34,F398),[1]BD_Formule!$A$2:$D$9902,4,FALSE),0)*$B$34+IFERROR(VLOOKUP(CONCATENATE($A$35,F398),[1]BD_Formule!$A$2:$D$9902,4,FALSE),0)*$B$35</f>
        <v>0</v>
      </c>
      <c r="H398" s="36">
        <f>SUMPRODUCT(N(BD_Formule!$C$2:$C$463=$F398),BD_Formule!$D$2:$D$463,BD_Formule!$E$2:$E$463)</f>
        <v>0</v>
      </c>
      <c r="I398" s="35" t="str">
        <f t="shared" si="6"/>
        <v>Correct</v>
      </c>
      <c r="J398" s="2"/>
    </row>
    <row r="399" spans="5:10" ht="23.25">
      <c r="E399" s="2"/>
      <c r="F399" s="2"/>
      <c r="G399" s="2">
        <f>IFERROR(VLOOKUP(CONCATENATE($A$2,F399),[1]BD_Formule!$A$2:$D$9902,4,FALSE),0)*$B$2+IFERROR(VLOOKUP(CONCATENATE($A$3,F399),[1]BD_Formule!$A$2:$D$9902,4,FALSE),0)*$B$3+IFERROR(VLOOKUP(CONCATENATE($A$4,F399),[1]BD_Formule!$A$2:$D$9902,4,FALSE),0)*$B$4+IFERROR(VLOOKUP(CONCATENATE($A$5,F399),[1]BD_Formule!$A$2:$D$9902,4,FALSE),0)*$B$5+IFERROR(VLOOKUP(CONCATENATE($A$6,F399),[1]BD_Formule!$A$2:$D$9902,4,FALSE),0)*$B$6+IFERROR(VLOOKUP(CONCATENATE($A$7,F399),[1]BD_Formule!$A$2:$D$9902,4,FALSE),0)*$B$7+IFERROR(VLOOKUP(CONCATENATE($A$8,F399),[1]BD_Formule!$A$2:$D$9902,4,FALSE),0)*$B$8+IFERROR(VLOOKUP(CONCATENATE($A$9,F399),[1]BD_Formule!$A$2:$D$9902,4,FALSE),0)*$B$9+IFERROR(VLOOKUP(CONCATENATE($A$10,F399),[1]BD_Formule!$A$2:$D$9902,4,FALSE),0)*$B$10+IFERROR(VLOOKUP(CONCATENATE($A$11,F399),[1]BD_Formule!$A$2:$D$9902,4,FALSE),0)*$B$11+IFERROR(VLOOKUP(CONCATENATE($A$12,F399),[1]BD_Formule!$A$2:$D$9902,4,FALSE),0)*$B$12+IFERROR(VLOOKUP(CONCATENATE($A$13,F399),[1]BD_Formule!$A$2:$D$9902,4,FALSE),0)*$B$13+IFERROR(VLOOKUP(CONCATENATE($A$14,F399),[1]BD_Formule!$A$2:$D$9902,4,FALSE),0)*$B$14+IFERROR(VLOOKUP(CONCATENATE($A$15,F399),[1]BD_Formule!$A$2:$D$9902,4,FALSE),0)*$B$15+IFERROR(VLOOKUP(CONCATENATE($A$16,F399),[1]BD_Formule!$A$2:$D$9902,4,FALSE),0)*$B$16+IFERROR(VLOOKUP(CONCATENATE($A$17,F399),[1]BD_Formule!$A$2:$D$9902,4,FALSE),0)*$B$17+IFERROR(VLOOKUP(CONCATENATE($A$18,F399),[1]BD_Formule!$A$2:$D$9902,4,FALSE),0)*$B$18+IFERROR(VLOOKUP(CONCATENATE($A$19,F399),[1]BD_Formule!$A$2:$D$9902,4,FALSE),0)*$B$19+IFERROR(VLOOKUP(CONCATENATE($A$20,F399),[1]BD_Formule!$A$2:$D$9902,4,FALSE),0)*$B$20+IFERROR(VLOOKUP(CONCATENATE($A$21,F399),[1]BD_Formule!$A$2:$D$9902,4,FALSE),0)*$B$21+IFERROR(VLOOKUP(CONCATENATE($A$22,F399),[1]BD_Formule!$A$2:$D$9902,4,FALSE),0)*$B$22+IFERROR(VLOOKUP(CONCATENATE($A$23,F399),[1]BD_Formule!$A$2:$D$9902,4,FALSE),0)*$B$23+IFERROR(VLOOKUP(CONCATENATE($A$24,F399),[1]BD_Formule!$A$2:$D$9902,4,FALSE),0)*$B$24+IFERROR(VLOOKUP(CONCATENATE($A$25,F399),[1]BD_Formule!$A$2:$D$9902,4,FALSE),0)*$B$25+IFERROR(VLOOKUP(CONCATENATE($A$26,F399),[1]BD_Formule!$A$2:$D$9902,4,FALSE),0)*$B$26+IFERROR(VLOOKUP(CONCATENATE($A$27,F399),[1]BD_Formule!$A$2:$D$9902,4,FALSE),0)*$B$27+IFERROR(VLOOKUP(CONCATENATE($A$28,F399),[1]BD_Formule!$A$2:$D$9902,4,FALSE),0)*$B$28+IFERROR(VLOOKUP(CONCATENATE($A$29,F399),[1]BD_Formule!$A$2:$D$9902,4,FALSE),0)*$B$29+IFERROR(VLOOKUP(CONCATENATE($A$30,F399),[1]BD_Formule!$A$2:$D$9902,4,FALSE),0)*$B$30+IFERROR(VLOOKUP(CONCATENATE($A$31,F399),[1]BD_Formule!$A$2:$D$9902,4,FALSE),0)*$B$31+IFERROR(VLOOKUP(CONCATENATE($A$32,F399),[1]BD_Formule!$A$2:$D$9902,4,FALSE),0)*$B$32+IFERROR(VLOOKUP(CONCATENATE($A$33,F399),[1]BD_Formule!$A$2:$D$9902,4,FALSE),0)*$B$33+IFERROR(VLOOKUP(CONCATENATE($A$34,F399),[1]BD_Formule!$A$2:$D$9902,4,FALSE),0)*$B$34+IFERROR(VLOOKUP(CONCATENATE($A$35,F399),[1]BD_Formule!$A$2:$D$9902,4,FALSE),0)*$B$35</f>
        <v>0</v>
      </c>
      <c r="H399" s="36">
        <f>SUMPRODUCT(N(BD_Formule!$C$2:$C$463=$F399),BD_Formule!$D$2:$D$463,BD_Formule!$E$2:$E$463)</f>
        <v>0</v>
      </c>
      <c r="I399" s="35" t="str">
        <f t="shared" si="6"/>
        <v>Correct</v>
      </c>
      <c r="J399" s="2"/>
    </row>
    <row r="400" spans="5:10" ht="23.25">
      <c r="E400" s="2"/>
      <c r="F400" s="2"/>
      <c r="G400" s="2">
        <f>IFERROR(VLOOKUP(CONCATENATE($A$2,F400),[1]BD_Formule!$A$2:$D$9902,4,FALSE),0)*$B$2+IFERROR(VLOOKUP(CONCATENATE($A$3,F400),[1]BD_Formule!$A$2:$D$9902,4,FALSE),0)*$B$3+IFERROR(VLOOKUP(CONCATENATE($A$4,F400),[1]BD_Formule!$A$2:$D$9902,4,FALSE),0)*$B$4+IFERROR(VLOOKUP(CONCATENATE($A$5,F400),[1]BD_Formule!$A$2:$D$9902,4,FALSE),0)*$B$5+IFERROR(VLOOKUP(CONCATENATE($A$6,F400),[1]BD_Formule!$A$2:$D$9902,4,FALSE),0)*$B$6+IFERROR(VLOOKUP(CONCATENATE($A$7,F400),[1]BD_Formule!$A$2:$D$9902,4,FALSE),0)*$B$7+IFERROR(VLOOKUP(CONCATENATE($A$8,F400),[1]BD_Formule!$A$2:$D$9902,4,FALSE),0)*$B$8+IFERROR(VLOOKUP(CONCATENATE($A$9,F400),[1]BD_Formule!$A$2:$D$9902,4,FALSE),0)*$B$9+IFERROR(VLOOKUP(CONCATENATE($A$10,F400),[1]BD_Formule!$A$2:$D$9902,4,FALSE),0)*$B$10+IFERROR(VLOOKUP(CONCATENATE($A$11,F400),[1]BD_Formule!$A$2:$D$9902,4,FALSE),0)*$B$11+IFERROR(VLOOKUP(CONCATENATE($A$12,F400),[1]BD_Formule!$A$2:$D$9902,4,FALSE),0)*$B$12+IFERROR(VLOOKUP(CONCATENATE($A$13,F400),[1]BD_Formule!$A$2:$D$9902,4,FALSE),0)*$B$13+IFERROR(VLOOKUP(CONCATENATE($A$14,F400),[1]BD_Formule!$A$2:$D$9902,4,FALSE),0)*$B$14+IFERROR(VLOOKUP(CONCATENATE($A$15,F400),[1]BD_Formule!$A$2:$D$9902,4,FALSE),0)*$B$15+IFERROR(VLOOKUP(CONCATENATE($A$16,F400),[1]BD_Formule!$A$2:$D$9902,4,FALSE),0)*$B$16+IFERROR(VLOOKUP(CONCATENATE($A$17,F400),[1]BD_Formule!$A$2:$D$9902,4,FALSE),0)*$B$17+IFERROR(VLOOKUP(CONCATENATE($A$18,F400),[1]BD_Formule!$A$2:$D$9902,4,FALSE),0)*$B$18+IFERROR(VLOOKUP(CONCATENATE($A$19,F400),[1]BD_Formule!$A$2:$D$9902,4,FALSE),0)*$B$19+IFERROR(VLOOKUP(CONCATENATE($A$20,F400),[1]BD_Formule!$A$2:$D$9902,4,FALSE),0)*$B$20+IFERROR(VLOOKUP(CONCATENATE($A$21,F400),[1]BD_Formule!$A$2:$D$9902,4,FALSE),0)*$B$21+IFERROR(VLOOKUP(CONCATENATE($A$22,F400),[1]BD_Formule!$A$2:$D$9902,4,FALSE),0)*$B$22+IFERROR(VLOOKUP(CONCATENATE($A$23,F400),[1]BD_Formule!$A$2:$D$9902,4,FALSE),0)*$B$23+IFERROR(VLOOKUP(CONCATENATE($A$24,F400),[1]BD_Formule!$A$2:$D$9902,4,FALSE),0)*$B$24+IFERROR(VLOOKUP(CONCATENATE($A$25,F400),[1]BD_Formule!$A$2:$D$9902,4,FALSE),0)*$B$25+IFERROR(VLOOKUP(CONCATENATE($A$26,F400),[1]BD_Formule!$A$2:$D$9902,4,FALSE),0)*$B$26+IFERROR(VLOOKUP(CONCATENATE($A$27,F400),[1]BD_Formule!$A$2:$D$9902,4,FALSE),0)*$B$27+IFERROR(VLOOKUP(CONCATENATE($A$28,F400),[1]BD_Formule!$A$2:$D$9902,4,FALSE),0)*$B$28+IFERROR(VLOOKUP(CONCATENATE($A$29,F400),[1]BD_Formule!$A$2:$D$9902,4,FALSE),0)*$B$29+IFERROR(VLOOKUP(CONCATENATE($A$30,F400),[1]BD_Formule!$A$2:$D$9902,4,FALSE),0)*$B$30+IFERROR(VLOOKUP(CONCATENATE($A$31,F400),[1]BD_Formule!$A$2:$D$9902,4,FALSE),0)*$B$31+IFERROR(VLOOKUP(CONCATENATE($A$32,F400),[1]BD_Formule!$A$2:$D$9902,4,FALSE),0)*$B$32+IFERROR(VLOOKUP(CONCATENATE($A$33,F400),[1]BD_Formule!$A$2:$D$9902,4,FALSE),0)*$B$33+IFERROR(VLOOKUP(CONCATENATE($A$34,F400),[1]BD_Formule!$A$2:$D$9902,4,FALSE),0)*$B$34+IFERROR(VLOOKUP(CONCATENATE($A$35,F400),[1]BD_Formule!$A$2:$D$9902,4,FALSE),0)*$B$35</f>
        <v>0</v>
      </c>
      <c r="H400" s="36">
        <f>SUMPRODUCT(N(BD_Formule!$C$2:$C$463=$F400),BD_Formule!$D$2:$D$463,BD_Formule!$E$2:$E$463)</f>
        <v>0</v>
      </c>
      <c r="I400" s="35" t="str">
        <f t="shared" si="6"/>
        <v>Correct</v>
      </c>
      <c r="J400" s="2"/>
    </row>
    <row r="401" spans="5:10" ht="23.25">
      <c r="E401" s="2"/>
      <c r="F401" s="2"/>
      <c r="G401" s="2">
        <f>IFERROR(VLOOKUP(CONCATENATE($A$2,F401),[1]BD_Formule!$A$2:$D$9902,4,FALSE),0)*$B$2+IFERROR(VLOOKUP(CONCATENATE($A$3,F401),[1]BD_Formule!$A$2:$D$9902,4,FALSE),0)*$B$3+IFERROR(VLOOKUP(CONCATENATE($A$4,F401),[1]BD_Formule!$A$2:$D$9902,4,FALSE),0)*$B$4+IFERROR(VLOOKUP(CONCATENATE($A$5,F401),[1]BD_Formule!$A$2:$D$9902,4,FALSE),0)*$B$5+IFERROR(VLOOKUP(CONCATENATE($A$6,F401),[1]BD_Formule!$A$2:$D$9902,4,FALSE),0)*$B$6+IFERROR(VLOOKUP(CONCATENATE($A$7,F401),[1]BD_Formule!$A$2:$D$9902,4,FALSE),0)*$B$7+IFERROR(VLOOKUP(CONCATENATE($A$8,F401),[1]BD_Formule!$A$2:$D$9902,4,FALSE),0)*$B$8+IFERROR(VLOOKUP(CONCATENATE($A$9,F401),[1]BD_Formule!$A$2:$D$9902,4,FALSE),0)*$B$9+IFERROR(VLOOKUP(CONCATENATE($A$10,F401),[1]BD_Formule!$A$2:$D$9902,4,FALSE),0)*$B$10+IFERROR(VLOOKUP(CONCATENATE($A$11,F401),[1]BD_Formule!$A$2:$D$9902,4,FALSE),0)*$B$11+IFERROR(VLOOKUP(CONCATENATE($A$12,F401),[1]BD_Formule!$A$2:$D$9902,4,FALSE),0)*$B$12+IFERROR(VLOOKUP(CONCATENATE($A$13,F401),[1]BD_Formule!$A$2:$D$9902,4,FALSE),0)*$B$13+IFERROR(VLOOKUP(CONCATENATE($A$14,F401),[1]BD_Formule!$A$2:$D$9902,4,FALSE),0)*$B$14+IFERROR(VLOOKUP(CONCATENATE($A$15,F401),[1]BD_Formule!$A$2:$D$9902,4,FALSE),0)*$B$15+IFERROR(VLOOKUP(CONCATENATE($A$16,F401),[1]BD_Formule!$A$2:$D$9902,4,FALSE),0)*$B$16+IFERROR(VLOOKUP(CONCATENATE($A$17,F401),[1]BD_Formule!$A$2:$D$9902,4,FALSE),0)*$B$17+IFERROR(VLOOKUP(CONCATENATE($A$18,F401),[1]BD_Formule!$A$2:$D$9902,4,FALSE),0)*$B$18+IFERROR(VLOOKUP(CONCATENATE($A$19,F401),[1]BD_Formule!$A$2:$D$9902,4,FALSE),0)*$B$19+IFERROR(VLOOKUP(CONCATENATE($A$20,F401),[1]BD_Formule!$A$2:$D$9902,4,FALSE),0)*$B$20+IFERROR(VLOOKUP(CONCATENATE($A$21,F401),[1]BD_Formule!$A$2:$D$9902,4,FALSE),0)*$B$21+IFERROR(VLOOKUP(CONCATENATE($A$22,F401),[1]BD_Formule!$A$2:$D$9902,4,FALSE),0)*$B$22+IFERROR(VLOOKUP(CONCATENATE($A$23,F401),[1]BD_Formule!$A$2:$D$9902,4,FALSE),0)*$B$23+IFERROR(VLOOKUP(CONCATENATE($A$24,F401),[1]BD_Formule!$A$2:$D$9902,4,FALSE),0)*$B$24+IFERROR(VLOOKUP(CONCATENATE($A$25,F401),[1]BD_Formule!$A$2:$D$9902,4,FALSE),0)*$B$25+IFERROR(VLOOKUP(CONCATENATE($A$26,F401),[1]BD_Formule!$A$2:$D$9902,4,FALSE),0)*$B$26+IFERROR(VLOOKUP(CONCATENATE($A$27,F401),[1]BD_Formule!$A$2:$D$9902,4,FALSE),0)*$B$27+IFERROR(VLOOKUP(CONCATENATE($A$28,F401),[1]BD_Formule!$A$2:$D$9902,4,FALSE),0)*$B$28+IFERROR(VLOOKUP(CONCATENATE($A$29,F401),[1]BD_Formule!$A$2:$D$9902,4,FALSE),0)*$B$29+IFERROR(VLOOKUP(CONCATENATE($A$30,F401),[1]BD_Formule!$A$2:$D$9902,4,FALSE),0)*$B$30+IFERROR(VLOOKUP(CONCATENATE($A$31,F401),[1]BD_Formule!$A$2:$D$9902,4,FALSE),0)*$B$31+IFERROR(VLOOKUP(CONCATENATE($A$32,F401),[1]BD_Formule!$A$2:$D$9902,4,FALSE),0)*$B$32+IFERROR(VLOOKUP(CONCATENATE($A$33,F401),[1]BD_Formule!$A$2:$D$9902,4,FALSE),0)*$B$33+IFERROR(VLOOKUP(CONCATENATE($A$34,F401),[1]BD_Formule!$A$2:$D$9902,4,FALSE),0)*$B$34+IFERROR(VLOOKUP(CONCATENATE($A$35,F401),[1]BD_Formule!$A$2:$D$9902,4,FALSE),0)*$B$35</f>
        <v>0</v>
      </c>
      <c r="H401" s="36">
        <f>SUMPRODUCT(N(BD_Formule!$C$2:$C$463=$F401),BD_Formule!$D$2:$D$463,BD_Formule!$E$2:$E$463)</f>
        <v>0</v>
      </c>
      <c r="I401" s="35" t="str">
        <f t="shared" si="6"/>
        <v>Correct</v>
      </c>
      <c r="J401" s="2"/>
    </row>
  </sheetData>
  <sheetProtection formatCells="0" formatColumns="0" formatRows="0" sort="0" autoFilter="0" pivotTables="0"/>
  <sortState ref="A3:B26">
    <sortCondition ref="A2"/>
  </sortState>
  <conditionalFormatting sqref="I2:I401">
    <cfRule type="containsText" dxfId="1" priority="2" operator="containsText" text="Non Corresponds">
      <formula>NOT(ISERROR(SEARCH("Non Corresponds",I2)))</formula>
    </cfRule>
    <cfRule type="containsText" dxfId="0" priority="1" operator="containsText" text="correct">
      <formula>NOT(ISERROR(SEARCH("correct",I2)))</formula>
    </cfRule>
  </conditionalFormatting>
  <dataValidations count="1">
    <dataValidation allowBlank="1" showInputMessage="1" promptTitle="choisisser la nature de machine" sqref="A2:A35"/>
  </dataValidations>
  <pageMargins left="0.7" right="0.7" top="0.18" bottom="0.17" header="0.17" footer="0.17"/>
  <pageSetup paperSize="9" scale="83" fitToHeight="2" orientation="portrait" r:id="rId1"/>
  <drawing r:id="rId2"/>
  <legacyDrawing r:id="rId3"/>
  <controls>
    <mc:AlternateContent xmlns:mc="http://schemas.openxmlformats.org/markup-compatibility/2006">
      <mc:Choice Requires="x14">
        <control shapeId="2062" r:id="rId4" name="ComboBox1">
          <controlPr defaultSize="0" autoLine="0" r:id="rId5">
            <anchor moveWithCells="1">
              <from>
                <xdr:col>0</xdr:col>
                <xdr:colOff>0</xdr:colOff>
                <xdr:row>7</xdr:row>
                <xdr:rowOff>0</xdr:rowOff>
              </from>
              <to>
                <xdr:col>1</xdr:col>
                <xdr:colOff>0</xdr:colOff>
                <xdr:row>8</xdr:row>
                <xdr:rowOff>38100</xdr:rowOff>
              </to>
            </anchor>
          </controlPr>
        </control>
      </mc:Choice>
      <mc:Fallback>
        <control shapeId="2062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J463"/>
  <sheetViews>
    <sheetView tabSelected="1" zoomScale="90" zoomScaleNormal="90" workbookViewId="0">
      <selection activeCell="E81" sqref="E81"/>
    </sheetView>
  </sheetViews>
  <sheetFormatPr baseColWidth="10" defaultRowHeight="15"/>
  <cols>
    <col min="1" max="1" width="47.140625" bestFit="1" customWidth="1"/>
    <col min="2" max="2" width="40" bestFit="1" customWidth="1"/>
    <col min="3" max="3" width="16.5703125" bestFit="1" customWidth="1"/>
    <col min="4" max="4" width="10.7109375" style="24" customWidth="1"/>
    <col min="5" max="5" width="11.5703125" customWidth="1"/>
    <col min="6" max="6" width="32.85546875" customWidth="1"/>
    <col min="7" max="7" width="10" customWidth="1"/>
    <col min="8" max="8" width="11.5703125" customWidth="1"/>
    <col min="9" max="9" width="51.28515625" bestFit="1" customWidth="1"/>
    <col min="10" max="10" width="31.5703125" bestFit="1" customWidth="1"/>
  </cols>
  <sheetData>
    <row r="1" spans="1:9">
      <c r="A1" s="14" t="s">
        <v>68</v>
      </c>
      <c r="B1" s="15" t="s">
        <v>69</v>
      </c>
      <c r="C1" s="15" t="s">
        <v>70</v>
      </c>
      <c r="D1" s="22" t="s">
        <v>71</v>
      </c>
      <c r="F1" s="28" t="s">
        <v>92</v>
      </c>
      <c r="I1" s="3" t="s">
        <v>0</v>
      </c>
    </row>
    <row r="2" spans="1:9">
      <c r="A2" s="18" t="str">
        <f t="shared" ref="A2:A65" si="0">CONCATENATE(B2,C2)</f>
        <v>Ancien METALLIZZATO DOREE (358)MP01</v>
      </c>
      <c r="B2" s="19" t="s">
        <v>50</v>
      </c>
      <c r="C2" s="19" t="s">
        <v>72</v>
      </c>
      <c r="D2" s="23">
        <v>1</v>
      </c>
      <c r="E2" s="32">
        <f>SUMIF(Principal!$A$2:$A$35,$B2,Principal!$B$2:$B$35)</f>
        <v>13</v>
      </c>
      <c r="F2" s="24" t="s">
        <v>72</v>
      </c>
      <c r="I2" t="s">
        <v>50</v>
      </c>
    </row>
    <row r="3" spans="1:9">
      <c r="A3" s="16" t="str">
        <f t="shared" si="0"/>
        <v>Ancien METALLIZZATO DOREE (358)MP02</v>
      </c>
      <c r="B3" s="17" t="s">
        <v>50</v>
      </c>
      <c r="C3" s="17" t="s">
        <v>73</v>
      </c>
      <c r="D3" s="23">
        <v>2</v>
      </c>
      <c r="E3" s="32">
        <f>SUMIF(Principal!$A$2:$A$35,$B3,Principal!$B$2:$B$35)</f>
        <v>13</v>
      </c>
      <c r="F3" s="24" t="s">
        <v>73</v>
      </c>
      <c r="I3" t="s">
        <v>51</v>
      </c>
    </row>
    <row r="4" spans="1:9">
      <c r="A4" s="18" t="str">
        <f t="shared" si="0"/>
        <v>Ancien METALLIZZATO DOREE (358)MP03</v>
      </c>
      <c r="B4" s="19" t="s">
        <v>50</v>
      </c>
      <c r="C4" s="19" t="s">
        <v>74</v>
      </c>
      <c r="D4" s="23">
        <v>3</v>
      </c>
      <c r="E4" s="32">
        <f>SUMIF(Principal!$A$2:$A$35,$B4,Principal!$B$2:$B$35)</f>
        <v>13</v>
      </c>
      <c r="F4" s="24" t="s">
        <v>74</v>
      </c>
      <c r="I4" t="s">
        <v>52</v>
      </c>
    </row>
    <row r="5" spans="1:9">
      <c r="A5" s="16" t="str">
        <f t="shared" si="0"/>
        <v>Ancien METALLIZZATO DOREE (358)MP04</v>
      </c>
      <c r="B5" s="17" t="s">
        <v>50</v>
      </c>
      <c r="C5" s="17" t="s">
        <v>75</v>
      </c>
      <c r="D5" s="23">
        <v>4</v>
      </c>
      <c r="E5" s="32">
        <f>SUMIF(Principal!$A$2:$A$35,$B5,Principal!$B$2:$B$35)</f>
        <v>13</v>
      </c>
      <c r="F5" s="24" t="s">
        <v>75</v>
      </c>
      <c r="I5" t="s">
        <v>37</v>
      </c>
    </row>
    <row r="6" spans="1:9">
      <c r="A6" s="18" t="str">
        <f t="shared" si="0"/>
        <v>Ancien METALLIZZATO DOREE (358)MP05</v>
      </c>
      <c r="B6" s="19" t="s">
        <v>50</v>
      </c>
      <c r="C6" s="19" t="s">
        <v>76</v>
      </c>
      <c r="D6" s="23">
        <v>5</v>
      </c>
      <c r="E6" s="32">
        <f>SUMIF(Principal!$A$2:$A$35,$B6,Principal!$B$2:$B$35)</f>
        <v>13</v>
      </c>
      <c r="F6" s="24" t="s">
        <v>76</v>
      </c>
      <c r="I6" t="s">
        <v>36</v>
      </c>
    </row>
    <row r="7" spans="1:9">
      <c r="A7" s="16" t="str">
        <f t="shared" si="0"/>
        <v>Ancien METALLIZZATO DOREE (358)MP06</v>
      </c>
      <c r="B7" s="17" t="s">
        <v>50</v>
      </c>
      <c r="C7" s="17" t="s">
        <v>77</v>
      </c>
      <c r="D7" s="23">
        <v>6</v>
      </c>
      <c r="E7" s="32">
        <f>SUMIF(Principal!$A$2:$A$35,$B7,Principal!$B$2:$B$35)</f>
        <v>13</v>
      </c>
      <c r="F7" s="24" t="s">
        <v>77</v>
      </c>
      <c r="I7" t="s">
        <v>12</v>
      </c>
    </row>
    <row r="8" spans="1:9">
      <c r="A8" s="18" t="str">
        <f t="shared" si="0"/>
        <v>Ancien METALLIZZATO DOREE (358)MP07</v>
      </c>
      <c r="B8" s="19" t="s">
        <v>50</v>
      </c>
      <c r="C8" s="19" t="s">
        <v>78</v>
      </c>
      <c r="D8" s="23">
        <v>7</v>
      </c>
      <c r="E8" s="32">
        <f>SUMIF(Principal!$A$2:$A$35,$B8,Principal!$B$2:$B$35)</f>
        <v>13</v>
      </c>
      <c r="F8" s="24" t="s">
        <v>78</v>
      </c>
      <c r="I8" t="s">
        <v>48</v>
      </c>
    </row>
    <row r="9" spans="1:9">
      <c r="A9" s="16" t="str">
        <f t="shared" si="0"/>
        <v>Ancien METALLIZZATO DOREE (358)MP08</v>
      </c>
      <c r="B9" s="17" t="s">
        <v>50</v>
      </c>
      <c r="C9" s="17" t="s">
        <v>79</v>
      </c>
      <c r="D9" s="23">
        <v>8</v>
      </c>
      <c r="E9" s="32">
        <f>SUMIF(Principal!$A$2:$A$35,$B9,Principal!$B$2:$B$35)</f>
        <v>13</v>
      </c>
      <c r="F9" s="24" t="s">
        <v>79</v>
      </c>
      <c r="I9" t="s">
        <v>43</v>
      </c>
    </row>
    <row r="10" spans="1:9">
      <c r="A10" s="18" t="str">
        <f t="shared" si="0"/>
        <v>Ancien METALLIZZATO DOREE (358)MP09</v>
      </c>
      <c r="B10" s="19" t="s">
        <v>50</v>
      </c>
      <c r="C10" s="19" t="s">
        <v>80</v>
      </c>
      <c r="D10" s="23">
        <v>9</v>
      </c>
      <c r="E10" s="32">
        <f>SUMIF(Principal!$A$2:$A$35,$B10,Principal!$B$2:$B$35)</f>
        <v>13</v>
      </c>
      <c r="F10" s="24" t="s">
        <v>80</v>
      </c>
      <c r="I10" t="s">
        <v>3</v>
      </c>
    </row>
    <row r="11" spans="1:9">
      <c r="A11" s="16" t="str">
        <f t="shared" si="0"/>
        <v>Ancien METALLIZZATO DOREE (358)MP10</v>
      </c>
      <c r="B11" s="17" t="s">
        <v>50</v>
      </c>
      <c r="C11" s="17" t="s">
        <v>81</v>
      </c>
      <c r="D11" s="23">
        <v>10</v>
      </c>
      <c r="E11" s="32">
        <f>SUMIF(Principal!$A$2:$A$35,$B11,Principal!$B$2:$B$35)</f>
        <v>13</v>
      </c>
      <c r="F11" s="24" t="s">
        <v>81</v>
      </c>
      <c r="I11" t="s">
        <v>44</v>
      </c>
    </row>
    <row r="12" spans="1:9">
      <c r="A12" s="18" t="str">
        <f t="shared" si="0"/>
        <v>Ancien METALLIZZATO DOREE (358)MP11</v>
      </c>
      <c r="B12" s="19" t="s">
        <v>50</v>
      </c>
      <c r="C12" s="19" t="s">
        <v>82</v>
      </c>
      <c r="D12" s="23">
        <v>11</v>
      </c>
      <c r="E12" s="32">
        <f>SUMIF(Principal!$A$2:$A$35,$B12,Principal!$B$2:$B$35)</f>
        <v>13</v>
      </c>
      <c r="F12" s="24" t="s">
        <v>82</v>
      </c>
      <c r="I12" s="4" t="s">
        <v>56</v>
      </c>
    </row>
    <row r="13" spans="1:9">
      <c r="A13" s="16" t="str">
        <f t="shared" si="0"/>
        <v>Ancien METALLIZZATO DOREE (358)MP12</v>
      </c>
      <c r="B13" s="17" t="s">
        <v>50</v>
      </c>
      <c r="C13" s="17" t="s">
        <v>83</v>
      </c>
      <c r="D13" s="23">
        <v>12</v>
      </c>
      <c r="E13" s="32">
        <f>SUMIF(Principal!$A$2:$A$35,$B13,Principal!$B$2:$B$35)</f>
        <v>13</v>
      </c>
      <c r="F13" s="24" t="s">
        <v>83</v>
      </c>
      <c r="I13" s="4" t="s">
        <v>55</v>
      </c>
    </row>
    <row r="14" spans="1:9">
      <c r="A14" s="18" t="str">
        <f t="shared" si="0"/>
        <v>Ancien METALLIZZATO DOREE (358)MP13</v>
      </c>
      <c r="B14" s="19" t="s">
        <v>50</v>
      </c>
      <c r="C14" s="19" t="s">
        <v>84</v>
      </c>
      <c r="D14" s="23">
        <v>13</v>
      </c>
      <c r="E14" s="32">
        <f>SUMIF(Principal!$A$2:$A$35,$B14,Principal!$B$2:$B$35)</f>
        <v>13</v>
      </c>
      <c r="F14" s="24" t="s">
        <v>84</v>
      </c>
      <c r="I14" t="s">
        <v>15</v>
      </c>
    </row>
    <row r="15" spans="1:9" hidden="1">
      <c r="A15" s="16" t="str">
        <f t="shared" si="0"/>
        <v>Ancien METALLIZZATO NEUTRO (358)MP14</v>
      </c>
      <c r="B15" s="17" t="s">
        <v>51</v>
      </c>
      <c r="C15" s="17" t="s">
        <v>85</v>
      </c>
      <c r="D15" s="26">
        <v>14</v>
      </c>
      <c r="E15" s="32">
        <f>SUMIF(Principal!$A$2:$A$35,$B15,Principal!$B$2:$B$35)</f>
        <v>0</v>
      </c>
      <c r="F15" s="24" t="s">
        <v>85</v>
      </c>
      <c r="I15" t="s">
        <v>26</v>
      </c>
    </row>
    <row r="16" spans="1:9" hidden="1">
      <c r="A16" s="18" t="str">
        <f t="shared" si="0"/>
        <v>Ancien METALLIZZATO NEUTRO (358)MP15</v>
      </c>
      <c r="B16" s="19" t="s">
        <v>51</v>
      </c>
      <c r="C16" s="19" t="s">
        <v>86</v>
      </c>
      <c r="D16" s="26">
        <v>15</v>
      </c>
      <c r="E16" s="32">
        <f>SUMIF(Principal!$A$2:$A$35,$B16,Principal!$B$2:$B$35)</f>
        <v>0</v>
      </c>
      <c r="F16" s="24" t="s">
        <v>86</v>
      </c>
      <c r="I16" t="s">
        <v>29</v>
      </c>
    </row>
    <row r="17" spans="1:10" hidden="1">
      <c r="A17" s="16" t="str">
        <f t="shared" si="0"/>
        <v>Ancien METALLIZZATO NEUTRO (358)MP16</v>
      </c>
      <c r="B17" s="17" t="s">
        <v>51</v>
      </c>
      <c r="C17" s="17" t="s">
        <v>87</v>
      </c>
      <c r="D17" s="26">
        <v>16</v>
      </c>
      <c r="E17" s="32">
        <f>SUMIF(Principal!$A$2:$A$35,$B17,Principal!$B$2:$B$35)</f>
        <v>0</v>
      </c>
      <c r="F17" s="24" t="s">
        <v>87</v>
      </c>
      <c r="I17" t="s">
        <v>31</v>
      </c>
    </row>
    <row r="18" spans="1:10" hidden="1">
      <c r="A18" s="18" t="str">
        <f t="shared" si="0"/>
        <v>Ancien METALLIZZATO NEUTRO (358)MP17</v>
      </c>
      <c r="B18" s="19" t="s">
        <v>51</v>
      </c>
      <c r="C18" s="19" t="s">
        <v>88</v>
      </c>
      <c r="D18" s="26">
        <v>17</v>
      </c>
      <c r="E18" s="32">
        <f>SUMIF(Principal!$A$2:$A$35,$B18,Principal!$B$2:$B$35)</f>
        <v>0</v>
      </c>
      <c r="F18" s="24" t="s">
        <v>88</v>
      </c>
      <c r="I18" t="s">
        <v>16</v>
      </c>
    </row>
    <row r="19" spans="1:10" hidden="1">
      <c r="A19" s="16" t="str">
        <f t="shared" si="0"/>
        <v>Ancien METALLIZZATO NEUTRO (358)MP18</v>
      </c>
      <c r="B19" s="17" t="s">
        <v>51</v>
      </c>
      <c r="C19" s="17" t="s">
        <v>89</v>
      </c>
      <c r="D19" s="26">
        <v>18</v>
      </c>
      <c r="E19" s="32">
        <f>SUMIF(Principal!$A$2:$A$35,$B19,Principal!$B$2:$B$35)</f>
        <v>0</v>
      </c>
      <c r="F19" s="24" t="s">
        <v>89</v>
      </c>
      <c r="I19" t="s">
        <v>30</v>
      </c>
    </row>
    <row r="20" spans="1:10" hidden="1">
      <c r="A20" s="18" t="str">
        <f t="shared" si="0"/>
        <v>Ancien METALLIZZATO NEUTRO (358)MP19</v>
      </c>
      <c r="B20" s="19" t="s">
        <v>51</v>
      </c>
      <c r="C20" s="19" t="s">
        <v>90</v>
      </c>
      <c r="D20" s="26">
        <v>19</v>
      </c>
      <c r="E20" s="32">
        <f>SUMIF(Principal!$A$2:$A$35,$B20,Principal!$B$2:$B$35)</f>
        <v>0</v>
      </c>
      <c r="F20" s="24" t="s">
        <v>90</v>
      </c>
      <c r="I20" t="s">
        <v>49</v>
      </c>
    </row>
    <row r="21" spans="1:10" hidden="1">
      <c r="A21" s="16" t="str">
        <f t="shared" si="0"/>
        <v>Ancien METALLIZZATO NEUTRO (358)MP20</v>
      </c>
      <c r="B21" s="17" t="s">
        <v>51</v>
      </c>
      <c r="C21" s="17" t="s">
        <v>91</v>
      </c>
      <c r="D21" s="26">
        <v>20</v>
      </c>
      <c r="E21" s="32">
        <f>SUMIF(Principal!$A$2:$A$35,$B21,Principal!$B$2:$B$35)</f>
        <v>0</v>
      </c>
      <c r="F21" s="24" t="s">
        <v>91</v>
      </c>
      <c r="I21" t="s">
        <v>47</v>
      </c>
    </row>
    <row r="22" spans="1:10" hidden="1">
      <c r="A22" s="18" t="str">
        <f t="shared" si="0"/>
        <v>Ancien METALLIZZATO NEUTRO (358)MP01</v>
      </c>
      <c r="B22" s="19" t="s">
        <v>51</v>
      </c>
      <c r="C22" s="19" t="s">
        <v>72</v>
      </c>
      <c r="D22" s="26">
        <v>1</v>
      </c>
      <c r="E22" s="32">
        <f>SUMIF(Principal!$A$2:$A$35,$B22,Principal!$B$2:$B$35)</f>
        <v>0</v>
      </c>
      <c r="I22" t="s">
        <v>28</v>
      </c>
    </row>
    <row r="23" spans="1:10" hidden="1">
      <c r="A23" s="16" t="str">
        <f t="shared" si="0"/>
        <v>Ancien METALLIZZATO NEUTRO (358)MP02</v>
      </c>
      <c r="B23" s="17" t="s">
        <v>51</v>
      </c>
      <c r="C23" s="17" t="s">
        <v>73</v>
      </c>
      <c r="D23" s="26">
        <v>2</v>
      </c>
      <c r="E23" s="32">
        <f>SUMIF(Principal!$A$2:$A$35,$B23,Principal!$B$2:$B$35)</f>
        <v>0</v>
      </c>
      <c r="I23" t="s">
        <v>27</v>
      </c>
    </row>
    <row r="24" spans="1:10" hidden="1">
      <c r="A24" s="18" t="str">
        <f t="shared" si="0"/>
        <v>Ancien METALLIZZATO NEUTRO (358)MP03</v>
      </c>
      <c r="B24" s="19" t="s">
        <v>51</v>
      </c>
      <c r="C24" s="19" t="s">
        <v>74</v>
      </c>
      <c r="D24" s="26">
        <v>3</v>
      </c>
      <c r="E24" s="32">
        <f>SUMIF(Principal!$A$2:$A$35,$B24,Principal!$B$2:$B$35)</f>
        <v>0</v>
      </c>
      <c r="I24" t="s">
        <v>34</v>
      </c>
    </row>
    <row r="25" spans="1:10" hidden="1">
      <c r="A25" s="16" t="str">
        <f t="shared" si="0"/>
        <v>Ancien METALLIZZATO NEUTRO (358)MP04</v>
      </c>
      <c r="B25" s="17" t="s">
        <v>51</v>
      </c>
      <c r="C25" s="17" t="s">
        <v>75</v>
      </c>
      <c r="D25" s="26">
        <v>4</v>
      </c>
      <c r="E25" s="32">
        <f>SUMIF(Principal!$A$2:$A$35,$B25,Principal!$B$2:$B$35)</f>
        <v>0</v>
      </c>
      <c r="I25" t="s">
        <v>18</v>
      </c>
    </row>
    <row r="26" spans="1:10" hidden="1">
      <c r="A26" s="18" t="str">
        <f t="shared" si="0"/>
        <v>Ancien METALLIZZATO NEUTRO (358)MP05</v>
      </c>
      <c r="B26" s="19" t="s">
        <v>51</v>
      </c>
      <c r="C26" s="19" t="s">
        <v>76</v>
      </c>
      <c r="D26" s="26">
        <v>5</v>
      </c>
      <c r="E26" s="32">
        <f>SUMIF(Principal!$A$2:$A$35,$B26,Principal!$B$2:$B$35)</f>
        <v>0</v>
      </c>
      <c r="I26" t="s">
        <v>21</v>
      </c>
      <c r="J26" s="5"/>
    </row>
    <row r="27" spans="1:10" hidden="1">
      <c r="A27" s="16" t="str">
        <f t="shared" si="0"/>
        <v>Ancien METALLIZZATO NEUTRO (358)MP06</v>
      </c>
      <c r="B27" s="17" t="s">
        <v>51</v>
      </c>
      <c r="C27" s="17" t="s">
        <v>77</v>
      </c>
      <c r="D27" s="26">
        <v>6</v>
      </c>
      <c r="E27" s="32">
        <f>SUMIF(Principal!$A$2:$A$35,$B27,Principal!$B$2:$B$35)</f>
        <v>0</v>
      </c>
      <c r="I27" t="s">
        <v>38</v>
      </c>
    </row>
    <row r="28" spans="1:10" hidden="1">
      <c r="A28" s="18" t="str">
        <f t="shared" si="0"/>
        <v>Ancien SABBIADORO NEUTRO (668)MP07</v>
      </c>
      <c r="B28" s="19" t="s">
        <v>52</v>
      </c>
      <c r="C28" s="19" t="s">
        <v>78</v>
      </c>
      <c r="D28" s="26">
        <v>7</v>
      </c>
      <c r="E28" s="32">
        <f>SUMIF(Principal!$A$2:$A$35,$B28,Principal!$B$2:$B$35)</f>
        <v>0</v>
      </c>
      <c r="I28" t="s">
        <v>19</v>
      </c>
    </row>
    <row r="29" spans="1:10" hidden="1">
      <c r="A29" s="16" t="str">
        <f t="shared" si="0"/>
        <v>Ancien SABBIADORO NEUTRO (668)MP08</v>
      </c>
      <c r="B29" s="17" t="s">
        <v>52</v>
      </c>
      <c r="C29" s="17" t="s">
        <v>79</v>
      </c>
      <c r="D29" s="26">
        <v>8</v>
      </c>
      <c r="E29" s="32">
        <f>SUMIF(Principal!$A$2:$A$35,$B29,Principal!$B$2:$B$35)</f>
        <v>0</v>
      </c>
      <c r="I29" t="s">
        <v>42</v>
      </c>
    </row>
    <row r="30" spans="1:10" hidden="1">
      <c r="A30" s="18" t="str">
        <f t="shared" si="0"/>
        <v>Ancien SABBIADORO NEUTRO (668)MP09</v>
      </c>
      <c r="B30" s="19" t="s">
        <v>52</v>
      </c>
      <c r="C30" s="19" t="s">
        <v>80</v>
      </c>
      <c r="D30" s="26">
        <v>9</v>
      </c>
      <c r="E30" s="32">
        <f>SUMIF(Principal!$A$2:$A$35,$B30,Principal!$B$2:$B$35)</f>
        <v>0</v>
      </c>
      <c r="I30" t="s">
        <v>20</v>
      </c>
    </row>
    <row r="31" spans="1:10" hidden="1">
      <c r="A31" s="16" t="str">
        <f t="shared" si="0"/>
        <v>Ancien SABBIADORO NEUTRO (668)MP10</v>
      </c>
      <c r="B31" s="17" t="s">
        <v>52</v>
      </c>
      <c r="C31" s="17" t="s">
        <v>81</v>
      </c>
      <c r="D31" s="26">
        <v>10</v>
      </c>
      <c r="E31" s="32">
        <f>SUMIF(Principal!$A$2:$A$35,$B31,Principal!$B$2:$B$35)</f>
        <v>0</v>
      </c>
      <c r="I31" t="s">
        <v>23</v>
      </c>
    </row>
    <row r="32" spans="1:10" hidden="1">
      <c r="A32" s="18" t="str">
        <f t="shared" si="0"/>
        <v>Ancien SABBIADORO NEUTRO (668)MP11</v>
      </c>
      <c r="B32" s="19" t="s">
        <v>52</v>
      </c>
      <c r="C32" s="19" t="s">
        <v>82</v>
      </c>
      <c r="D32" s="26">
        <v>11</v>
      </c>
      <c r="E32" s="32">
        <f>SUMIF(Principal!$A$2:$A$35,$B32,Principal!$B$2:$B$35)</f>
        <v>0</v>
      </c>
      <c r="I32" s="4" t="s">
        <v>57</v>
      </c>
    </row>
    <row r="33" spans="1:9" hidden="1">
      <c r="A33" s="16" t="str">
        <f t="shared" si="0"/>
        <v>Ancien SABBIADORO NEUTRO (668)MP12</v>
      </c>
      <c r="B33" s="17" t="s">
        <v>52</v>
      </c>
      <c r="C33" s="17" t="s">
        <v>83</v>
      </c>
      <c r="D33" s="26">
        <v>12</v>
      </c>
      <c r="E33" s="32">
        <f>SUMIF(Principal!$A$2:$A$35,$B33,Principal!$B$2:$B$35)</f>
        <v>0</v>
      </c>
      <c r="I33" t="s">
        <v>11</v>
      </c>
    </row>
    <row r="34" spans="1:9" hidden="1">
      <c r="A34" s="18" t="str">
        <f t="shared" si="0"/>
        <v>Ancien SABBIADORO NEUTRO (668)MP13</v>
      </c>
      <c r="B34" s="19" t="s">
        <v>52</v>
      </c>
      <c r="C34" s="19" t="s">
        <v>84</v>
      </c>
      <c r="D34" s="26">
        <v>13</v>
      </c>
      <c r="E34" s="32">
        <f>SUMIF(Principal!$A$2:$A$35,$B34,Principal!$B$2:$B$35)</f>
        <v>0</v>
      </c>
      <c r="I34" t="s">
        <v>46</v>
      </c>
    </row>
    <row r="35" spans="1:9" hidden="1">
      <c r="A35" s="16" t="str">
        <f t="shared" si="0"/>
        <v>Ancien SABBIADORO NEUTRO (668)MP14</v>
      </c>
      <c r="B35" s="17" t="s">
        <v>52</v>
      </c>
      <c r="C35" s="17" t="s">
        <v>85</v>
      </c>
      <c r="D35" s="26">
        <v>14</v>
      </c>
      <c r="E35" s="32">
        <f>SUMIF(Principal!$A$2:$A$35,$B35,Principal!$B$2:$B$35)</f>
        <v>0</v>
      </c>
      <c r="I35" s="4" t="s">
        <v>58</v>
      </c>
    </row>
    <row r="36" spans="1:9" hidden="1">
      <c r="A36" s="18" t="str">
        <f t="shared" si="0"/>
        <v>Ancien SABBIADORO NEUTRO (668)MP15</v>
      </c>
      <c r="B36" s="19" t="s">
        <v>52</v>
      </c>
      <c r="C36" s="19" t="s">
        <v>86</v>
      </c>
      <c r="D36" s="26">
        <v>15</v>
      </c>
      <c r="E36" s="32">
        <f>SUMIF(Principal!$A$2:$A$35,$B36,Principal!$B$2:$B$35)</f>
        <v>0</v>
      </c>
      <c r="I36" t="s">
        <v>4</v>
      </c>
    </row>
    <row r="37" spans="1:9" hidden="1">
      <c r="A37" s="16" t="str">
        <f t="shared" si="0"/>
        <v>Ancien SABBIADORO NEUTRO (668)MP16</v>
      </c>
      <c r="B37" s="17" t="s">
        <v>52</v>
      </c>
      <c r="C37" s="17" t="s">
        <v>87</v>
      </c>
      <c r="D37" s="26">
        <v>16</v>
      </c>
      <c r="E37" s="32">
        <f>SUMIF(Principal!$A$2:$A$35,$B37,Principal!$B$2:$B$35)</f>
        <v>0</v>
      </c>
      <c r="I37" t="s">
        <v>5</v>
      </c>
    </row>
    <row r="38" spans="1:9" hidden="1">
      <c r="A38" s="18" t="str">
        <f t="shared" si="0"/>
        <v>Ancien SABBIADORO NEUTRO (668)MP17</v>
      </c>
      <c r="B38" s="19" t="s">
        <v>52</v>
      </c>
      <c r="C38" s="19" t="s">
        <v>88</v>
      </c>
      <c r="D38" s="26">
        <v>17</v>
      </c>
      <c r="E38" s="32">
        <f>SUMIF(Principal!$A$2:$A$35,$B38,Principal!$B$2:$B$35)</f>
        <v>0</v>
      </c>
      <c r="I38" t="s">
        <v>40</v>
      </c>
    </row>
    <row r="39" spans="1:9" hidden="1">
      <c r="A39" s="16" t="str">
        <f t="shared" si="0"/>
        <v>Ancien SABBIADORO NEUTRO (668)MP18</v>
      </c>
      <c r="B39" s="17" t="s">
        <v>52</v>
      </c>
      <c r="C39" s="17" t="s">
        <v>89</v>
      </c>
      <c r="D39" s="26">
        <v>18</v>
      </c>
      <c r="E39" s="32">
        <f>SUMIF(Principal!$A$2:$A$35,$B39,Principal!$B$2:$B$35)</f>
        <v>0</v>
      </c>
      <c r="I39" t="s">
        <v>13</v>
      </c>
    </row>
    <row r="40" spans="1:9" hidden="1">
      <c r="A40" s="18" t="str">
        <f t="shared" si="0"/>
        <v>Ancien SABBIADORO NEUTRO (668)MP19</v>
      </c>
      <c r="B40" s="19" t="s">
        <v>52</v>
      </c>
      <c r="C40" s="19" t="s">
        <v>90</v>
      </c>
      <c r="D40" s="26">
        <v>19</v>
      </c>
      <c r="E40" s="32">
        <f>SUMIF(Principal!$A$2:$A$35,$B40,Principal!$B$2:$B$35)</f>
        <v>0</v>
      </c>
      <c r="I40" t="s">
        <v>17</v>
      </c>
    </row>
    <row r="41" spans="1:9" hidden="1">
      <c r="A41" s="16" t="str">
        <f t="shared" si="0"/>
        <v>Ancien SABBIADORO NEUTRO (668)MP20</v>
      </c>
      <c r="B41" s="17" t="s">
        <v>52</v>
      </c>
      <c r="C41" s="17" t="s">
        <v>91</v>
      </c>
      <c r="D41" s="26">
        <v>20</v>
      </c>
      <c r="E41" s="32">
        <f>SUMIF(Principal!$A$2:$A$35,$B41,Principal!$B$2:$B$35)</f>
        <v>0</v>
      </c>
      <c r="I41" t="s">
        <v>25</v>
      </c>
    </row>
    <row r="42" spans="1:9" hidden="1">
      <c r="A42" s="18" t="str">
        <f t="shared" si="0"/>
        <v>ANTICA ERA BASE DOREE (345)MP01</v>
      </c>
      <c r="B42" s="19" t="s">
        <v>37</v>
      </c>
      <c r="C42" s="19" t="s">
        <v>72</v>
      </c>
      <c r="D42" s="26">
        <v>1</v>
      </c>
      <c r="E42" s="32">
        <f>SUMIF(Principal!$A$2:$A$35,$B42,Principal!$B$2:$B$35)</f>
        <v>0</v>
      </c>
      <c r="I42" t="s">
        <v>7</v>
      </c>
    </row>
    <row r="43" spans="1:9" hidden="1">
      <c r="A43" s="16" t="str">
        <f t="shared" si="0"/>
        <v>ANTICA ERA BASE DOREE (345)MP02</v>
      </c>
      <c r="B43" s="17" t="s">
        <v>37</v>
      </c>
      <c r="C43" s="17" t="s">
        <v>73</v>
      </c>
      <c r="D43" s="26">
        <v>2</v>
      </c>
      <c r="E43" s="32">
        <f>SUMIF(Principal!$A$2:$A$35,$B43,Principal!$B$2:$B$35)</f>
        <v>0</v>
      </c>
      <c r="I43" t="s">
        <v>53</v>
      </c>
    </row>
    <row r="44" spans="1:9" hidden="1">
      <c r="A44" s="18" t="str">
        <f t="shared" si="0"/>
        <v>ANTICA ERA BASE DOREE (345)MP03</v>
      </c>
      <c r="B44" s="19" t="s">
        <v>37</v>
      </c>
      <c r="C44" s="19" t="s">
        <v>74</v>
      </c>
      <c r="D44" s="26">
        <v>3</v>
      </c>
      <c r="E44" s="32">
        <f>SUMIF(Principal!$A$2:$A$35,$B44,Principal!$B$2:$B$35)</f>
        <v>0</v>
      </c>
      <c r="I44" t="s">
        <v>59</v>
      </c>
    </row>
    <row r="45" spans="1:9" hidden="1">
      <c r="A45" s="16" t="str">
        <f t="shared" si="0"/>
        <v>ANTICA ERA BASE DOREE (345)MP04</v>
      </c>
      <c r="B45" s="17" t="s">
        <v>37</v>
      </c>
      <c r="C45" s="17" t="s">
        <v>75</v>
      </c>
      <c r="D45" s="26">
        <v>4</v>
      </c>
      <c r="E45" s="32">
        <f>SUMIF(Principal!$A$2:$A$35,$B45,Principal!$B$2:$B$35)</f>
        <v>0</v>
      </c>
      <c r="I45" t="s">
        <v>6</v>
      </c>
    </row>
    <row r="46" spans="1:9" hidden="1">
      <c r="A46" s="18" t="str">
        <f t="shared" si="0"/>
        <v>ANTICA ERA BASE DOREE (345)MP05</v>
      </c>
      <c r="B46" s="19" t="s">
        <v>37</v>
      </c>
      <c r="C46" s="19" t="s">
        <v>76</v>
      </c>
      <c r="D46" s="26">
        <v>5</v>
      </c>
      <c r="E46" s="32">
        <f>SUMIF(Principal!$A$2:$A$35,$B46,Principal!$B$2:$B$35)</f>
        <v>0</v>
      </c>
      <c r="I46" t="s">
        <v>45</v>
      </c>
    </row>
    <row r="47" spans="1:9" hidden="1">
      <c r="A47" s="16" t="str">
        <f t="shared" si="0"/>
        <v>ANTICA ERA BASE DOREE (345)MP06</v>
      </c>
      <c r="B47" s="17" t="s">
        <v>37</v>
      </c>
      <c r="C47" s="17" t="s">
        <v>77</v>
      </c>
      <c r="D47" s="26">
        <v>6</v>
      </c>
      <c r="E47" s="32">
        <f>SUMIF(Principal!$A$2:$A$35,$B47,Principal!$B$2:$B$35)</f>
        <v>0</v>
      </c>
      <c r="I47" t="s">
        <v>33</v>
      </c>
    </row>
    <row r="48" spans="1:9" hidden="1">
      <c r="A48" s="18" t="str">
        <f t="shared" si="0"/>
        <v>ANTICA ERA BASE DOREE (345)MP07</v>
      </c>
      <c r="B48" s="19" t="s">
        <v>37</v>
      </c>
      <c r="C48" s="19" t="s">
        <v>78</v>
      </c>
      <c r="D48" s="26">
        <v>7</v>
      </c>
      <c r="E48" s="32">
        <f>SUMIF(Principal!$A$2:$A$35,$B48,Principal!$B$2:$B$35)</f>
        <v>0</v>
      </c>
      <c r="I48" t="s">
        <v>32</v>
      </c>
    </row>
    <row r="49" spans="1:10" hidden="1">
      <c r="A49" s="16" t="str">
        <f t="shared" si="0"/>
        <v>ANTICA ERA BASE DOREE (345)MP08</v>
      </c>
      <c r="B49" s="17" t="s">
        <v>37</v>
      </c>
      <c r="C49" s="17" t="s">
        <v>79</v>
      </c>
      <c r="D49" s="26">
        <v>8</v>
      </c>
      <c r="E49" s="32">
        <f>SUMIF(Principal!$A$2:$A$35,$B49,Principal!$B$2:$B$35)</f>
        <v>0</v>
      </c>
      <c r="I49" t="s">
        <v>8</v>
      </c>
    </row>
    <row r="50" spans="1:10" hidden="1">
      <c r="A50" s="18" t="str">
        <f t="shared" si="0"/>
        <v>ANTICA ERA BASE DOREE (345)MP09</v>
      </c>
      <c r="B50" s="19" t="s">
        <v>37</v>
      </c>
      <c r="C50" s="19" t="s">
        <v>80</v>
      </c>
      <c r="D50" s="26">
        <v>9</v>
      </c>
      <c r="E50" s="32">
        <f>SUMIF(Principal!$A$2:$A$35,$B50,Principal!$B$2:$B$35)</f>
        <v>0</v>
      </c>
      <c r="I50" t="s">
        <v>60</v>
      </c>
    </row>
    <row r="51" spans="1:10" hidden="1">
      <c r="A51" s="16" t="str">
        <f t="shared" si="0"/>
        <v>ANTICA ERA BASE DOREE (345)MP10</v>
      </c>
      <c r="B51" s="17" t="s">
        <v>37</v>
      </c>
      <c r="C51" s="17" t="s">
        <v>81</v>
      </c>
      <c r="D51" s="26">
        <v>10</v>
      </c>
      <c r="E51" s="32">
        <f>SUMIF(Principal!$A$2:$A$35,$B51,Principal!$B$2:$B$35)</f>
        <v>0</v>
      </c>
      <c r="I51" t="s">
        <v>14</v>
      </c>
    </row>
    <row r="52" spans="1:10" hidden="1">
      <c r="A52" s="18" t="str">
        <f t="shared" si="0"/>
        <v>ANTICA ERA BASE DOREE (345)MP11</v>
      </c>
      <c r="B52" s="19" t="s">
        <v>37</v>
      </c>
      <c r="C52" s="19" t="s">
        <v>82</v>
      </c>
      <c r="D52" s="26">
        <v>11</v>
      </c>
      <c r="E52" s="32">
        <f>SUMIF(Principal!$A$2:$A$35,$B52,Principal!$B$2:$B$35)</f>
        <v>0</v>
      </c>
      <c r="I52" s="4" t="s">
        <v>54</v>
      </c>
    </row>
    <row r="53" spans="1:10" hidden="1">
      <c r="A53" s="16" t="str">
        <f t="shared" si="0"/>
        <v>ANTICA ERA BASE DOREE (345)MP12</v>
      </c>
      <c r="B53" s="17" t="s">
        <v>37</v>
      </c>
      <c r="C53" s="17" t="s">
        <v>83</v>
      </c>
      <c r="D53" s="26">
        <v>12</v>
      </c>
      <c r="E53" s="32">
        <f>SUMIF(Principal!$A$2:$A$35,$B53,Principal!$B$2:$B$35)</f>
        <v>0</v>
      </c>
      <c r="I53" t="s">
        <v>35</v>
      </c>
    </row>
    <row r="54" spans="1:10" hidden="1">
      <c r="A54" s="18" t="str">
        <f t="shared" si="0"/>
        <v>ANTICA ERA BASE DOREE (345)MP13</v>
      </c>
      <c r="B54" s="19" t="s">
        <v>37</v>
      </c>
      <c r="C54" s="19" t="s">
        <v>84</v>
      </c>
      <c r="D54" s="26">
        <v>13</v>
      </c>
      <c r="E54" s="32">
        <f>SUMIF(Principal!$A$2:$A$35,$B54,Principal!$B$2:$B$35)</f>
        <v>0</v>
      </c>
      <c r="I54" t="s">
        <v>10</v>
      </c>
    </row>
    <row r="55" spans="1:10" hidden="1">
      <c r="A55" s="16" t="str">
        <f t="shared" si="0"/>
        <v>ANTICA ERA BASE DOREE (345)MP14</v>
      </c>
      <c r="B55" s="17" t="s">
        <v>37</v>
      </c>
      <c r="C55" s="17" t="s">
        <v>85</v>
      </c>
      <c r="D55" s="26">
        <v>14</v>
      </c>
      <c r="E55" s="32">
        <f>SUMIF(Principal!$A$2:$A$35,$B55,Principal!$B$2:$B$35)</f>
        <v>0</v>
      </c>
      <c r="I55" t="s">
        <v>22</v>
      </c>
    </row>
    <row r="56" spans="1:10" hidden="1">
      <c r="A56" s="18" t="str">
        <f t="shared" si="0"/>
        <v>ANTICA ERA BASE DOREE (345)MP15</v>
      </c>
      <c r="B56" s="19" t="s">
        <v>37</v>
      </c>
      <c r="C56" s="19" t="s">
        <v>86</v>
      </c>
      <c r="D56" s="26">
        <v>15</v>
      </c>
      <c r="E56" s="32">
        <f>SUMIF(Principal!$A$2:$A$35,$B56,Principal!$B$2:$B$35)</f>
        <v>0</v>
      </c>
      <c r="I56" t="s">
        <v>41</v>
      </c>
    </row>
    <row r="57" spans="1:10" hidden="1">
      <c r="A57" s="16" t="str">
        <f t="shared" si="0"/>
        <v>ANTICA ERA BASE DOREE (345)MP16</v>
      </c>
      <c r="B57" s="17" t="s">
        <v>37</v>
      </c>
      <c r="C57" s="17" t="s">
        <v>87</v>
      </c>
      <c r="D57" s="26">
        <v>16</v>
      </c>
      <c r="E57" s="32">
        <f>SUMIF(Principal!$A$2:$A$35,$B57,Principal!$B$2:$B$35)</f>
        <v>0</v>
      </c>
      <c r="I57" t="s">
        <v>39</v>
      </c>
    </row>
    <row r="58" spans="1:10" hidden="1">
      <c r="A58" s="18" t="str">
        <f t="shared" si="0"/>
        <v>ANTICA ERA BASE DOREE (345)MP17</v>
      </c>
      <c r="B58" s="19" t="s">
        <v>37</v>
      </c>
      <c r="C58" s="19" t="s">
        <v>88</v>
      </c>
      <c r="D58" s="26">
        <v>17</v>
      </c>
      <c r="E58" s="32">
        <f>SUMIF(Principal!$A$2:$A$35,$B58,Principal!$B$2:$B$35)</f>
        <v>0</v>
      </c>
      <c r="I58" t="s">
        <v>24</v>
      </c>
    </row>
    <row r="59" spans="1:10" hidden="1">
      <c r="A59" s="16" t="str">
        <f t="shared" si="0"/>
        <v>ANTICA ERA BASE DOREE (345)MP18</v>
      </c>
      <c r="B59" s="17" t="s">
        <v>37</v>
      </c>
      <c r="C59" s="17" t="s">
        <v>89</v>
      </c>
      <c r="D59" s="26">
        <v>18</v>
      </c>
      <c r="E59" s="32">
        <f>SUMIF(Principal!$A$2:$A$35,$B59,Principal!$B$2:$B$35)</f>
        <v>0</v>
      </c>
      <c r="I59" t="s">
        <v>9</v>
      </c>
    </row>
    <row r="60" spans="1:10" hidden="1">
      <c r="A60" s="18" t="str">
        <f t="shared" si="0"/>
        <v>ANTICA ERA NEUTRO (401)MP19</v>
      </c>
      <c r="B60" s="19" t="s">
        <v>36</v>
      </c>
      <c r="C60" s="19" t="s">
        <v>90</v>
      </c>
      <c r="D60" s="26">
        <v>19</v>
      </c>
      <c r="E60" s="32">
        <f>SUMIF(Principal!$A$2:$A$35,$B60,Principal!$B$2:$B$35)</f>
        <v>0</v>
      </c>
      <c r="I60" t="s">
        <v>61</v>
      </c>
    </row>
    <row r="61" spans="1:10" hidden="1">
      <c r="A61" s="16" t="str">
        <f t="shared" si="0"/>
        <v>ANTICA ERA NEUTRO (401)MP20</v>
      </c>
      <c r="B61" s="17" t="s">
        <v>36</v>
      </c>
      <c r="C61" s="17" t="s">
        <v>91</v>
      </c>
      <c r="D61" s="26">
        <v>20</v>
      </c>
      <c r="E61" s="32">
        <f>SUMIF(Principal!$A$2:$A$35,$B61,Principal!$B$2:$B$35)</f>
        <v>0</v>
      </c>
      <c r="I61" t="s">
        <v>62</v>
      </c>
    </row>
    <row r="62" spans="1:10" hidden="1">
      <c r="A62" s="18" t="str">
        <f t="shared" si="0"/>
        <v>ANTICA ERA NEUTRO (401)MP01</v>
      </c>
      <c r="B62" s="19" t="s">
        <v>36</v>
      </c>
      <c r="C62" s="19" t="s">
        <v>72</v>
      </c>
      <c r="D62" s="26">
        <v>1</v>
      </c>
      <c r="E62" s="32">
        <f>SUMIF(Principal!$A$2:$A$35,$B62,Principal!$B$2:$B$35)</f>
        <v>0</v>
      </c>
      <c r="I62" t="s">
        <v>63</v>
      </c>
      <c r="J62" s="5"/>
    </row>
    <row r="63" spans="1:10" hidden="1">
      <c r="A63" s="16" t="str">
        <f t="shared" si="0"/>
        <v>ANTICA ERA NEUTRO (401)MP02</v>
      </c>
      <c r="B63" s="17" t="s">
        <v>36</v>
      </c>
      <c r="C63" s="17" t="s">
        <v>73</v>
      </c>
      <c r="D63" s="26">
        <v>2</v>
      </c>
      <c r="E63" s="32">
        <f>SUMIF(Principal!$A$2:$A$35,$B63,Principal!$B$2:$B$35)</f>
        <v>0</v>
      </c>
      <c r="I63" t="s">
        <v>64</v>
      </c>
    </row>
    <row r="64" spans="1:10" hidden="1">
      <c r="A64" s="18" t="str">
        <f t="shared" si="0"/>
        <v>ANTICA ERA NEUTRO (401)MP03</v>
      </c>
      <c r="B64" s="19" t="s">
        <v>36</v>
      </c>
      <c r="C64" s="19" t="s">
        <v>74</v>
      </c>
      <c r="D64" s="26">
        <v>3</v>
      </c>
      <c r="E64" s="32">
        <f>SUMIF(Principal!$A$2:$A$35,$B64,Principal!$B$2:$B$35)</f>
        <v>0</v>
      </c>
    </row>
    <row r="65" spans="1:10" hidden="1">
      <c r="A65" s="16" t="str">
        <f t="shared" si="0"/>
        <v>ANTICA ERA NEUTRO (401)MP04</v>
      </c>
      <c r="B65" s="17" t="s">
        <v>36</v>
      </c>
      <c r="C65" s="17" t="s">
        <v>75</v>
      </c>
      <c r="D65" s="26">
        <v>4</v>
      </c>
      <c r="E65" s="32">
        <f>SUMIF(Principal!$A$2:$A$35,$B65,Principal!$B$2:$B$35)</f>
        <v>0</v>
      </c>
    </row>
    <row r="66" spans="1:10" hidden="1">
      <c r="A66" s="18" t="str">
        <f t="shared" ref="A66:A129" si="1">CONCATENATE(B66,C66)</f>
        <v>ANTICA ERA NEUTRO (401)MP05</v>
      </c>
      <c r="B66" s="19" t="s">
        <v>36</v>
      </c>
      <c r="C66" s="19" t="s">
        <v>76</v>
      </c>
      <c r="D66" s="26">
        <v>5</v>
      </c>
      <c r="E66" s="32">
        <f>SUMIF(Principal!$A$2:$A$35,$B66,Principal!$B$2:$B$35)</f>
        <v>0</v>
      </c>
      <c r="J66" s="5"/>
    </row>
    <row r="67" spans="1:10" hidden="1">
      <c r="A67" s="16" t="str">
        <f t="shared" si="1"/>
        <v>ANTICA ERA NEUTRO (401)MP06</v>
      </c>
      <c r="B67" s="17" t="s">
        <v>36</v>
      </c>
      <c r="C67" s="17" t="s">
        <v>77</v>
      </c>
      <c r="D67" s="26">
        <v>6</v>
      </c>
      <c r="E67" s="32">
        <f>SUMIF(Principal!$A$2:$A$35,$B67,Principal!$B$2:$B$35)</f>
        <v>0</v>
      </c>
    </row>
    <row r="68" spans="1:10" hidden="1">
      <c r="A68" s="18" t="str">
        <f t="shared" si="1"/>
        <v>ANTICA ERA NEUTRO (401)MP07</v>
      </c>
      <c r="B68" s="19" t="s">
        <v>36</v>
      </c>
      <c r="C68" s="19" t="s">
        <v>78</v>
      </c>
      <c r="D68" s="26">
        <v>7</v>
      </c>
      <c r="E68" s="32">
        <f>SUMIF(Principal!$A$2:$A$35,$B68,Principal!$B$2:$B$35)</f>
        <v>0</v>
      </c>
    </row>
    <row r="69" spans="1:10" hidden="1">
      <c r="A69" s="16" t="str">
        <f t="shared" si="1"/>
        <v>ANTICA ERA NEUTRO (401)MP08</v>
      </c>
      <c r="B69" s="17" t="s">
        <v>36</v>
      </c>
      <c r="C69" s="17" t="s">
        <v>79</v>
      </c>
      <c r="D69" s="26">
        <v>8</v>
      </c>
      <c r="E69" s="32">
        <f>SUMIF(Principal!$A$2:$A$35,$B69,Principal!$B$2:$B$35)</f>
        <v>0</v>
      </c>
    </row>
    <row r="70" spans="1:10" hidden="1">
      <c r="A70" s="18" t="str">
        <f t="shared" si="1"/>
        <v>ANTICA ERA NEUTRO (401)MP09</v>
      </c>
      <c r="B70" s="19" t="s">
        <v>36</v>
      </c>
      <c r="C70" s="19" t="s">
        <v>80</v>
      </c>
      <c r="D70" s="26">
        <v>9</v>
      </c>
      <c r="E70" s="32">
        <f>SUMIF(Principal!$A$2:$A$35,$B70,Principal!$B$2:$B$35)</f>
        <v>0</v>
      </c>
    </row>
    <row r="71" spans="1:10" hidden="1">
      <c r="A71" s="16" t="str">
        <f t="shared" si="1"/>
        <v>ANTICA ERA NEUTRO (401)MP10</v>
      </c>
      <c r="B71" s="17" t="s">
        <v>36</v>
      </c>
      <c r="C71" s="17" t="s">
        <v>81</v>
      </c>
      <c r="D71" s="26">
        <v>10</v>
      </c>
      <c r="E71" s="32">
        <f>SUMIF(Principal!$A$2:$A$35,$B71,Principal!$B$2:$B$35)</f>
        <v>0</v>
      </c>
    </row>
    <row r="72" spans="1:10" hidden="1">
      <c r="A72" s="18" t="str">
        <f t="shared" si="1"/>
        <v>ANTICA ERA NEUTRO (401)MP11</v>
      </c>
      <c r="B72" s="19" t="s">
        <v>36</v>
      </c>
      <c r="C72" s="19" t="s">
        <v>82</v>
      </c>
      <c r="D72" s="26">
        <v>11</v>
      </c>
      <c r="E72" s="32">
        <f>SUMIF(Principal!$A$2:$A$35,$B72,Principal!$B$2:$B$35)</f>
        <v>0</v>
      </c>
    </row>
    <row r="73" spans="1:10" hidden="1">
      <c r="A73" s="16" t="str">
        <f t="shared" si="1"/>
        <v>ANTICA ERA NEUTRO (401)MP12</v>
      </c>
      <c r="B73" s="17" t="s">
        <v>36</v>
      </c>
      <c r="C73" s="17" t="s">
        <v>83</v>
      </c>
      <c r="D73" s="26">
        <v>12</v>
      </c>
      <c r="E73" s="32">
        <f>SUMIF(Principal!$A$2:$A$35,$B73,Principal!$B$2:$B$35)</f>
        <v>0</v>
      </c>
    </row>
    <row r="74" spans="1:10" hidden="1">
      <c r="A74" s="18" t="str">
        <f t="shared" si="1"/>
        <v>ANTICA ERA NEUTRO (401)MP13</v>
      </c>
      <c r="B74" s="19" t="s">
        <v>36</v>
      </c>
      <c r="C74" s="19" t="s">
        <v>84</v>
      </c>
      <c r="D74" s="26">
        <v>13</v>
      </c>
      <c r="E74" s="32">
        <f>SUMIF(Principal!$A$2:$A$35,$B74,Principal!$B$2:$B$35)</f>
        <v>0</v>
      </c>
    </row>
    <row r="75" spans="1:10" hidden="1">
      <c r="A75" s="16" t="str">
        <f t="shared" si="1"/>
        <v>ANTICA ERA NEUTRO (401)MP14</v>
      </c>
      <c r="B75" s="17" t="s">
        <v>36</v>
      </c>
      <c r="C75" s="17" t="s">
        <v>85</v>
      </c>
      <c r="D75" s="26">
        <v>14</v>
      </c>
      <c r="E75" s="32">
        <f>SUMIF(Principal!$A$2:$A$35,$B75,Principal!$B$2:$B$35)</f>
        <v>0</v>
      </c>
    </row>
    <row r="76" spans="1:10" hidden="1">
      <c r="A76" s="18" t="str">
        <f t="shared" si="1"/>
        <v>ANTICA ERA NEUTRO (401)MP15</v>
      </c>
      <c r="B76" s="19" t="s">
        <v>36</v>
      </c>
      <c r="C76" s="19" t="s">
        <v>86</v>
      </c>
      <c r="D76" s="26">
        <v>15</v>
      </c>
      <c r="E76" s="32">
        <f>SUMIF(Principal!$A$2:$A$35,$B76,Principal!$B$2:$B$35)</f>
        <v>0</v>
      </c>
    </row>
    <row r="77" spans="1:10" hidden="1">
      <c r="A77" s="16" t="str">
        <f t="shared" si="1"/>
        <v>ANTICA ERA NEUTRO (401)MP16</v>
      </c>
      <c r="B77" s="17" t="s">
        <v>36</v>
      </c>
      <c r="C77" s="17" t="s">
        <v>87</v>
      </c>
      <c r="D77" s="26">
        <v>16</v>
      </c>
      <c r="E77" s="32">
        <f>SUMIF(Principal!$A$2:$A$35,$B77,Principal!$B$2:$B$35)</f>
        <v>0</v>
      </c>
    </row>
    <row r="78" spans="1:10">
      <c r="A78" s="18" t="str">
        <f t="shared" si="1"/>
        <v>GRAFF NEIGE (1025)MP17</v>
      </c>
      <c r="B78" s="19" t="s">
        <v>12</v>
      </c>
      <c r="C78" s="19" t="s">
        <v>88</v>
      </c>
      <c r="D78" s="26">
        <v>17</v>
      </c>
      <c r="E78" s="32">
        <f>SUMIF(Principal!$A$2:$A$35,$B78,Principal!$B$2:$B$35)</f>
        <v>1</v>
      </c>
    </row>
    <row r="79" spans="1:10">
      <c r="A79" s="16" t="str">
        <f t="shared" si="1"/>
        <v>GRAFF NEIGE (1025)MP18</v>
      </c>
      <c r="B79" s="17" t="s">
        <v>12</v>
      </c>
      <c r="C79" s="17" t="s">
        <v>89</v>
      </c>
      <c r="D79" s="26">
        <v>18</v>
      </c>
      <c r="E79" s="32">
        <f>SUMIF(Principal!$A$2:$A$35,$B79,Principal!$B$2:$B$35)</f>
        <v>1</v>
      </c>
    </row>
    <row r="80" spans="1:10">
      <c r="A80" s="18" t="str">
        <f t="shared" si="1"/>
        <v>GRAFF NEIGE (1025)MP19</v>
      </c>
      <c r="B80" s="19" t="s">
        <v>12</v>
      </c>
      <c r="C80" s="19" t="s">
        <v>90</v>
      </c>
      <c r="D80" s="26">
        <v>19</v>
      </c>
      <c r="E80" s="32">
        <f>SUMIF(Principal!$A$2:$A$35,$B80,Principal!$B$2:$B$35)</f>
        <v>1</v>
      </c>
    </row>
    <row r="81" spans="1:5">
      <c r="A81" s="16" t="str">
        <f t="shared" si="1"/>
        <v>GRAFF NEIGE (1025)MP20</v>
      </c>
      <c r="B81" s="17" t="s">
        <v>12</v>
      </c>
      <c r="C81" s="17" t="s">
        <v>91</v>
      </c>
      <c r="D81" s="26">
        <v>20</v>
      </c>
      <c r="E81" s="32">
        <f>SUMIF(Principal!$A$2:$A$35,$B81,Principal!$B$2:$B$35)</f>
        <v>1</v>
      </c>
    </row>
    <row r="82" spans="1:5">
      <c r="A82" s="18" t="str">
        <f t="shared" si="1"/>
        <v>GRAFF NEIGE (1025)MP01</v>
      </c>
      <c r="B82" s="19" t="s">
        <v>12</v>
      </c>
      <c r="C82" s="19" t="s">
        <v>72</v>
      </c>
      <c r="D82" s="26">
        <v>1</v>
      </c>
      <c r="E82" s="32">
        <f>SUMIF(Principal!$A$2:$A$35,$B82,Principal!$B$2:$B$35)</f>
        <v>1</v>
      </c>
    </row>
    <row r="83" spans="1:5">
      <c r="A83" s="16" t="str">
        <f t="shared" si="1"/>
        <v>GRAFF NEIGE (1025)MP02</v>
      </c>
      <c r="B83" s="17" t="s">
        <v>12</v>
      </c>
      <c r="C83" s="17" t="s">
        <v>73</v>
      </c>
      <c r="D83" s="26">
        <v>2</v>
      </c>
      <c r="E83" s="32">
        <f>SUMIF(Principal!$A$2:$A$35,$B83,Principal!$B$2:$B$35)</f>
        <v>1</v>
      </c>
    </row>
    <row r="84" spans="1:5">
      <c r="A84" s="18" t="str">
        <f t="shared" si="1"/>
        <v>GRAFF NEIGE (1025)MP03</v>
      </c>
      <c r="B84" s="19" t="s">
        <v>12</v>
      </c>
      <c r="C84" s="19" t="s">
        <v>74</v>
      </c>
      <c r="D84" s="26">
        <v>3</v>
      </c>
      <c r="E84" s="32">
        <f>SUMIF(Principal!$A$2:$A$35,$B84,Principal!$B$2:$B$35)</f>
        <v>1</v>
      </c>
    </row>
    <row r="85" spans="1:5">
      <c r="A85" s="16" t="str">
        <f t="shared" si="1"/>
        <v>GRAFF NEIGE (1025)MP04</v>
      </c>
      <c r="B85" s="17" t="s">
        <v>12</v>
      </c>
      <c r="C85" s="17" t="s">
        <v>75</v>
      </c>
      <c r="D85" s="26">
        <v>4</v>
      </c>
      <c r="E85" s="32">
        <f>SUMIF(Principal!$A$2:$A$35,$B85,Principal!$B$2:$B$35)</f>
        <v>1</v>
      </c>
    </row>
    <row r="86" spans="1:5">
      <c r="A86" s="18" t="str">
        <f t="shared" si="1"/>
        <v>GRAFF NEIGE (1025)MP05</v>
      </c>
      <c r="B86" s="19" t="s">
        <v>12</v>
      </c>
      <c r="C86" s="19" t="s">
        <v>76</v>
      </c>
      <c r="D86" s="26">
        <v>5</v>
      </c>
      <c r="E86" s="32">
        <f>SUMIF(Principal!$A$2:$A$35,$B86,Principal!$B$2:$B$35)</f>
        <v>1</v>
      </c>
    </row>
    <row r="87" spans="1:5">
      <c r="A87" s="16" t="str">
        <f t="shared" si="1"/>
        <v>GRAFF NEIGE (1025)MP06</v>
      </c>
      <c r="B87" s="17" t="s">
        <v>12</v>
      </c>
      <c r="C87" s="17" t="s">
        <v>77</v>
      </c>
      <c r="D87" s="26">
        <v>6</v>
      </c>
      <c r="E87" s="32">
        <f>SUMIF(Principal!$A$2:$A$35,$B87,Principal!$B$2:$B$35)</f>
        <v>1</v>
      </c>
    </row>
    <row r="88" spans="1:5">
      <c r="A88" s="18" t="str">
        <f t="shared" si="1"/>
        <v>GRAFF NEIGE (1025)MP07</v>
      </c>
      <c r="B88" s="19" t="s">
        <v>12</v>
      </c>
      <c r="C88" s="19" t="s">
        <v>78</v>
      </c>
      <c r="D88" s="26">
        <v>7</v>
      </c>
      <c r="E88" s="32">
        <f>SUMIF(Principal!$A$2:$A$35,$B88,Principal!$B$2:$B$35)</f>
        <v>1</v>
      </c>
    </row>
    <row r="89" spans="1:5">
      <c r="A89" s="16" t="str">
        <f t="shared" si="1"/>
        <v>GRAFF NEIGE (1025)MP08</v>
      </c>
      <c r="B89" s="17" t="s">
        <v>12</v>
      </c>
      <c r="C89" s="17" t="s">
        <v>79</v>
      </c>
      <c r="D89" s="26">
        <v>8</v>
      </c>
      <c r="E89" s="32">
        <f>SUMIF(Principal!$A$2:$A$35,$B89,Principal!$B$2:$B$35)</f>
        <v>1</v>
      </c>
    </row>
    <row r="90" spans="1:5">
      <c r="A90" s="18" t="str">
        <f t="shared" si="1"/>
        <v>GRAFF NEIGE (1025)MP09</v>
      </c>
      <c r="B90" s="19" t="s">
        <v>12</v>
      </c>
      <c r="C90" s="19" t="s">
        <v>80</v>
      </c>
      <c r="D90" s="26">
        <v>9</v>
      </c>
      <c r="E90" s="32">
        <f>SUMIF(Principal!$A$2:$A$35,$B90,Principal!$B$2:$B$35)</f>
        <v>1</v>
      </c>
    </row>
    <row r="91" spans="1:5">
      <c r="A91" s="16" t="str">
        <f t="shared" si="1"/>
        <v>GRAFF NEIGE (1025)MP10</v>
      </c>
      <c r="B91" s="17" t="s">
        <v>12</v>
      </c>
      <c r="C91" s="17" t="s">
        <v>81</v>
      </c>
      <c r="D91" s="26">
        <v>10</v>
      </c>
      <c r="E91" s="32">
        <f>SUMIF(Principal!$A$2:$A$35,$B91,Principal!$B$2:$B$35)</f>
        <v>1</v>
      </c>
    </row>
    <row r="92" spans="1:5" hidden="1">
      <c r="A92" s="18" t="str">
        <f t="shared" si="1"/>
        <v>MARMORINO/MARMO (836)MP11</v>
      </c>
      <c r="B92" s="19" t="s">
        <v>48</v>
      </c>
      <c r="C92" s="19" t="s">
        <v>82</v>
      </c>
      <c r="D92" s="26">
        <v>11</v>
      </c>
      <c r="E92" s="32">
        <f>SUMIF(Principal!$A$2:$A$35,$B92,Principal!$B$2:$B$35)</f>
        <v>0</v>
      </c>
    </row>
    <row r="93" spans="1:5" hidden="1">
      <c r="A93" s="16" t="str">
        <f t="shared" si="1"/>
        <v>MARMORINO/MARMO (836)MP12</v>
      </c>
      <c r="B93" s="17" t="s">
        <v>48</v>
      </c>
      <c r="C93" s="17" t="s">
        <v>83</v>
      </c>
      <c r="D93" s="26">
        <v>12</v>
      </c>
      <c r="E93" s="32">
        <f>SUMIF(Principal!$A$2:$A$35,$B93,Principal!$B$2:$B$35)</f>
        <v>0</v>
      </c>
    </row>
    <row r="94" spans="1:5" hidden="1">
      <c r="A94" s="18" t="str">
        <f t="shared" si="1"/>
        <v>MARMORINO/MARMO (836)MP13</v>
      </c>
      <c r="B94" s="19" t="s">
        <v>48</v>
      </c>
      <c r="C94" s="19" t="s">
        <v>84</v>
      </c>
      <c r="D94" s="26">
        <v>13</v>
      </c>
      <c r="E94" s="32">
        <f>SUMIF(Principal!$A$2:$A$35,$B94,Principal!$B$2:$B$35)</f>
        <v>0</v>
      </c>
    </row>
    <row r="95" spans="1:5" hidden="1">
      <c r="A95" s="16" t="str">
        <f t="shared" si="1"/>
        <v>MARMORINO/MARMO (836)MP14</v>
      </c>
      <c r="B95" s="17" t="s">
        <v>48</v>
      </c>
      <c r="C95" s="17" t="s">
        <v>85</v>
      </c>
      <c r="D95" s="26">
        <v>14</v>
      </c>
      <c r="E95" s="32">
        <f>SUMIF(Principal!$A$2:$A$35,$B95,Principal!$B$2:$B$35)</f>
        <v>0</v>
      </c>
    </row>
    <row r="96" spans="1:5" hidden="1">
      <c r="A96" s="18" t="str">
        <f t="shared" si="1"/>
        <v>MARMORINO/MARMO (836)MP15</v>
      </c>
      <c r="B96" s="19" t="s">
        <v>48</v>
      </c>
      <c r="C96" s="19" t="s">
        <v>86</v>
      </c>
      <c r="D96" s="26">
        <v>15</v>
      </c>
      <c r="E96" s="32">
        <f>SUMIF(Principal!$A$2:$A$35,$B96,Principal!$B$2:$B$35)</f>
        <v>0</v>
      </c>
    </row>
    <row r="97" spans="1:5" hidden="1">
      <c r="A97" s="16" t="str">
        <f t="shared" si="1"/>
        <v>MARMORINO/MARMO (836)MP16</v>
      </c>
      <c r="B97" s="17" t="s">
        <v>48</v>
      </c>
      <c r="C97" s="17" t="s">
        <v>87</v>
      </c>
      <c r="D97" s="26">
        <v>16</v>
      </c>
      <c r="E97" s="32">
        <f>SUMIF(Principal!$A$2:$A$35,$B97,Principal!$B$2:$B$35)</f>
        <v>0</v>
      </c>
    </row>
    <row r="98" spans="1:5" hidden="1">
      <c r="A98" s="18" t="str">
        <f t="shared" si="1"/>
        <v>MARMORINO/MARMO (836)MP17</v>
      </c>
      <c r="B98" s="19" t="s">
        <v>48</v>
      </c>
      <c r="C98" s="19" t="s">
        <v>88</v>
      </c>
      <c r="D98" s="26">
        <v>17</v>
      </c>
      <c r="E98" s="32">
        <f>SUMIF(Principal!$A$2:$A$35,$B98,Principal!$B$2:$B$35)</f>
        <v>0</v>
      </c>
    </row>
    <row r="99" spans="1:5" hidden="1">
      <c r="A99" s="16" t="str">
        <f t="shared" si="1"/>
        <v>MARMORINO/MARMO (836)MP18</v>
      </c>
      <c r="B99" s="17" t="s">
        <v>48</v>
      </c>
      <c r="C99" s="17" t="s">
        <v>89</v>
      </c>
      <c r="D99" s="26">
        <v>18</v>
      </c>
      <c r="E99" s="32">
        <f>SUMIF(Principal!$A$2:$A$35,$B99,Principal!$B$2:$B$35)</f>
        <v>0</v>
      </c>
    </row>
    <row r="100" spans="1:5" hidden="1">
      <c r="A100" s="18" t="str">
        <f t="shared" si="1"/>
        <v>MARMORINO/MARMO (836)MP19</v>
      </c>
      <c r="B100" s="19" t="s">
        <v>48</v>
      </c>
      <c r="C100" s="19" t="s">
        <v>90</v>
      </c>
      <c r="D100" s="26">
        <v>19</v>
      </c>
      <c r="E100" s="32">
        <f>SUMIF(Principal!$A$2:$A$35,$B100,Principal!$B$2:$B$35)</f>
        <v>0</v>
      </c>
    </row>
    <row r="101" spans="1:5" hidden="1">
      <c r="A101" s="16" t="str">
        <f t="shared" si="1"/>
        <v>MARMORINO/MARMO (836)MP20</v>
      </c>
      <c r="B101" s="17" t="s">
        <v>48</v>
      </c>
      <c r="C101" s="17" t="s">
        <v>91</v>
      </c>
      <c r="D101" s="26">
        <v>20</v>
      </c>
      <c r="E101" s="32">
        <f>SUMIF(Principal!$A$2:$A$35,$B101,Principal!$B$2:$B$35)</f>
        <v>0</v>
      </c>
    </row>
    <row r="102" spans="1:5" hidden="1">
      <c r="A102" s="18" t="str">
        <f t="shared" si="1"/>
        <v>MARMORINO/MARMO (836)MP01</v>
      </c>
      <c r="B102" s="19" t="s">
        <v>48</v>
      </c>
      <c r="C102" s="19" t="s">
        <v>72</v>
      </c>
      <c r="D102" s="26">
        <v>1</v>
      </c>
      <c r="E102" s="32">
        <f>SUMIF(Principal!$A$2:$A$35,$B102,Principal!$B$2:$B$35)</f>
        <v>0</v>
      </c>
    </row>
    <row r="103" spans="1:5" hidden="1">
      <c r="A103" s="16" t="str">
        <f t="shared" si="1"/>
        <v>MARMORINO/MARMO (836)MP02</v>
      </c>
      <c r="B103" s="17" t="s">
        <v>48</v>
      </c>
      <c r="C103" s="17" t="s">
        <v>73</v>
      </c>
      <c r="D103" s="26">
        <v>2</v>
      </c>
      <c r="E103" s="32">
        <f>SUMIF(Principal!$A$2:$A$35,$B103,Principal!$B$2:$B$35)</f>
        <v>0</v>
      </c>
    </row>
    <row r="104" spans="1:5" hidden="1">
      <c r="A104" s="18" t="str">
        <f t="shared" si="1"/>
        <v>MARMORINO/MARMO (836)MP03</v>
      </c>
      <c r="B104" s="19" t="s">
        <v>48</v>
      </c>
      <c r="C104" s="19" t="s">
        <v>74</v>
      </c>
      <c r="D104" s="26">
        <v>3</v>
      </c>
      <c r="E104" s="32">
        <f>SUMIF(Principal!$A$2:$A$35,$B104,Principal!$B$2:$B$35)</f>
        <v>0</v>
      </c>
    </row>
    <row r="105" spans="1:5" hidden="1">
      <c r="A105" s="16" t="str">
        <f t="shared" si="1"/>
        <v>METALLIZZATO  ORO ANTICO (80)MP04</v>
      </c>
      <c r="B105" s="17" t="s">
        <v>43</v>
      </c>
      <c r="C105" s="17" t="s">
        <v>75</v>
      </c>
      <c r="D105" s="26">
        <v>4</v>
      </c>
      <c r="E105" s="32">
        <f>SUMIF(Principal!$A$2:$A$35,$B105,Principal!$B$2:$B$35)</f>
        <v>0</v>
      </c>
    </row>
    <row r="106" spans="1:5" hidden="1">
      <c r="A106" s="18" t="str">
        <f t="shared" si="1"/>
        <v>METALLIZZATO  ORO ANTICO (80)MP05</v>
      </c>
      <c r="B106" s="19" t="s">
        <v>43</v>
      </c>
      <c r="C106" s="19" t="s">
        <v>76</v>
      </c>
      <c r="D106" s="26">
        <v>5</v>
      </c>
      <c r="E106" s="32">
        <f>SUMIF(Principal!$A$2:$A$35,$B106,Principal!$B$2:$B$35)</f>
        <v>0</v>
      </c>
    </row>
    <row r="107" spans="1:5" hidden="1">
      <c r="A107" s="16" t="str">
        <f t="shared" si="1"/>
        <v>METALLIZZATO BASE (345)MP06</v>
      </c>
      <c r="B107" s="17" t="s">
        <v>3</v>
      </c>
      <c r="C107" s="17" t="s">
        <v>77</v>
      </c>
      <c r="D107" s="26">
        <v>6</v>
      </c>
      <c r="E107" s="32">
        <f>SUMIF(Principal!$A$2:$A$35,$B107,Principal!$B$2:$B$35)</f>
        <v>0</v>
      </c>
    </row>
    <row r="108" spans="1:5" hidden="1">
      <c r="A108" s="18" t="str">
        <f t="shared" si="1"/>
        <v>METALLIZZATO BASE (345)MP07</v>
      </c>
      <c r="B108" s="19" t="s">
        <v>3</v>
      </c>
      <c r="C108" s="19" t="s">
        <v>78</v>
      </c>
      <c r="D108" s="26">
        <v>7</v>
      </c>
      <c r="E108" s="32">
        <f>SUMIF(Principal!$A$2:$A$35,$B108,Principal!$B$2:$B$35)</f>
        <v>0</v>
      </c>
    </row>
    <row r="109" spans="1:5" hidden="1">
      <c r="A109" s="16" t="str">
        <f t="shared" si="1"/>
        <v>METALLIZZATO BASE (345)MP08</v>
      </c>
      <c r="B109" s="17" t="s">
        <v>3</v>
      </c>
      <c r="C109" s="17" t="s">
        <v>79</v>
      </c>
      <c r="D109" s="26">
        <v>8</v>
      </c>
      <c r="E109" s="32">
        <f>SUMIF(Principal!$A$2:$A$35,$B109,Principal!$B$2:$B$35)</f>
        <v>0</v>
      </c>
    </row>
    <row r="110" spans="1:5" hidden="1">
      <c r="A110" s="18" t="str">
        <f t="shared" si="1"/>
        <v>METALLIZZATO BASE (345)MP09</v>
      </c>
      <c r="B110" s="19" t="s">
        <v>3</v>
      </c>
      <c r="C110" s="19" t="s">
        <v>80</v>
      </c>
      <c r="D110" s="26">
        <v>9</v>
      </c>
      <c r="E110" s="32">
        <f>SUMIF(Principal!$A$2:$A$35,$B110,Principal!$B$2:$B$35)</f>
        <v>0</v>
      </c>
    </row>
    <row r="111" spans="1:5" hidden="1">
      <c r="A111" s="16" t="str">
        <f t="shared" si="1"/>
        <v>METALLIZZATO BASE (345)MP10</v>
      </c>
      <c r="B111" s="17" t="s">
        <v>3</v>
      </c>
      <c r="C111" s="17" t="s">
        <v>81</v>
      </c>
      <c r="D111" s="26">
        <v>10</v>
      </c>
      <c r="E111" s="32">
        <f>SUMIF(Principal!$A$2:$A$35,$B111,Principal!$B$2:$B$35)</f>
        <v>0</v>
      </c>
    </row>
    <row r="112" spans="1:5" hidden="1">
      <c r="A112" s="18" t="str">
        <f t="shared" si="1"/>
        <v>METALLIZZATO BASE (345)MP11</v>
      </c>
      <c r="B112" s="19" t="s">
        <v>3</v>
      </c>
      <c r="C112" s="19" t="s">
        <v>82</v>
      </c>
      <c r="D112" s="26">
        <v>11</v>
      </c>
      <c r="E112" s="32">
        <f>SUMIF(Principal!$A$2:$A$35,$B112,Principal!$B$2:$B$35)</f>
        <v>0</v>
      </c>
    </row>
    <row r="113" spans="1:5" hidden="1">
      <c r="A113" s="16" t="str">
        <f t="shared" si="1"/>
        <v>METALLIZZATO BASE (345)MP12</v>
      </c>
      <c r="B113" s="17" t="s">
        <v>3</v>
      </c>
      <c r="C113" s="17" t="s">
        <v>83</v>
      </c>
      <c r="D113" s="26">
        <v>12</v>
      </c>
      <c r="E113" s="32">
        <f>SUMIF(Principal!$A$2:$A$35,$B113,Principal!$B$2:$B$35)</f>
        <v>0</v>
      </c>
    </row>
    <row r="114" spans="1:5" hidden="1">
      <c r="A114" s="18" t="str">
        <f t="shared" si="1"/>
        <v>METALLIZZATO BASE (345)MP13</v>
      </c>
      <c r="B114" s="19" t="s">
        <v>3</v>
      </c>
      <c r="C114" s="19" t="s">
        <v>84</v>
      </c>
      <c r="D114" s="26">
        <v>13</v>
      </c>
      <c r="E114" s="32">
        <f>SUMIF(Principal!$A$2:$A$35,$B114,Principal!$B$2:$B$35)</f>
        <v>0</v>
      </c>
    </row>
    <row r="115" spans="1:5" hidden="1">
      <c r="A115" s="16" t="str">
        <f t="shared" si="1"/>
        <v>METALLIZZATO BASE (345)MP14</v>
      </c>
      <c r="B115" s="17" t="s">
        <v>3</v>
      </c>
      <c r="C115" s="17" t="s">
        <v>85</v>
      </c>
      <c r="D115" s="26">
        <v>14</v>
      </c>
      <c r="E115" s="32">
        <f>SUMIF(Principal!$A$2:$A$35,$B115,Principal!$B$2:$B$35)</f>
        <v>0</v>
      </c>
    </row>
    <row r="116" spans="1:5" hidden="1">
      <c r="A116" s="18" t="str">
        <f t="shared" si="1"/>
        <v>METALLIZZATO BASE (345)MP15</v>
      </c>
      <c r="B116" s="19" t="s">
        <v>3</v>
      </c>
      <c r="C116" s="19" t="s">
        <v>86</v>
      </c>
      <c r="D116" s="26">
        <v>15</v>
      </c>
      <c r="E116" s="32">
        <f>SUMIF(Principal!$A$2:$A$35,$B116,Principal!$B$2:$B$35)</f>
        <v>0</v>
      </c>
    </row>
    <row r="117" spans="1:5" hidden="1">
      <c r="A117" s="16" t="str">
        <f t="shared" si="1"/>
        <v>METALLIZZATO BASE (345)MP16</v>
      </c>
      <c r="B117" s="17" t="s">
        <v>3</v>
      </c>
      <c r="C117" s="17" t="s">
        <v>87</v>
      </c>
      <c r="D117" s="26">
        <v>16</v>
      </c>
      <c r="E117" s="32">
        <f>SUMIF(Principal!$A$2:$A$35,$B117,Principal!$B$2:$B$35)</f>
        <v>0</v>
      </c>
    </row>
    <row r="118" spans="1:5" hidden="1">
      <c r="A118" s="18" t="str">
        <f t="shared" si="1"/>
        <v>METALLIZZATO BASE (345)MP17</v>
      </c>
      <c r="B118" s="19" t="s">
        <v>3</v>
      </c>
      <c r="C118" s="19" t="s">
        <v>88</v>
      </c>
      <c r="D118" s="26">
        <v>17</v>
      </c>
      <c r="E118" s="32">
        <f>SUMIF(Principal!$A$2:$A$35,$B118,Principal!$B$2:$B$35)</f>
        <v>0</v>
      </c>
    </row>
    <row r="119" spans="1:5" hidden="1">
      <c r="A119" s="16" t="str">
        <f t="shared" si="1"/>
        <v>METALLIZZATO BASE (345)MP18</v>
      </c>
      <c r="B119" s="17" t="s">
        <v>3</v>
      </c>
      <c r="C119" s="17" t="s">
        <v>89</v>
      </c>
      <c r="D119" s="26">
        <v>18</v>
      </c>
      <c r="E119" s="32">
        <f>SUMIF(Principal!$A$2:$A$35,$B119,Principal!$B$2:$B$35)</f>
        <v>0</v>
      </c>
    </row>
    <row r="120" spans="1:5" hidden="1">
      <c r="A120" s="18" t="str">
        <f t="shared" si="1"/>
        <v>METALLIZZATO BASE (505)MP19</v>
      </c>
      <c r="B120" s="19" t="s">
        <v>44</v>
      </c>
      <c r="C120" s="19" t="s">
        <v>90</v>
      </c>
      <c r="D120" s="26">
        <v>19</v>
      </c>
      <c r="E120" s="32">
        <f>SUMIF(Principal!$A$2:$A$35,$B120,Principal!$B$2:$B$35)</f>
        <v>0</v>
      </c>
    </row>
    <row r="121" spans="1:5" hidden="1">
      <c r="A121" s="16" t="str">
        <f t="shared" si="1"/>
        <v>METALLIZZATO BASE (505)MP20</v>
      </c>
      <c r="B121" s="17" t="s">
        <v>44</v>
      </c>
      <c r="C121" s="17" t="s">
        <v>91</v>
      </c>
      <c r="D121" s="26">
        <v>20</v>
      </c>
      <c r="E121" s="32">
        <f>SUMIF(Principal!$A$2:$A$35,$B121,Principal!$B$2:$B$35)</f>
        <v>0</v>
      </c>
    </row>
    <row r="122" spans="1:5" hidden="1">
      <c r="A122" s="18" t="str">
        <f t="shared" si="1"/>
        <v>METALLIZZATO BASE (505)MP01</v>
      </c>
      <c r="B122" s="19" t="s">
        <v>44</v>
      </c>
      <c r="C122" s="19" t="s">
        <v>72</v>
      </c>
      <c r="D122" s="26">
        <v>1</v>
      </c>
      <c r="E122" s="32">
        <f>SUMIF(Principal!$A$2:$A$35,$B122,Principal!$B$2:$B$35)</f>
        <v>0</v>
      </c>
    </row>
    <row r="123" spans="1:5" hidden="1">
      <c r="A123" s="16" t="str">
        <f t="shared" si="1"/>
        <v>METALLIZZATO BASE (505)MP02</v>
      </c>
      <c r="B123" s="17" t="s">
        <v>44</v>
      </c>
      <c r="C123" s="17" t="s">
        <v>73</v>
      </c>
      <c r="D123" s="26">
        <v>2</v>
      </c>
      <c r="E123" s="32">
        <f>SUMIF(Principal!$A$2:$A$35,$B123,Principal!$B$2:$B$35)</f>
        <v>0</v>
      </c>
    </row>
    <row r="124" spans="1:5" hidden="1">
      <c r="A124" s="18" t="str">
        <f t="shared" si="1"/>
        <v>METALLIZZATO BASE (505)MP03</v>
      </c>
      <c r="B124" s="19" t="s">
        <v>44</v>
      </c>
      <c r="C124" s="19" t="s">
        <v>74</v>
      </c>
      <c r="D124" s="26">
        <v>3</v>
      </c>
      <c r="E124" s="32">
        <f>SUMIF(Principal!$A$2:$A$35,$B124,Principal!$B$2:$B$35)</f>
        <v>0</v>
      </c>
    </row>
    <row r="125" spans="1:5" hidden="1">
      <c r="A125" s="16" t="str">
        <f t="shared" si="1"/>
        <v>METALLIZZATO BASE (505)MP04</v>
      </c>
      <c r="B125" s="17" t="s">
        <v>44</v>
      </c>
      <c r="C125" s="17" t="s">
        <v>75</v>
      </c>
      <c r="D125" s="26">
        <v>4</v>
      </c>
      <c r="E125" s="32">
        <f>SUMIF(Principal!$A$2:$A$35,$B125,Principal!$B$2:$B$35)</f>
        <v>0</v>
      </c>
    </row>
    <row r="126" spans="1:5" hidden="1">
      <c r="A126" s="18" t="str">
        <f t="shared" si="1"/>
        <v>METALLIZZATO BASE (505)MP05</v>
      </c>
      <c r="B126" s="19" t="s">
        <v>44</v>
      </c>
      <c r="C126" s="19" t="s">
        <v>76</v>
      </c>
      <c r="D126" s="26">
        <v>5</v>
      </c>
      <c r="E126" s="32">
        <f>SUMIF(Principal!$A$2:$A$35,$B126,Principal!$B$2:$B$35)</f>
        <v>0</v>
      </c>
    </row>
    <row r="127" spans="1:5" hidden="1">
      <c r="A127" s="16" t="str">
        <f t="shared" si="1"/>
        <v>METALLIZZATO BASE (505)MP06</v>
      </c>
      <c r="B127" s="17" t="s">
        <v>44</v>
      </c>
      <c r="C127" s="17" t="s">
        <v>77</v>
      </c>
      <c r="D127" s="26">
        <v>6</v>
      </c>
      <c r="E127" s="32">
        <f>SUMIF(Principal!$A$2:$A$35,$B127,Principal!$B$2:$B$35)</f>
        <v>0</v>
      </c>
    </row>
    <row r="128" spans="1:5" hidden="1">
      <c r="A128" s="18" t="str">
        <f t="shared" si="1"/>
        <v>METALLIZZATO BASE (505)MP07</v>
      </c>
      <c r="B128" s="19" t="s">
        <v>44</v>
      </c>
      <c r="C128" s="19" t="s">
        <v>78</v>
      </c>
      <c r="D128" s="26">
        <v>7</v>
      </c>
      <c r="E128" s="32">
        <f>SUMIF(Principal!$A$2:$A$35,$B128,Principal!$B$2:$B$35)</f>
        <v>0</v>
      </c>
    </row>
    <row r="129" spans="1:5" hidden="1">
      <c r="A129" s="16" t="str">
        <f t="shared" si="1"/>
        <v>METALLIZZATO BASE (505)MP08</v>
      </c>
      <c r="B129" s="17" t="s">
        <v>44</v>
      </c>
      <c r="C129" s="17" t="s">
        <v>79</v>
      </c>
      <c r="D129" s="26">
        <v>8</v>
      </c>
      <c r="E129" s="32">
        <f>SUMIF(Principal!$A$2:$A$35,$B129,Principal!$B$2:$B$35)</f>
        <v>0</v>
      </c>
    </row>
    <row r="130" spans="1:5" hidden="1">
      <c r="A130" s="18" t="str">
        <f t="shared" ref="A130:A193" si="2">CONCATENATE(B130,C130)</f>
        <v>METALLIZZATO BASE (505)MP09</v>
      </c>
      <c r="B130" s="19" t="s">
        <v>44</v>
      </c>
      <c r="C130" s="19" t="s">
        <v>80</v>
      </c>
      <c r="D130" s="26">
        <v>9</v>
      </c>
      <c r="E130" s="32">
        <f>SUMIF(Principal!$A$2:$A$35,$B130,Principal!$B$2:$B$35)</f>
        <v>0</v>
      </c>
    </row>
    <row r="131" spans="1:5">
      <c r="A131" s="16" t="str">
        <f t="shared" si="2"/>
        <v>METALLIZZATO BLU (40)MP10</v>
      </c>
      <c r="B131" s="17" t="s">
        <v>56</v>
      </c>
      <c r="C131" s="17" t="s">
        <v>81</v>
      </c>
      <c r="D131" s="26">
        <v>10</v>
      </c>
      <c r="E131" s="32">
        <f>SUMIF(Principal!$A$2:$A$35,$B131,Principal!$B$2:$B$35)</f>
        <v>4</v>
      </c>
    </row>
    <row r="132" spans="1:5">
      <c r="A132" s="18" t="str">
        <f t="shared" si="2"/>
        <v>METALLIZZATO BLU (40)MP11</v>
      </c>
      <c r="B132" s="19" t="s">
        <v>56</v>
      </c>
      <c r="C132" s="19" t="s">
        <v>82</v>
      </c>
      <c r="D132" s="26">
        <v>11</v>
      </c>
      <c r="E132" s="32">
        <f>SUMIF(Principal!$A$2:$A$35,$B132,Principal!$B$2:$B$35)</f>
        <v>4</v>
      </c>
    </row>
    <row r="133" spans="1:5" hidden="1">
      <c r="A133" s="16" t="str">
        <f t="shared" si="2"/>
        <v>METALLIZZATO BRONZE (100)MP12</v>
      </c>
      <c r="B133" s="17" t="s">
        <v>55</v>
      </c>
      <c r="C133" s="17" t="s">
        <v>83</v>
      </c>
      <c r="D133" s="26">
        <v>12</v>
      </c>
      <c r="E133" s="32">
        <f>SUMIF(Principal!$A$2:$A$35,$B133,Principal!$B$2:$B$35)</f>
        <v>2</v>
      </c>
    </row>
    <row r="134" spans="1:5" hidden="1">
      <c r="A134" s="18" t="str">
        <f t="shared" si="2"/>
        <v>METALLIZZATO BRONZE (100)MP13</v>
      </c>
      <c r="B134" s="19" t="s">
        <v>55</v>
      </c>
      <c r="C134" s="19" t="s">
        <v>84</v>
      </c>
      <c r="D134" s="26">
        <v>13</v>
      </c>
      <c r="E134" s="32">
        <f>SUMIF(Principal!$A$2:$A$35,$B134,Principal!$B$2:$B$35)</f>
        <v>2</v>
      </c>
    </row>
    <row r="135" spans="1:5" hidden="1">
      <c r="A135" s="16" t="str">
        <f t="shared" si="2"/>
        <v>METALLIZZATO BRONZO (150)MP14</v>
      </c>
      <c r="B135" s="17" t="s">
        <v>15</v>
      </c>
      <c r="C135" s="17" t="s">
        <v>85</v>
      </c>
      <c r="D135" s="26">
        <v>14</v>
      </c>
      <c r="E135" s="32">
        <f>SUMIF(Principal!$A$2:$A$35,$B135,Principal!$B$2:$B$35)</f>
        <v>0</v>
      </c>
    </row>
    <row r="136" spans="1:5" hidden="1">
      <c r="A136" s="18" t="str">
        <f t="shared" si="2"/>
        <v>METALLIZZATO BRONZO (150)MP15</v>
      </c>
      <c r="B136" s="19" t="s">
        <v>15</v>
      </c>
      <c r="C136" s="19" t="s">
        <v>86</v>
      </c>
      <c r="D136" s="26">
        <v>15</v>
      </c>
      <c r="E136" s="32">
        <f>SUMIF(Principal!$A$2:$A$35,$B136,Principal!$B$2:$B$35)</f>
        <v>0</v>
      </c>
    </row>
    <row r="137" spans="1:5" hidden="1">
      <c r="A137" s="16" t="str">
        <f t="shared" si="2"/>
        <v>METALLIZZATO BRONZO (58)MP16</v>
      </c>
      <c r="B137" s="17" t="s">
        <v>26</v>
      </c>
      <c r="C137" s="17" t="s">
        <v>87</v>
      </c>
      <c r="D137" s="26">
        <v>16</v>
      </c>
      <c r="E137" s="32">
        <f>SUMIF(Principal!$A$2:$A$35,$B137,Principal!$B$2:$B$35)</f>
        <v>0</v>
      </c>
    </row>
    <row r="138" spans="1:5" hidden="1">
      <c r="A138" s="18" t="str">
        <f t="shared" si="2"/>
        <v>METALLIZZATO BRONZO (58)MP17</v>
      </c>
      <c r="B138" s="19" t="s">
        <v>26</v>
      </c>
      <c r="C138" s="19" t="s">
        <v>88</v>
      </c>
      <c r="D138" s="26">
        <v>17</v>
      </c>
      <c r="E138" s="32">
        <f>SUMIF(Principal!$A$2:$A$35,$B138,Principal!$B$2:$B$35)</f>
        <v>0</v>
      </c>
    </row>
    <row r="139" spans="1:5" hidden="1">
      <c r="A139" s="16" t="str">
        <f t="shared" si="2"/>
        <v>METALLIZZATO DOREE (150)MP18</v>
      </c>
      <c r="B139" s="17" t="s">
        <v>29</v>
      </c>
      <c r="C139" s="17" t="s">
        <v>89</v>
      </c>
      <c r="D139" s="26">
        <v>18</v>
      </c>
      <c r="E139" s="32">
        <f>SUMIF(Principal!$A$2:$A$35,$B139,Principal!$B$2:$B$35)</f>
        <v>0</v>
      </c>
    </row>
    <row r="140" spans="1:5" hidden="1">
      <c r="A140" s="18" t="str">
        <f t="shared" si="2"/>
        <v>METALLIZZATO DOREE (150)MP19</v>
      </c>
      <c r="B140" s="19" t="s">
        <v>29</v>
      </c>
      <c r="C140" s="19" t="s">
        <v>90</v>
      </c>
      <c r="D140" s="26">
        <v>19</v>
      </c>
      <c r="E140" s="32">
        <f>SUMIF(Principal!$A$2:$A$35,$B140,Principal!$B$2:$B$35)</f>
        <v>0</v>
      </c>
    </row>
    <row r="141" spans="1:5" hidden="1">
      <c r="A141" s="16" t="str">
        <f t="shared" si="2"/>
        <v>METALLIZZATO DOREE NF (358)MP20</v>
      </c>
      <c r="B141" s="17" t="s">
        <v>31</v>
      </c>
      <c r="C141" s="17" t="s">
        <v>91</v>
      </c>
      <c r="D141" s="26">
        <v>20</v>
      </c>
      <c r="E141" s="32">
        <f>SUMIF(Principal!$A$2:$A$35,$B141,Principal!$B$2:$B$35)</f>
        <v>0</v>
      </c>
    </row>
    <row r="142" spans="1:5" hidden="1">
      <c r="A142" s="18" t="str">
        <f t="shared" si="2"/>
        <v>METALLIZZATO DOREE NF (358)MP01</v>
      </c>
      <c r="B142" s="19" t="s">
        <v>31</v>
      </c>
      <c r="C142" s="19" t="s">
        <v>72</v>
      </c>
      <c r="D142" s="26">
        <v>1</v>
      </c>
      <c r="E142" s="32">
        <f>SUMIF(Principal!$A$2:$A$35,$B142,Principal!$B$2:$B$35)</f>
        <v>0</v>
      </c>
    </row>
    <row r="143" spans="1:5" hidden="1">
      <c r="A143" s="16" t="str">
        <f t="shared" si="2"/>
        <v>METALLIZZATO DOREE NF (358)MP02</v>
      </c>
      <c r="B143" s="17" t="s">
        <v>31</v>
      </c>
      <c r="C143" s="17" t="s">
        <v>73</v>
      </c>
      <c r="D143" s="26">
        <v>2</v>
      </c>
      <c r="E143" s="32">
        <f>SUMIF(Principal!$A$2:$A$35,$B143,Principal!$B$2:$B$35)</f>
        <v>0</v>
      </c>
    </row>
    <row r="144" spans="1:5" hidden="1">
      <c r="A144" s="18" t="str">
        <f t="shared" si="2"/>
        <v>METALLIZZATO DOREE NF (358)MP03</v>
      </c>
      <c r="B144" s="19" t="s">
        <v>31</v>
      </c>
      <c r="C144" s="19" t="s">
        <v>74</v>
      </c>
      <c r="D144" s="26">
        <v>3</v>
      </c>
      <c r="E144" s="32">
        <f>SUMIF(Principal!$A$2:$A$35,$B144,Principal!$B$2:$B$35)</f>
        <v>0</v>
      </c>
    </row>
    <row r="145" spans="1:5" hidden="1">
      <c r="A145" s="16" t="str">
        <f t="shared" si="2"/>
        <v>METALLIZZATO DOREE NF (358)MP04</v>
      </c>
      <c r="B145" s="17" t="s">
        <v>31</v>
      </c>
      <c r="C145" s="17" t="s">
        <v>75</v>
      </c>
      <c r="D145" s="26">
        <v>4</v>
      </c>
      <c r="E145" s="32">
        <f>SUMIF(Principal!$A$2:$A$35,$B145,Principal!$B$2:$B$35)</f>
        <v>0</v>
      </c>
    </row>
    <row r="146" spans="1:5" hidden="1">
      <c r="A146" s="18" t="str">
        <f t="shared" si="2"/>
        <v>METALLIZZATO DOREE NF (358)MP05</v>
      </c>
      <c r="B146" s="19" t="s">
        <v>31</v>
      </c>
      <c r="C146" s="19" t="s">
        <v>76</v>
      </c>
      <c r="D146" s="26">
        <v>5</v>
      </c>
      <c r="E146" s="32">
        <f>SUMIF(Principal!$A$2:$A$35,$B146,Principal!$B$2:$B$35)</f>
        <v>0</v>
      </c>
    </row>
    <row r="147" spans="1:5" hidden="1">
      <c r="A147" s="16" t="str">
        <f t="shared" si="2"/>
        <v>METALLIZZATO DOREE NF (358)MP06</v>
      </c>
      <c r="B147" s="17" t="s">
        <v>31</v>
      </c>
      <c r="C147" s="17" t="s">
        <v>77</v>
      </c>
      <c r="D147" s="26">
        <v>6</v>
      </c>
      <c r="E147" s="32">
        <f>SUMIF(Principal!$A$2:$A$35,$B147,Principal!$B$2:$B$35)</f>
        <v>0</v>
      </c>
    </row>
    <row r="148" spans="1:5" hidden="1">
      <c r="A148" s="18" t="str">
        <f t="shared" si="2"/>
        <v>METALLIZZATO DOREE NF (358)MP07</v>
      </c>
      <c r="B148" s="19" t="s">
        <v>31</v>
      </c>
      <c r="C148" s="19" t="s">
        <v>78</v>
      </c>
      <c r="D148" s="26">
        <v>7</v>
      </c>
      <c r="E148" s="32">
        <f>SUMIF(Principal!$A$2:$A$35,$B148,Principal!$B$2:$B$35)</f>
        <v>0</v>
      </c>
    </row>
    <row r="149" spans="1:5" hidden="1">
      <c r="A149" s="16" t="str">
        <f t="shared" si="2"/>
        <v>METALLIZZATO DOREE NF (358)MP08</v>
      </c>
      <c r="B149" s="17" t="s">
        <v>31</v>
      </c>
      <c r="C149" s="17" t="s">
        <v>79</v>
      </c>
      <c r="D149" s="26">
        <v>8</v>
      </c>
      <c r="E149" s="32">
        <f>SUMIF(Principal!$A$2:$A$35,$B149,Principal!$B$2:$B$35)</f>
        <v>0</v>
      </c>
    </row>
    <row r="150" spans="1:5" hidden="1">
      <c r="A150" s="18" t="str">
        <f t="shared" si="2"/>
        <v>METALLIZZATO DOREE NF (358)MP09</v>
      </c>
      <c r="B150" s="19" t="s">
        <v>31</v>
      </c>
      <c r="C150" s="19" t="s">
        <v>80</v>
      </c>
      <c r="D150" s="26">
        <v>9</v>
      </c>
      <c r="E150" s="32">
        <f>SUMIF(Principal!$A$2:$A$35,$B150,Principal!$B$2:$B$35)</f>
        <v>0</v>
      </c>
    </row>
    <row r="151" spans="1:5" hidden="1">
      <c r="A151" s="16" t="str">
        <f t="shared" si="2"/>
        <v>METALLIZZATO DOREE NF (358)MP10</v>
      </c>
      <c r="B151" s="17" t="s">
        <v>31</v>
      </c>
      <c r="C151" s="17" t="s">
        <v>81</v>
      </c>
      <c r="D151" s="26">
        <v>10</v>
      </c>
      <c r="E151" s="32">
        <f>SUMIF(Principal!$A$2:$A$35,$B151,Principal!$B$2:$B$35)</f>
        <v>0</v>
      </c>
    </row>
    <row r="152" spans="1:5" hidden="1">
      <c r="A152" s="18" t="str">
        <f t="shared" si="2"/>
        <v>METALLIZZATO DOREE NF (358)MP11</v>
      </c>
      <c r="B152" s="19" t="s">
        <v>31</v>
      </c>
      <c r="C152" s="19" t="s">
        <v>82</v>
      </c>
      <c r="D152" s="26">
        <v>11</v>
      </c>
      <c r="E152" s="32">
        <f>SUMIF(Principal!$A$2:$A$35,$B152,Principal!$B$2:$B$35)</f>
        <v>0</v>
      </c>
    </row>
    <row r="153" spans="1:5" hidden="1">
      <c r="A153" s="16" t="str">
        <f t="shared" si="2"/>
        <v>METALLIZZATO DOREE NF (358)MP12</v>
      </c>
      <c r="B153" s="17" t="s">
        <v>31</v>
      </c>
      <c r="C153" s="17" t="s">
        <v>83</v>
      </c>
      <c r="D153" s="26">
        <v>12</v>
      </c>
      <c r="E153" s="32">
        <f>SUMIF(Principal!$A$2:$A$35,$B153,Principal!$B$2:$B$35)</f>
        <v>0</v>
      </c>
    </row>
    <row r="154" spans="1:5" hidden="1">
      <c r="A154" s="18" t="str">
        <f t="shared" si="2"/>
        <v>METALLIZZATO DOREE NF (358)MP13</v>
      </c>
      <c r="B154" s="19" t="s">
        <v>31</v>
      </c>
      <c r="C154" s="19" t="s">
        <v>84</v>
      </c>
      <c r="D154" s="26">
        <v>13</v>
      </c>
      <c r="E154" s="32">
        <f>SUMIF(Principal!$A$2:$A$35,$B154,Principal!$B$2:$B$35)</f>
        <v>0</v>
      </c>
    </row>
    <row r="155" spans="1:5" hidden="1">
      <c r="A155" s="16" t="str">
        <f t="shared" si="2"/>
        <v>METALLIZZATO NEUTRO 002 (360)MP14</v>
      </c>
      <c r="B155" s="17" t="s">
        <v>16</v>
      </c>
      <c r="C155" s="17" t="s">
        <v>85</v>
      </c>
      <c r="D155" s="26">
        <v>14</v>
      </c>
      <c r="E155" s="32">
        <f>SUMIF(Principal!$A$2:$A$35,$B155,Principal!$B$2:$B$35)</f>
        <v>0</v>
      </c>
    </row>
    <row r="156" spans="1:5" hidden="1">
      <c r="A156" s="18" t="str">
        <f t="shared" si="2"/>
        <v>METALLIZZATO NEUTRO 002 (360)MP15</v>
      </c>
      <c r="B156" s="19" t="s">
        <v>16</v>
      </c>
      <c r="C156" s="19" t="s">
        <v>86</v>
      </c>
      <c r="D156" s="26">
        <v>15</v>
      </c>
      <c r="E156" s="32">
        <f>SUMIF(Principal!$A$2:$A$35,$B156,Principal!$B$2:$B$35)</f>
        <v>0</v>
      </c>
    </row>
    <row r="157" spans="1:5" hidden="1">
      <c r="A157" s="16" t="str">
        <f t="shared" si="2"/>
        <v>METALLIZZATO NEUTRO 002 (360)MP16</v>
      </c>
      <c r="B157" s="17" t="s">
        <v>16</v>
      </c>
      <c r="C157" s="17" t="s">
        <v>87</v>
      </c>
      <c r="D157" s="26">
        <v>16</v>
      </c>
      <c r="E157" s="32">
        <f>SUMIF(Principal!$A$2:$A$35,$B157,Principal!$B$2:$B$35)</f>
        <v>0</v>
      </c>
    </row>
    <row r="158" spans="1:5" hidden="1">
      <c r="A158" s="18" t="str">
        <f t="shared" si="2"/>
        <v>METALLIZZATO NEUTRO 002 (360)MP17</v>
      </c>
      <c r="B158" s="19" t="s">
        <v>16</v>
      </c>
      <c r="C158" s="19" t="s">
        <v>88</v>
      </c>
      <c r="D158" s="26">
        <v>17</v>
      </c>
      <c r="E158" s="32">
        <f>SUMIF(Principal!$A$2:$A$35,$B158,Principal!$B$2:$B$35)</f>
        <v>0</v>
      </c>
    </row>
    <row r="159" spans="1:5" hidden="1">
      <c r="A159" s="16" t="str">
        <f t="shared" si="2"/>
        <v>METALLIZZATO NEUTRO 002 (360)MP18</v>
      </c>
      <c r="B159" s="17" t="s">
        <v>16</v>
      </c>
      <c r="C159" s="17" t="s">
        <v>89</v>
      </c>
      <c r="D159" s="26">
        <v>18</v>
      </c>
      <c r="E159" s="32">
        <f>SUMIF(Principal!$A$2:$A$35,$B159,Principal!$B$2:$B$35)</f>
        <v>0</v>
      </c>
    </row>
    <row r="160" spans="1:5" hidden="1">
      <c r="A160" s="18" t="str">
        <f t="shared" si="2"/>
        <v>METALLIZZATO NEUTRO 002 (360)MP19</v>
      </c>
      <c r="B160" s="19" t="s">
        <v>16</v>
      </c>
      <c r="C160" s="19" t="s">
        <v>90</v>
      </c>
      <c r="D160" s="26">
        <v>19</v>
      </c>
      <c r="E160" s="32">
        <f>SUMIF(Principal!$A$2:$A$35,$B160,Principal!$B$2:$B$35)</f>
        <v>0</v>
      </c>
    </row>
    <row r="161" spans="1:5" hidden="1">
      <c r="A161" s="16" t="str">
        <f t="shared" si="2"/>
        <v>METALLIZZATO NEUTRO 002 (360)MP20</v>
      </c>
      <c r="B161" s="17" t="s">
        <v>16</v>
      </c>
      <c r="C161" s="17" t="s">
        <v>91</v>
      </c>
      <c r="D161" s="26">
        <v>20</v>
      </c>
      <c r="E161" s="32">
        <f>SUMIF(Principal!$A$2:$A$35,$B161,Principal!$B$2:$B$35)</f>
        <v>0</v>
      </c>
    </row>
    <row r="162" spans="1:5" hidden="1">
      <c r="A162" s="18" t="str">
        <f t="shared" si="2"/>
        <v>METALLIZZATO NEUTRO 002 (360)MP01</v>
      </c>
      <c r="B162" s="19" t="s">
        <v>16</v>
      </c>
      <c r="C162" s="19" t="s">
        <v>72</v>
      </c>
      <c r="D162" s="26">
        <v>1</v>
      </c>
      <c r="E162" s="32">
        <f>SUMIF(Principal!$A$2:$A$35,$B162,Principal!$B$2:$B$35)</f>
        <v>0</v>
      </c>
    </row>
    <row r="163" spans="1:5" hidden="1">
      <c r="A163" s="16" t="str">
        <f t="shared" si="2"/>
        <v>METALLIZZATO NEUTRO 002 (360)MP02</v>
      </c>
      <c r="B163" s="17" t="s">
        <v>16</v>
      </c>
      <c r="C163" s="17" t="s">
        <v>73</v>
      </c>
      <c r="D163" s="26">
        <v>2</v>
      </c>
      <c r="E163" s="32">
        <f>SUMIF(Principal!$A$2:$A$35,$B163,Principal!$B$2:$B$35)</f>
        <v>0</v>
      </c>
    </row>
    <row r="164" spans="1:5" hidden="1">
      <c r="A164" s="18" t="str">
        <f t="shared" si="2"/>
        <v>METALLIZZATO NEUTRO 002 (360)MP03</v>
      </c>
      <c r="B164" s="19" t="s">
        <v>16</v>
      </c>
      <c r="C164" s="19" t="s">
        <v>74</v>
      </c>
      <c r="D164" s="26">
        <v>3</v>
      </c>
      <c r="E164" s="32">
        <f>SUMIF(Principal!$A$2:$A$35,$B164,Principal!$B$2:$B$35)</f>
        <v>0</v>
      </c>
    </row>
    <row r="165" spans="1:5" hidden="1">
      <c r="A165" s="16" t="str">
        <f t="shared" si="2"/>
        <v>METALLIZZATO NEUTRO 002 (360)MP04</v>
      </c>
      <c r="B165" s="17" t="s">
        <v>16</v>
      </c>
      <c r="C165" s="17" t="s">
        <v>75</v>
      </c>
      <c r="D165" s="26">
        <v>4</v>
      </c>
      <c r="E165" s="32">
        <f>SUMIF(Principal!$A$2:$A$35,$B165,Principal!$B$2:$B$35)</f>
        <v>0</v>
      </c>
    </row>
    <row r="166" spans="1:5" hidden="1">
      <c r="A166" s="18" t="str">
        <f t="shared" si="2"/>
        <v>METALLIZZATO NEUTRO 002 (360)MP05</v>
      </c>
      <c r="B166" s="19" t="s">
        <v>16</v>
      </c>
      <c r="C166" s="19" t="s">
        <v>76</v>
      </c>
      <c r="D166" s="26">
        <v>5</v>
      </c>
      <c r="E166" s="32">
        <f>SUMIF(Principal!$A$2:$A$35,$B166,Principal!$B$2:$B$35)</f>
        <v>0</v>
      </c>
    </row>
    <row r="167" spans="1:5" hidden="1">
      <c r="A167" s="16" t="str">
        <f t="shared" si="2"/>
        <v>METALLIZZATO NEUTRO 002 (360)MP06</v>
      </c>
      <c r="B167" s="17" t="s">
        <v>16</v>
      </c>
      <c r="C167" s="17" t="s">
        <v>77</v>
      </c>
      <c r="D167" s="26">
        <v>6</v>
      </c>
      <c r="E167" s="32">
        <f>SUMIF(Principal!$A$2:$A$35,$B167,Principal!$B$2:$B$35)</f>
        <v>0</v>
      </c>
    </row>
    <row r="168" spans="1:5" hidden="1">
      <c r="A168" s="18" t="str">
        <f t="shared" si="2"/>
        <v>METALLIZZATO NEUTRO NF (358)MP07</v>
      </c>
      <c r="B168" s="19" t="s">
        <v>30</v>
      </c>
      <c r="C168" s="19" t="s">
        <v>78</v>
      </c>
      <c r="D168" s="26">
        <v>7</v>
      </c>
      <c r="E168" s="32">
        <f>SUMIF(Principal!$A$2:$A$35,$B168,Principal!$B$2:$B$35)</f>
        <v>0</v>
      </c>
    </row>
    <row r="169" spans="1:5" hidden="1">
      <c r="A169" s="16" t="str">
        <f t="shared" si="2"/>
        <v>METALLIZZATO NEUTRO NF (358)MP08</v>
      </c>
      <c r="B169" s="17" t="s">
        <v>30</v>
      </c>
      <c r="C169" s="17" t="s">
        <v>79</v>
      </c>
      <c r="D169" s="26">
        <v>8</v>
      </c>
      <c r="E169" s="32">
        <f>SUMIF(Principal!$A$2:$A$35,$B169,Principal!$B$2:$B$35)</f>
        <v>0</v>
      </c>
    </row>
    <row r="170" spans="1:5" hidden="1">
      <c r="A170" s="18" t="str">
        <f t="shared" si="2"/>
        <v>METALLIZZATO NEUTRO NF (358)MP09</v>
      </c>
      <c r="B170" s="19" t="s">
        <v>30</v>
      </c>
      <c r="C170" s="19" t="s">
        <v>80</v>
      </c>
      <c r="D170" s="26">
        <v>9</v>
      </c>
      <c r="E170" s="32">
        <f>SUMIF(Principal!$A$2:$A$35,$B170,Principal!$B$2:$B$35)</f>
        <v>0</v>
      </c>
    </row>
    <row r="171" spans="1:5" hidden="1">
      <c r="A171" s="16" t="str">
        <f t="shared" si="2"/>
        <v>METALLIZZATO NEUTRO NF (358)MP10</v>
      </c>
      <c r="B171" s="17" t="s">
        <v>30</v>
      </c>
      <c r="C171" s="17" t="s">
        <v>81</v>
      </c>
      <c r="D171" s="26">
        <v>10</v>
      </c>
      <c r="E171" s="32">
        <f>SUMIF(Principal!$A$2:$A$35,$B171,Principal!$B$2:$B$35)</f>
        <v>0</v>
      </c>
    </row>
    <row r="172" spans="1:5" hidden="1">
      <c r="A172" s="18" t="str">
        <f t="shared" si="2"/>
        <v>METALLIZZATO NEUTRO NF (358)MP11</v>
      </c>
      <c r="B172" s="19" t="s">
        <v>30</v>
      </c>
      <c r="C172" s="19" t="s">
        <v>82</v>
      </c>
      <c r="D172" s="26">
        <v>11</v>
      </c>
      <c r="E172" s="32">
        <f>SUMIF(Principal!$A$2:$A$35,$B172,Principal!$B$2:$B$35)</f>
        <v>0</v>
      </c>
    </row>
    <row r="173" spans="1:5" hidden="1">
      <c r="A173" s="16" t="str">
        <f t="shared" si="2"/>
        <v>METALLIZZATO NEUTRO NF (358)MP12</v>
      </c>
      <c r="B173" s="17" t="s">
        <v>30</v>
      </c>
      <c r="C173" s="17" t="s">
        <v>83</v>
      </c>
      <c r="D173" s="26">
        <v>12</v>
      </c>
      <c r="E173" s="32">
        <f>SUMIF(Principal!$A$2:$A$35,$B173,Principal!$B$2:$B$35)</f>
        <v>0</v>
      </c>
    </row>
    <row r="174" spans="1:5" hidden="1">
      <c r="A174" s="18" t="str">
        <f t="shared" si="2"/>
        <v>METALLIZZATO NEUTRO NF (358)MP13</v>
      </c>
      <c r="B174" s="19" t="s">
        <v>30</v>
      </c>
      <c r="C174" s="19" t="s">
        <v>84</v>
      </c>
      <c r="D174" s="26">
        <v>13</v>
      </c>
      <c r="E174" s="32">
        <f>SUMIF(Principal!$A$2:$A$35,$B174,Principal!$B$2:$B$35)</f>
        <v>0</v>
      </c>
    </row>
    <row r="175" spans="1:5" hidden="1">
      <c r="A175" s="16" t="str">
        <f t="shared" si="2"/>
        <v>METALLIZZATO NEUTRO NF (358)MP14</v>
      </c>
      <c r="B175" s="17" t="s">
        <v>30</v>
      </c>
      <c r="C175" s="17" t="s">
        <v>85</v>
      </c>
      <c r="D175" s="26">
        <v>14</v>
      </c>
      <c r="E175" s="32">
        <f>SUMIF(Principal!$A$2:$A$35,$B175,Principal!$B$2:$B$35)</f>
        <v>0</v>
      </c>
    </row>
    <row r="176" spans="1:5" hidden="1">
      <c r="A176" s="18" t="str">
        <f t="shared" si="2"/>
        <v>METALLIZZATO NEUTRO NF (358)MP15</v>
      </c>
      <c r="B176" s="19" t="s">
        <v>30</v>
      </c>
      <c r="C176" s="19" t="s">
        <v>86</v>
      </c>
      <c r="D176" s="26">
        <v>15</v>
      </c>
      <c r="E176" s="32">
        <f>SUMIF(Principal!$A$2:$A$35,$B176,Principal!$B$2:$B$35)</f>
        <v>0</v>
      </c>
    </row>
    <row r="177" spans="1:5" hidden="1">
      <c r="A177" s="16" t="str">
        <f t="shared" si="2"/>
        <v>METALLIZZATO NEUTRO NF (358)MP16</v>
      </c>
      <c r="B177" s="17" t="s">
        <v>30</v>
      </c>
      <c r="C177" s="17" t="s">
        <v>87</v>
      </c>
      <c r="D177" s="26">
        <v>16</v>
      </c>
      <c r="E177" s="32">
        <f>SUMIF(Principal!$A$2:$A$35,$B177,Principal!$B$2:$B$35)</f>
        <v>0</v>
      </c>
    </row>
    <row r="178" spans="1:5" hidden="1">
      <c r="A178" s="18" t="str">
        <f t="shared" si="2"/>
        <v>METALLIZZATO NEUTRO NF (358)MP17</v>
      </c>
      <c r="B178" s="19" t="s">
        <v>30</v>
      </c>
      <c r="C178" s="19" t="s">
        <v>88</v>
      </c>
      <c r="D178" s="26">
        <v>17</v>
      </c>
      <c r="E178" s="32">
        <f>SUMIF(Principal!$A$2:$A$35,$B178,Principal!$B$2:$B$35)</f>
        <v>0</v>
      </c>
    </row>
    <row r="179" spans="1:5" hidden="1">
      <c r="A179" s="16" t="str">
        <f t="shared" si="2"/>
        <v>METALLIZZATO NEUTRO NF (358)MP18</v>
      </c>
      <c r="B179" s="17" t="s">
        <v>30</v>
      </c>
      <c r="C179" s="17" t="s">
        <v>89</v>
      </c>
      <c r="D179" s="26">
        <v>18</v>
      </c>
      <c r="E179" s="32">
        <f>SUMIF(Principal!$A$2:$A$35,$B179,Principal!$B$2:$B$35)</f>
        <v>0</v>
      </c>
    </row>
    <row r="180" spans="1:5" hidden="1">
      <c r="A180" s="18" t="str">
        <f t="shared" si="2"/>
        <v>METALLIZZATO NEUTRO NF (501)MP19</v>
      </c>
      <c r="B180" s="19" t="s">
        <v>49</v>
      </c>
      <c r="C180" s="19" t="s">
        <v>90</v>
      </c>
      <c r="D180" s="26">
        <v>19</v>
      </c>
      <c r="E180" s="32">
        <f>SUMIF(Principal!$A$2:$A$35,$B180,Principal!$B$2:$B$35)</f>
        <v>0</v>
      </c>
    </row>
    <row r="181" spans="1:5" hidden="1">
      <c r="A181" s="16" t="str">
        <f t="shared" si="2"/>
        <v>METALLIZZATO NEUTRO NF (501)MP20</v>
      </c>
      <c r="B181" s="17" t="s">
        <v>49</v>
      </c>
      <c r="C181" s="17" t="s">
        <v>91</v>
      </c>
      <c r="D181" s="26">
        <v>20</v>
      </c>
      <c r="E181" s="32">
        <f>SUMIF(Principal!$A$2:$A$35,$B181,Principal!$B$2:$B$35)</f>
        <v>0</v>
      </c>
    </row>
    <row r="182" spans="1:5" hidden="1">
      <c r="A182" s="18" t="str">
        <f t="shared" si="2"/>
        <v>METALLIZZATO NEUTRO NF (501)MP01</v>
      </c>
      <c r="B182" s="19" t="s">
        <v>49</v>
      </c>
      <c r="C182" s="19" t="s">
        <v>72</v>
      </c>
      <c r="D182" s="26">
        <v>1</v>
      </c>
      <c r="E182" s="32">
        <f>SUMIF(Principal!$A$2:$A$35,$B182,Principal!$B$2:$B$35)</f>
        <v>0</v>
      </c>
    </row>
    <row r="183" spans="1:5" hidden="1">
      <c r="A183" s="16" t="str">
        <f t="shared" si="2"/>
        <v>METALLIZZATO NEUTRO NF (501)MP02</v>
      </c>
      <c r="B183" s="17" t="s">
        <v>49</v>
      </c>
      <c r="C183" s="17" t="s">
        <v>73</v>
      </c>
      <c r="D183" s="26">
        <v>2</v>
      </c>
      <c r="E183" s="32">
        <f>SUMIF(Principal!$A$2:$A$35,$B183,Principal!$B$2:$B$35)</f>
        <v>0</v>
      </c>
    </row>
    <row r="184" spans="1:5" hidden="1">
      <c r="A184" s="18" t="str">
        <f t="shared" si="2"/>
        <v>METALLIZZATO NEUTRO NF (501)MP03</v>
      </c>
      <c r="B184" s="19" t="s">
        <v>49</v>
      </c>
      <c r="C184" s="19" t="s">
        <v>74</v>
      </c>
      <c r="D184" s="26">
        <v>3</v>
      </c>
      <c r="E184" s="32">
        <f>SUMIF(Principal!$A$2:$A$35,$B184,Principal!$B$2:$B$35)</f>
        <v>0</v>
      </c>
    </row>
    <row r="185" spans="1:5" hidden="1">
      <c r="A185" s="16" t="str">
        <f t="shared" si="2"/>
        <v>METALLIZZATO NEUTRO NF (501)MP04</v>
      </c>
      <c r="B185" s="17" t="s">
        <v>49</v>
      </c>
      <c r="C185" s="17" t="s">
        <v>75</v>
      </c>
      <c r="D185" s="26">
        <v>4</v>
      </c>
      <c r="E185" s="32">
        <f>SUMIF(Principal!$A$2:$A$35,$B185,Principal!$B$2:$B$35)</f>
        <v>0</v>
      </c>
    </row>
    <row r="186" spans="1:5" hidden="1">
      <c r="A186" s="18" t="str">
        <f t="shared" si="2"/>
        <v>METALLIZZATO NEUTRO NF (501)MP05</v>
      </c>
      <c r="B186" s="19" t="s">
        <v>49</v>
      </c>
      <c r="C186" s="19" t="s">
        <v>76</v>
      </c>
      <c r="D186" s="26">
        <v>5</v>
      </c>
      <c r="E186" s="32">
        <f>SUMIF(Principal!$A$2:$A$35,$B186,Principal!$B$2:$B$35)</f>
        <v>0</v>
      </c>
    </row>
    <row r="187" spans="1:5" hidden="1">
      <c r="A187" s="16" t="str">
        <f t="shared" si="2"/>
        <v>METALLIZZATO NEUTRO NF (501)MP06</v>
      </c>
      <c r="B187" s="17" t="s">
        <v>49</v>
      </c>
      <c r="C187" s="17" t="s">
        <v>77</v>
      </c>
      <c r="D187" s="26">
        <v>6</v>
      </c>
      <c r="E187" s="32">
        <f>SUMIF(Principal!$A$2:$A$35,$B187,Principal!$B$2:$B$35)</f>
        <v>0</v>
      </c>
    </row>
    <row r="188" spans="1:5" hidden="1">
      <c r="A188" s="18" t="str">
        <f t="shared" si="2"/>
        <v>METALLIZZATO NEUTRO NF (501)MP07</v>
      </c>
      <c r="B188" s="19" t="s">
        <v>49</v>
      </c>
      <c r="C188" s="19" t="s">
        <v>78</v>
      </c>
      <c r="D188" s="26">
        <v>7</v>
      </c>
      <c r="E188" s="32">
        <f>SUMIF(Principal!$A$2:$A$35,$B188,Principal!$B$2:$B$35)</f>
        <v>0</v>
      </c>
    </row>
    <row r="189" spans="1:5" hidden="1">
      <c r="A189" s="16" t="str">
        <f t="shared" si="2"/>
        <v>METALLIZZATO NEUTRO NF (501)MP08</v>
      </c>
      <c r="B189" s="17" t="s">
        <v>49</v>
      </c>
      <c r="C189" s="17" t="s">
        <v>79</v>
      </c>
      <c r="D189" s="26">
        <v>8</v>
      </c>
      <c r="E189" s="32">
        <f>SUMIF(Principal!$A$2:$A$35,$B189,Principal!$B$2:$B$35)</f>
        <v>0</v>
      </c>
    </row>
    <row r="190" spans="1:5" hidden="1">
      <c r="A190" s="18" t="str">
        <f t="shared" si="2"/>
        <v>METALLIZZATO NEUTRO NF (501)MP09</v>
      </c>
      <c r="B190" s="19" t="s">
        <v>49</v>
      </c>
      <c r="C190" s="19" t="s">
        <v>80</v>
      </c>
      <c r="D190" s="26">
        <v>9</v>
      </c>
      <c r="E190" s="32">
        <f>SUMIF(Principal!$A$2:$A$35,$B190,Principal!$B$2:$B$35)</f>
        <v>0</v>
      </c>
    </row>
    <row r="191" spans="1:5" hidden="1">
      <c r="A191" s="16" t="str">
        <f t="shared" si="2"/>
        <v>METALLIZZATO NEUTRO NF (501)MP10</v>
      </c>
      <c r="B191" s="17" t="s">
        <v>49</v>
      </c>
      <c r="C191" s="17" t="s">
        <v>81</v>
      </c>
      <c r="D191" s="26">
        <v>10</v>
      </c>
      <c r="E191" s="32">
        <f>SUMIF(Principal!$A$2:$A$35,$B191,Principal!$B$2:$B$35)</f>
        <v>0</v>
      </c>
    </row>
    <row r="192" spans="1:5" hidden="1">
      <c r="A192" s="18" t="str">
        <f t="shared" si="2"/>
        <v>METALLIZZATO ORO 001 (100)MP11</v>
      </c>
      <c r="B192" s="19" t="s">
        <v>47</v>
      </c>
      <c r="C192" s="19" t="s">
        <v>82</v>
      </c>
      <c r="D192" s="26">
        <v>11</v>
      </c>
      <c r="E192" s="32">
        <f>SUMIF(Principal!$A$2:$A$35,$B192,Principal!$B$2:$B$35)</f>
        <v>0</v>
      </c>
    </row>
    <row r="193" spans="1:5" hidden="1">
      <c r="A193" s="16" t="str">
        <f t="shared" si="2"/>
        <v>METALLIZZATO ORO 001 (100)MP12</v>
      </c>
      <c r="B193" s="17" t="s">
        <v>47</v>
      </c>
      <c r="C193" s="17" t="s">
        <v>83</v>
      </c>
      <c r="D193" s="26">
        <v>12</v>
      </c>
      <c r="E193" s="32">
        <f>SUMIF(Principal!$A$2:$A$35,$B193,Principal!$B$2:$B$35)</f>
        <v>0</v>
      </c>
    </row>
    <row r="194" spans="1:5" hidden="1">
      <c r="A194" s="18" t="str">
        <f t="shared" ref="A194:A257" si="3">CONCATENATE(B194,C194)</f>
        <v>METALLIZZATO ORO 001 (50)MP13</v>
      </c>
      <c r="B194" s="19" t="s">
        <v>28</v>
      </c>
      <c r="C194" s="19" t="s">
        <v>84</v>
      </c>
      <c r="D194" s="26">
        <v>13</v>
      </c>
      <c r="E194" s="32">
        <f>SUMIF(Principal!$A$2:$A$35,$B194,Principal!$B$2:$B$35)</f>
        <v>0</v>
      </c>
    </row>
    <row r="195" spans="1:5" hidden="1">
      <c r="A195" s="16" t="str">
        <f t="shared" si="3"/>
        <v>METALLIZZATO ORO 001 (50)MP14</v>
      </c>
      <c r="B195" s="17" t="s">
        <v>28</v>
      </c>
      <c r="C195" s="17" t="s">
        <v>85</v>
      </c>
      <c r="D195" s="26">
        <v>14</v>
      </c>
      <c r="E195" s="32">
        <f>SUMIF(Principal!$A$2:$A$35,$B195,Principal!$B$2:$B$35)</f>
        <v>0</v>
      </c>
    </row>
    <row r="196" spans="1:5" hidden="1">
      <c r="A196" s="18" t="str">
        <f t="shared" si="3"/>
        <v>METALLIZZATO ORO 002 (50)MP15</v>
      </c>
      <c r="B196" s="19" t="s">
        <v>27</v>
      </c>
      <c r="C196" s="19" t="s">
        <v>86</v>
      </c>
      <c r="D196" s="26">
        <v>15</v>
      </c>
      <c r="E196" s="32">
        <f>SUMIF(Principal!$A$2:$A$35,$B196,Principal!$B$2:$B$35)</f>
        <v>0</v>
      </c>
    </row>
    <row r="197" spans="1:5" hidden="1">
      <c r="A197" s="16" t="str">
        <f t="shared" si="3"/>
        <v>METALLIZZATO ORO 002 (50)MP16</v>
      </c>
      <c r="B197" s="17" t="s">
        <v>27</v>
      </c>
      <c r="C197" s="17" t="s">
        <v>87</v>
      </c>
      <c r="D197" s="26">
        <v>16</v>
      </c>
      <c r="E197" s="32">
        <f>SUMIF(Principal!$A$2:$A$35,$B197,Principal!$B$2:$B$35)</f>
        <v>0</v>
      </c>
    </row>
    <row r="198" spans="1:5" hidden="1">
      <c r="A198" s="18" t="str">
        <f t="shared" si="3"/>
        <v>METALLIZZATO ORO ANTICO (150)MP17</v>
      </c>
      <c r="B198" s="19" t="s">
        <v>34</v>
      </c>
      <c r="C198" s="19" t="s">
        <v>88</v>
      </c>
      <c r="D198" s="26">
        <v>17</v>
      </c>
      <c r="E198" s="32">
        <f>SUMIF(Principal!$A$2:$A$35,$B198,Principal!$B$2:$B$35)</f>
        <v>0</v>
      </c>
    </row>
    <row r="199" spans="1:5" hidden="1">
      <c r="A199" s="16" t="str">
        <f t="shared" si="3"/>
        <v>METALLIZZATO ORO ANTICO (150)MP18</v>
      </c>
      <c r="B199" s="17" t="s">
        <v>34</v>
      </c>
      <c r="C199" s="17" t="s">
        <v>89</v>
      </c>
      <c r="D199" s="26">
        <v>18</v>
      </c>
      <c r="E199" s="32">
        <f>SUMIF(Principal!$A$2:$A$35,$B199,Principal!$B$2:$B$35)</f>
        <v>0</v>
      </c>
    </row>
    <row r="200" spans="1:5" hidden="1">
      <c r="A200" s="18" t="str">
        <f t="shared" si="3"/>
        <v>METALLIZZATO ORO SATIN (150)MP19</v>
      </c>
      <c r="B200" s="19" t="s">
        <v>18</v>
      </c>
      <c r="C200" s="19" t="s">
        <v>90</v>
      </c>
      <c r="D200" s="26">
        <v>19</v>
      </c>
      <c r="E200" s="32">
        <f>SUMIF(Principal!$A$2:$A$35,$B200,Principal!$B$2:$B$35)</f>
        <v>0</v>
      </c>
    </row>
    <row r="201" spans="1:5" hidden="1">
      <c r="A201" s="16" t="str">
        <f t="shared" si="3"/>
        <v>METALLIZZATO ORO SATIN (150)MP20</v>
      </c>
      <c r="B201" s="17" t="s">
        <v>18</v>
      </c>
      <c r="C201" s="17" t="s">
        <v>91</v>
      </c>
      <c r="D201" s="26">
        <v>20</v>
      </c>
      <c r="E201" s="32">
        <f>SUMIF(Principal!$A$2:$A$35,$B201,Principal!$B$2:$B$35)</f>
        <v>0</v>
      </c>
    </row>
    <row r="202" spans="1:5" hidden="1">
      <c r="A202" s="18" t="str">
        <f t="shared" si="3"/>
        <v>Novecento BASE (320)MP01</v>
      </c>
      <c r="B202" s="19" t="s">
        <v>21</v>
      </c>
      <c r="C202" s="19" t="s">
        <v>72</v>
      </c>
      <c r="D202" s="26">
        <v>1</v>
      </c>
      <c r="E202" s="32">
        <f>SUMIF(Principal!$A$2:$A$35,$B202,Principal!$B$2:$B$35)</f>
        <v>0</v>
      </c>
    </row>
    <row r="203" spans="1:5" hidden="1">
      <c r="A203" s="16" t="str">
        <f t="shared" si="3"/>
        <v>Novecento BASE (320)MP02</v>
      </c>
      <c r="B203" s="17" t="s">
        <v>21</v>
      </c>
      <c r="C203" s="17" t="s">
        <v>73</v>
      </c>
      <c r="D203" s="26">
        <v>2</v>
      </c>
      <c r="E203" s="32">
        <f>SUMIF(Principal!$A$2:$A$35,$B203,Principal!$B$2:$B$35)</f>
        <v>0</v>
      </c>
    </row>
    <row r="204" spans="1:5" hidden="1">
      <c r="A204" s="18" t="str">
        <f t="shared" si="3"/>
        <v>Novecento BASE (320)MP03</v>
      </c>
      <c r="B204" s="19" t="s">
        <v>21</v>
      </c>
      <c r="C204" s="19" t="s">
        <v>74</v>
      </c>
      <c r="D204" s="26">
        <v>3</v>
      </c>
      <c r="E204" s="32">
        <f>SUMIF(Principal!$A$2:$A$35,$B204,Principal!$B$2:$B$35)</f>
        <v>0</v>
      </c>
    </row>
    <row r="205" spans="1:5" hidden="1">
      <c r="A205" s="16" t="str">
        <f t="shared" si="3"/>
        <v>Novecento BASE (320)MP04</v>
      </c>
      <c r="B205" s="17" t="s">
        <v>21</v>
      </c>
      <c r="C205" s="17" t="s">
        <v>75</v>
      </c>
      <c r="D205" s="26">
        <v>4</v>
      </c>
      <c r="E205" s="32">
        <f>SUMIF(Principal!$A$2:$A$35,$B205,Principal!$B$2:$B$35)</f>
        <v>0</v>
      </c>
    </row>
    <row r="206" spans="1:5" hidden="1">
      <c r="A206" s="18" t="str">
        <f t="shared" si="3"/>
        <v>Novecento BASE (320)MP05</v>
      </c>
      <c r="B206" s="19" t="s">
        <v>21</v>
      </c>
      <c r="C206" s="19" t="s">
        <v>76</v>
      </c>
      <c r="D206" s="26">
        <v>5</v>
      </c>
      <c r="E206" s="32">
        <f>SUMIF(Principal!$A$2:$A$35,$B206,Principal!$B$2:$B$35)</f>
        <v>0</v>
      </c>
    </row>
    <row r="207" spans="1:5" hidden="1">
      <c r="A207" s="16" t="str">
        <f t="shared" si="3"/>
        <v>Novecento BASE (320)MP06</v>
      </c>
      <c r="B207" s="17" t="s">
        <v>21</v>
      </c>
      <c r="C207" s="17" t="s">
        <v>77</v>
      </c>
      <c r="D207" s="26">
        <v>6</v>
      </c>
      <c r="E207" s="32">
        <f>SUMIF(Principal!$A$2:$A$35,$B207,Principal!$B$2:$B$35)</f>
        <v>0</v>
      </c>
    </row>
    <row r="208" spans="1:5" hidden="1">
      <c r="A208" s="18" t="str">
        <f t="shared" si="3"/>
        <v>Novecento BASE (320)MP07</v>
      </c>
      <c r="B208" s="19" t="s">
        <v>21</v>
      </c>
      <c r="C208" s="19" t="s">
        <v>78</v>
      </c>
      <c r="D208" s="26">
        <v>7</v>
      </c>
      <c r="E208" s="32">
        <f>SUMIF(Principal!$A$2:$A$35,$B208,Principal!$B$2:$B$35)</f>
        <v>0</v>
      </c>
    </row>
    <row r="209" spans="1:5" hidden="1">
      <c r="A209" s="16" t="str">
        <f t="shared" si="3"/>
        <v>Novecento BASE (320)MP08</v>
      </c>
      <c r="B209" s="17" t="s">
        <v>21</v>
      </c>
      <c r="C209" s="17" t="s">
        <v>79</v>
      </c>
      <c r="D209" s="26">
        <v>8</v>
      </c>
      <c r="E209" s="32">
        <f>SUMIF(Principal!$A$2:$A$35,$B209,Principal!$B$2:$B$35)</f>
        <v>0</v>
      </c>
    </row>
    <row r="210" spans="1:5" hidden="1">
      <c r="A210" s="18" t="str">
        <f t="shared" si="3"/>
        <v>Novecento BASE (320)MP09</v>
      </c>
      <c r="B210" s="19" t="s">
        <v>21</v>
      </c>
      <c r="C210" s="19" t="s">
        <v>80</v>
      </c>
      <c r="D210" s="26">
        <v>9</v>
      </c>
      <c r="E210" s="32">
        <f>SUMIF(Principal!$A$2:$A$35,$B210,Principal!$B$2:$B$35)</f>
        <v>0</v>
      </c>
    </row>
    <row r="211" spans="1:5" hidden="1">
      <c r="A211" s="16" t="str">
        <f t="shared" si="3"/>
        <v>Novecento BASE (320)MP10</v>
      </c>
      <c r="B211" s="17" t="s">
        <v>21</v>
      </c>
      <c r="C211" s="17" t="s">
        <v>81</v>
      </c>
      <c r="D211" s="26">
        <v>10</v>
      </c>
      <c r="E211" s="32">
        <f>SUMIF(Principal!$A$2:$A$35,$B211,Principal!$B$2:$B$35)</f>
        <v>0</v>
      </c>
    </row>
    <row r="212" spans="1:5">
      <c r="A212" s="18" t="str">
        <f t="shared" si="3"/>
        <v>NOVECENTO BASE (481)MP11</v>
      </c>
      <c r="B212" s="19" t="s">
        <v>38</v>
      </c>
      <c r="C212" s="19" t="s">
        <v>82</v>
      </c>
      <c r="D212" s="26">
        <v>11</v>
      </c>
      <c r="E212" s="32">
        <f>SUMIF(Principal!$A$2:$A$35,$B212,Principal!$B$2:$B$35)</f>
        <v>5</v>
      </c>
    </row>
    <row r="213" spans="1:5">
      <c r="A213" s="16" t="str">
        <f t="shared" si="3"/>
        <v>NOVECENTO BASE (481)MP12</v>
      </c>
      <c r="B213" s="17" t="s">
        <v>38</v>
      </c>
      <c r="C213" s="17" t="s">
        <v>83</v>
      </c>
      <c r="D213" s="26">
        <v>12</v>
      </c>
      <c r="E213" s="32">
        <f>SUMIF(Principal!$A$2:$A$35,$B213,Principal!$B$2:$B$35)</f>
        <v>5</v>
      </c>
    </row>
    <row r="214" spans="1:5">
      <c r="A214" s="18" t="str">
        <f t="shared" si="3"/>
        <v>NOVECENTO BASE (481)MP13</v>
      </c>
      <c r="B214" s="19" t="s">
        <v>38</v>
      </c>
      <c r="C214" s="19" t="s">
        <v>84</v>
      </c>
      <c r="D214" s="26">
        <v>13</v>
      </c>
      <c r="E214" s="32">
        <f>SUMIF(Principal!$A$2:$A$35,$B214,Principal!$B$2:$B$35)</f>
        <v>5</v>
      </c>
    </row>
    <row r="215" spans="1:5">
      <c r="A215" s="16" t="str">
        <f t="shared" si="3"/>
        <v>NOVECENTO BASE (481)MP14</v>
      </c>
      <c r="B215" s="17" t="s">
        <v>38</v>
      </c>
      <c r="C215" s="17" t="s">
        <v>85</v>
      </c>
      <c r="D215" s="26">
        <v>14</v>
      </c>
      <c r="E215" s="32">
        <f>SUMIF(Principal!$A$2:$A$35,$B215,Principal!$B$2:$B$35)</f>
        <v>5</v>
      </c>
    </row>
    <row r="216" spans="1:5">
      <c r="A216" s="18" t="str">
        <f t="shared" si="3"/>
        <v>NOVECENTO BASE (481)MP15</v>
      </c>
      <c r="B216" s="19" t="s">
        <v>38</v>
      </c>
      <c r="C216" s="19" t="s">
        <v>86</v>
      </c>
      <c r="D216" s="26">
        <v>15</v>
      </c>
      <c r="E216" s="32">
        <f>SUMIF(Principal!$A$2:$A$35,$B216,Principal!$B$2:$B$35)</f>
        <v>5</v>
      </c>
    </row>
    <row r="217" spans="1:5">
      <c r="A217" s="16" t="str">
        <f t="shared" si="3"/>
        <v>NOVECENTO BASE (481)MP16</v>
      </c>
      <c r="B217" s="17" t="s">
        <v>38</v>
      </c>
      <c r="C217" s="17" t="s">
        <v>87</v>
      </c>
      <c r="D217" s="26">
        <v>16</v>
      </c>
      <c r="E217" s="32">
        <f>SUMIF(Principal!$A$2:$A$35,$B217,Principal!$B$2:$B$35)</f>
        <v>5</v>
      </c>
    </row>
    <row r="218" spans="1:5">
      <c r="A218" s="18" t="str">
        <f t="shared" si="3"/>
        <v>NOVECENTO BASE (481)MP17</v>
      </c>
      <c r="B218" s="19" t="s">
        <v>38</v>
      </c>
      <c r="C218" s="19" t="s">
        <v>88</v>
      </c>
      <c r="D218" s="26">
        <v>17</v>
      </c>
      <c r="E218" s="32">
        <f>SUMIF(Principal!$A$2:$A$35,$B218,Principal!$B$2:$B$35)</f>
        <v>5</v>
      </c>
    </row>
    <row r="219" spans="1:5">
      <c r="A219" s="16" t="str">
        <f t="shared" si="3"/>
        <v>NOVECENTO BASE (481)MP18</v>
      </c>
      <c r="B219" s="17" t="s">
        <v>38</v>
      </c>
      <c r="C219" s="17" t="s">
        <v>89</v>
      </c>
      <c r="D219" s="26">
        <v>18</v>
      </c>
      <c r="E219" s="32">
        <f>SUMIF(Principal!$A$2:$A$35,$B219,Principal!$B$2:$B$35)</f>
        <v>5</v>
      </c>
    </row>
    <row r="220" spans="1:5">
      <c r="A220" s="18" t="str">
        <f t="shared" si="3"/>
        <v>NOVECENTO BASE (481)MP19</v>
      </c>
      <c r="B220" s="19" t="s">
        <v>38</v>
      </c>
      <c r="C220" s="19" t="s">
        <v>90</v>
      </c>
      <c r="D220" s="26">
        <v>19</v>
      </c>
      <c r="E220" s="32">
        <f>SUMIF(Principal!$A$2:$A$35,$B220,Principal!$B$2:$B$35)</f>
        <v>5</v>
      </c>
    </row>
    <row r="221" spans="1:5">
      <c r="A221" s="16" t="str">
        <f t="shared" si="3"/>
        <v>NOVECENTO BASE (481)MP20</v>
      </c>
      <c r="B221" s="17" t="s">
        <v>38</v>
      </c>
      <c r="C221" s="17" t="s">
        <v>91</v>
      </c>
      <c r="D221" s="26">
        <v>20</v>
      </c>
      <c r="E221" s="32">
        <f>SUMIF(Principal!$A$2:$A$35,$B221,Principal!$B$2:$B$35)</f>
        <v>5</v>
      </c>
    </row>
    <row r="222" spans="1:5" hidden="1">
      <c r="A222" s="18" t="str">
        <f t="shared" si="3"/>
        <v>Novecento BRONZO (132)MP01</v>
      </c>
      <c r="B222" s="19" t="s">
        <v>19</v>
      </c>
      <c r="C222" s="19" t="s">
        <v>72</v>
      </c>
      <c r="D222" s="26">
        <v>1</v>
      </c>
      <c r="E222" s="32">
        <f>SUMIF(Principal!$A$2:$A$35,$B222,Principal!$B$2:$B$35)</f>
        <v>0</v>
      </c>
    </row>
    <row r="223" spans="1:5" hidden="1">
      <c r="A223" s="16" t="str">
        <f t="shared" si="3"/>
        <v>Novecento BRONZO (132)MP02</v>
      </c>
      <c r="B223" s="17" t="s">
        <v>19</v>
      </c>
      <c r="C223" s="17" t="s">
        <v>73</v>
      </c>
      <c r="D223" s="26">
        <v>2</v>
      </c>
      <c r="E223" s="32">
        <f>SUMIF(Principal!$A$2:$A$35,$B223,Principal!$B$2:$B$35)</f>
        <v>0</v>
      </c>
    </row>
    <row r="224" spans="1:5" hidden="1">
      <c r="A224" s="18" t="str">
        <f t="shared" si="3"/>
        <v>NOVECENTO BRONZO (150)MP03</v>
      </c>
      <c r="B224" s="19" t="s">
        <v>42</v>
      </c>
      <c r="C224" s="19" t="s">
        <v>74</v>
      </c>
      <c r="D224" s="26">
        <v>3</v>
      </c>
      <c r="E224" s="32">
        <f>SUMIF(Principal!$A$2:$A$35,$B224,Principal!$B$2:$B$35)</f>
        <v>0</v>
      </c>
    </row>
    <row r="225" spans="1:5" hidden="1">
      <c r="A225" s="16" t="str">
        <f t="shared" si="3"/>
        <v>NOVECENTO BRONZO (150)MP04</v>
      </c>
      <c r="B225" s="17" t="s">
        <v>42</v>
      </c>
      <c r="C225" s="17" t="s">
        <v>75</v>
      </c>
      <c r="D225" s="26">
        <v>4</v>
      </c>
      <c r="E225" s="32">
        <f>SUMIF(Principal!$A$2:$A$35,$B225,Principal!$B$2:$B$35)</f>
        <v>0</v>
      </c>
    </row>
    <row r="226" spans="1:5" hidden="1">
      <c r="A226" s="18" t="str">
        <f t="shared" si="3"/>
        <v>Novecento BRONZO (313)MP05</v>
      </c>
      <c r="B226" s="19" t="s">
        <v>20</v>
      </c>
      <c r="C226" s="19" t="s">
        <v>76</v>
      </c>
      <c r="D226" s="26">
        <v>5</v>
      </c>
      <c r="E226" s="32">
        <f>SUMIF(Principal!$A$2:$A$35,$B226,Principal!$B$2:$B$35)</f>
        <v>0</v>
      </c>
    </row>
    <row r="227" spans="1:5" hidden="1">
      <c r="A227" s="16" t="str">
        <f t="shared" si="3"/>
        <v>Novecento BRONZO (313)MP06</v>
      </c>
      <c r="B227" s="17" t="s">
        <v>20</v>
      </c>
      <c r="C227" s="17" t="s">
        <v>77</v>
      </c>
      <c r="D227" s="26">
        <v>6</v>
      </c>
      <c r="E227" s="32">
        <f>SUMIF(Principal!$A$2:$A$35,$B227,Principal!$B$2:$B$35)</f>
        <v>0</v>
      </c>
    </row>
    <row r="228" spans="1:5" hidden="1">
      <c r="A228" s="18" t="str">
        <f t="shared" si="3"/>
        <v>NOVECENTO DOREE (131)MP07</v>
      </c>
      <c r="B228" s="19" t="s">
        <v>23</v>
      </c>
      <c r="C228" s="19" t="s">
        <v>78</v>
      </c>
      <c r="D228" s="26">
        <v>7</v>
      </c>
      <c r="E228" s="32">
        <f>SUMIF(Principal!$A$2:$A$35,$B228,Principal!$B$2:$B$35)</f>
        <v>0</v>
      </c>
    </row>
    <row r="229" spans="1:5" hidden="1">
      <c r="A229" s="16" t="str">
        <f t="shared" si="3"/>
        <v>NOVECENTO DOREE (131)MP08</v>
      </c>
      <c r="B229" s="17" t="s">
        <v>23</v>
      </c>
      <c r="C229" s="17" t="s">
        <v>79</v>
      </c>
      <c r="D229" s="26">
        <v>8</v>
      </c>
      <c r="E229" s="32">
        <f>SUMIF(Principal!$A$2:$A$35,$B229,Principal!$B$2:$B$35)</f>
        <v>0</v>
      </c>
    </row>
    <row r="230" spans="1:5" hidden="1">
      <c r="A230" s="18" t="str">
        <f t="shared" si="3"/>
        <v>NOVECENTO DOREE (30)MP09</v>
      </c>
      <c r="B230" s="19" t="s">
        <v>57</v>
      </c>
      <c r="C230" s="19" t="s">
        <v>80</v>
      </c>
      <c r="D230" s="26">
        <v>9</v>
      </c>
      <c r="E230" s="32">
        <f>SUMIF(Principal!$A$2:$A$35,$B230,Principal!$B$2:$B$35)</f>
        <v>0</v>
      </c>
    </row>
    <row r="231" spans="1:5" hidden="1">
      <c r="A231" s="16" t="str">
        <f t="shared" si="3"/>
        <v>NOVECENTO DOREE (30)MP10</v>
      </c>
      <c r="B231" s="17" t="s">
        <v>57</v>
      </c>
      <c r="C231" s="17" t="s">
        <v>81</v>
      </c>
      <c r="D231" s="26">
        <v>10</v>
      </c>
      <c r="E231" s="32">
        <f>SUMIF(Principal!$A$2:$A$35,$B231,Principal!$B$2:$B$35)</f>
        <v>0</v>
      </c>
    </row>
    <row r="232" spans="1:5" hidden="1">
      <c r="A232" s="18" t="str">
        <f t="shared" si="3"/>
        <v>NOVECENTO NEUTRO (397)MP11</v>
      </c>
      <c r="B232" s="19" t="s">
        <v>11</v>
      </c>
      <c r="C232" s="19" t="s">
        <v>82</v>
      </c>
      <c r="D232" s="26">
        <v>11</v>
      </c>
      <c r="E232" s="32">
        <f>SUMIF(Principal!$A$2:$A$35,$B232,Principal!$B$2:$B$35)</f>
        <v>0</v>
      </c>
    </row>
    <row r="233" spans="1:5" hidden="1">
      <c r="A233" s="16" t="str">
        <f t="shared" si="3"/>
        <v>NOVECENTO NEUTRO (397)MP12</v>
      </c>
      <c r="B233" s="17" t="s">
        <v>11</v>
      </c>
      <c r="C233" s="17" t="s">
        <v>83</v>
      </c>
      <c r="D233" s="26">
        <v>12</v>
      </c>
      <c r="E233" s="32">
        <f>SUMIF(Principal!$A$2:$A$35,$B233,Principal!$B$2:$B$35)</f>
        <v>0</v>
      </c>
    </row>
    <row r="234" spans="1:5" hidden="1">
      <c r="A234" s="18" t="str">
        <f t="shared" si="3"/>
        <v>NOVECENTO NEUTRO (397)MP13</v>
      </c>
      <c r="B234" s="19" t="s">
        <v>11</v>
      </c>
      <c r="C234" s="19" t="s">
        <v>84</v>
      </c>
      <c r="D234" s="26">
        <v>13</v>
      </c>
      <c r="E234" s="32">
        <f>SUMIF(Principal!$A$2:$A$35,$B234,Principal!$B$2:$B$35)</f>
        <v>0</v>
      </c>
    </row>
    <row r="235" spans="1:5" hidden="1">
      <c r="A235" s="16" t="str">
        <f t="shared" si="3"/>
        <v>NOVECENTO NEUTRO (397)MP14</v>
      </c>
      <c r="B235" s="17" t="s">
        <v>11</v>
      </c>
      <c r="C235" s="17" t="s">
        <v>85</v>
      </c>
      <c r="D235" s="26">
        <v>14</v>
      </c>
      <c r="E235" s="32">
        <f>SUMIF(Principal!$A$2:$A$35,$B235,Principal!$B$2:$B$35)</f>
        <v>0</v>
      </c>
    </row>
    <row r="236" spans="1:5" hidden="1">
      <c r="A236" s="18" t="str">
        <f t="shared" si="3"/>
        <v>NOVECENTO NEUTRO (397)MP15</v>
      </c>
      <c r="B236" s="19" t="s">
        <v>11</v>
      </c>
      <c r="C236" s="19" t="s">
        <v>86</v>
      </c>
      <c r="D236" s="26">
        <v>15</v>
      </c>
      <c r="E236" s="32">
        <f>SUMIF(Principal!$A$2:$A$35,$B236,Principal!$B$2:$B$35)</f>
        <v>0</v>
      </c>
    </row>
    <row r="237" spans="1:5" hidden="1">
      <c r="A237" s="16" t="str">
        <f t="shared" si="3"/>
        <v>NOVECENTO NEUTRO (397)MP16</v>
      </c>
      <c r="B237" s="17" t="s">
        <v>11</v>
      </c>
      <c r="C237" s="17" t="s">
        <v>87</v>
      </c>
      <c r="D237" s="26">
        <v>16</v>
      </c>
      <c r="E237" s="32">
        <f>SUMIF(Principal!$A$2:$A$35,$B237,Principal!$B$2:$B$35)</f>
        <v>0</v>
      </c>
    </row>
    <row r="238" spans="1:5" hidden="1">
      <c r="A238" s="18" t="str">
        <f t="shared" si="3"/>
        <v>NOVECENTO NEUTRO (397)MP17</v>
      </c>
      <c r="B238" s="19" t="s">
        <v>11</v>
      </c>
      <c r="C238" s="19" t="s">
        <v>88</v>
      </c>
      <c r="D238" s="26">
        <v>17</v>
      </c>
      <c r="E238" s="32">
        <f>SUMIF(Principal!$A$2:$A$35,$B238,Principal!$B$2:$B$35)</f>
        <v>0</v>
      </c>
    </row>
    <row r="239" spans="1:5" hidden="1">
      <c r="A239" s="16" t="str">
        <f t="shared" si="3"/>
        <v>NOVECENTO NEUTRO (397)MP18</v>
      </c>
      <c r="B239" s="17" t="s">
        <v>11</v>
      </c>
      <c r="C239" s="17" t="s">
        <v>89</v>
      </c>
      <c r="D239" s="26">
        <v>18</v>
      </c>
      <c r="E239" s="32">
        <f>SUMIF(Principal!$A$2:$A$35,$B239,Principal!$B$2:$B$35)</f>
        <v>0</v>
      </c>
    </row>
    <row r="240" spans="1:5" hidden="1">
      <c r="A240" s="18" t="str">
        <f t="shared" si="3"/>
        <v>NOVECENTO NEUTRO (397)MP19</v>
      </c>
      <c r="B240" s="19" t="s">
        <v>11</v>
      </c>
      <c r="C240" s="19" t="s">
        <v>90</v>
      </c>
      <c r="D240" s="26">
        <v>19</v>
      </c>
      <c r="E240" s="32">
        <f>SUMIF(Principal!$A$2:$A$35,$B240,Principal!$B$2:$B$35)</f>
        <v>0</v>
      </c>
    </row>
    <row r="241" spans="1:5" hidden="1">
      <c r="A241" s="16" t="str">
        <f t="shared" si="3"/>
        <v>NOVECENTO NEUTRO (397)MP20</v>
      </c>
      <c r="B241" s="17" t="s">
        <v>11</v>
      </c>
      <c r="C241" s="17" t="s">
        <v>91</v>
      </c>
      <c r="D241" s="26">
        <v>20</v>
      </c>
      <c r="E241" s="32">
        <f>SUMIF(Principal!$A$2:$A$35,$B241,Principal!$B$2:$B$35)</f>
        <v>0</v>
      </c>
    </row>
    <row r="242" spans="1:5" hidden="1">
      <c r="A242" s="18" t="str">
        <f t="shared" si="3"/>
        <v>NOVECENTO NEUTRO (397)MP01</v>
      </c>
      <c r="B242" s="19" t="s">
        <v>11</v>
      </c>
      <c r="C242" s="19" t="s">
        <v>72</v>
      </c>
      <c r="D242" s="26">
        <v>1</v>
      </c>
      <c r="E242" s="32">
        <f>SUMIF(Principal!$A$2:$A$35,$B242,Principal!$B$2:$B$35)</f>
        <v>0</v>
      </c>
    </row>
    <row r="243" spans="1:5" hidden="1">
      <c r="A243" s="16" t="str">
        <f t="shared" si="3"/>
        <v>NOVECENTO NEUTRO (397)MP02</v>
      </c>
      <c r="B243" s="17" t="s">
        <v>11</v>
      </c>
      <c r="C243" s="17" t="s">
        <v>73</v>
      </c>
      <c r="D243" s="26">
        <v>2</v>
      </c>
      <c r="E243" s="32">
        <f>SUMIF(Principal!$A$2:$A$35,$B243,Principal!$B$2:$B$35)</f>
        <v>0</v>
      </c>
    </row>
    <row r="244" spans="1:5" hidden="1">
      <c r="A244" s="18" t="str">
        <f t="shared" si="3"/>
        <v>NOVECENTO NEUTRO (397)MP03</v>
      </c>
      <c r="B244" s="19" t="s">
        <v>11</v>
      </c>
      <c r="C244" s="19" t="s">
        <v>74</v>
      </c>
      <c r="D244" s="26">
        <v>3</v>
      </c>
      <c r="E244" s="32">
        <f>SUMIF(Principal!$A$2:$A$35,$B244,Principal!$B$2:$B$35)</f>
        <v>0</v>
      </c>
    </row>
    <row r="245" spans="1:5" hidden="1">
      <c r="A245" s="16" t="str">
        <f t="shared" si="3"/>
        <v>NOVECENTO ORO  SATIN (150)MP04</v>
      </c>
      <c r="B245" s="17" t="s">
        <v>46</v>
      </c>
      <c r="C245" s="17" t="s">
        <v>75</v>
      </c>
      <c r="D245" s="26">
        <v>4</v>
      </c>
      <c r="E245" s="32">
        <f>SUMIF(Principal!$A$2:$A$35,$B245,Principal!$B$2:$B$35)</f>
        <v>0</v>
      </c>
    </row>
    <row r="246" spans="1:5" hidden="1">
      <c r="A246" s="18" t="str">
        <f t="shared" si="3"/>
        <v>NOVECENTO ORO  SATIN (150)MP05</v>
      </c>
      <c r="B246" s="19" t="s">
        <v>46</v>
      </c>
      <c r="C246" s="19" t="s">
        <v>76</v>
      </c>
      <c r="D246" s="26">
        <v>5</v>
      </c>
      <c r="E246" s="32">
        <f>SUMIF(Principal!$A$2:$A$35,$B246,Principal!$B$2:$B$35)</f>
        <v>0</v>
      </c>
    </row>
    <row r="247" spans="1:5" hidden="1">
      <c r="A247" s="16" t="str">
        <f t="shared" si="3"/>
        <v>NOVECENTO ORO ANTICO (50)MP06</v>
      </c>
      <c r="B247" s="17" t="s">
        <v>58</v>
      </c>
      <c r="C247" s="17" t="s">
        <v>77</v>
      </c>
      <c r="D247" s="26">
        <v>6</v>
      </c>
      <c r="E247" s="32">
        <f>SUMIF(Principal!$A$2:$A$35,$B247,Principal!$B$2:$B$35)</f>
        <v>0</v>
      </c>
    </row>
    <row r="248" spans="1:5" hidden="1">
      <c r="A248" s="18" t="str">
        <f t="shared" si="3"/>
        <v>NOVECENTO ORO ANTICO (50)MP07</v>
      </c>
      <c r="B248" s="19" t="s">
        <v>58</v>
      </c>
      <c r="C248" s="19" t="s">
        <v>78</v>
      </c>
      <c r="D248" s="26">
        <v>7</v>
      </c>
      <c r="E248" s="32">
        <f>SUMIF(Principal!$A$2:$A$35,$B248,Principal!$B$2:$B$35)</f>
        <v>0</v>
      </c>
    </row>
    <row r="249" spans="1:5" hidden="1">
      <c r="A249" s="16" t="str">
        <f t="shared" si="3"/>
        <v>P.A.Q.BIANCA (492)MP08</v>
      </c>
      <c r="B249" s="17" t="s">
        <v>4</v>
      </c>
      <c r="C249" s="17" t="s">
        <v>79</v>
      </c>
      <c r="D249" s="26">
        <v>8</v>
      </c>
      <c r="E249" s="32">
        <f>SUMIF(Principal!$A$2:$A$35,$B249,Principal!$B$2:$B$35)</f>
        <v>0</v>
      </c>
    </row>
    <row r="250" spans="1:5" hidden="1">
      <c r="A250" s="18" t="str">
        <f t="shared" si="3"/>
        <v>P.A.Q.BIANCA (492)MP09</v>
      </c>
      <c r="B250" s="19" t="s">
        <v>4</v>
      </c>
      <c r="C250" s="19" t="s">
        <v>80</v>
      </c>
      <c r="D250" s="26">
        <v>9</v>
      </c>
      <c r="E250" s="32">
        <f>SUMIF(Principal!$A$2:$A$35,$B250,Principal!$B$2:$B$35)</f>
        <v>0</v>
      </c>
    </row>
    <row r="251" spans="1:5" hidden="1">
      <c r="A251" s="16" t="str">
        <f t="shared" si="3"/>
        <v>P.A.Q.BIANCA (492)MP10</v>
      </c>
      <c r="B251" s="17" t="s">
        <v>4</v>
      </c>
      <c r="C251" s="17" t="s">
        <v>81</v>
      </c>
      <c r="D251" s="26">
        <v>10</v>
      </c>
      <c r="E251" s="32">
        <f>SUMIF(Principal!$A$2:$A$35,$B251,Principal!$B$2:$B$35)</f>
        <v>0</v>
      </c>
    </row>
    <row r="252" spans="1:5" hidden="1">
      <c r="A252" s="18" t="str">
        <f t="shared" si="3"/>
        <v>P.A.Q.BIANCA (492)MP11</v>
      </c>
      <c r="B252" s="19" t="s">
        <v>4</v>
      </c>
      <c r="C252" s="19" t="s">
        <v>82</v>
      </c>
      <c r="D252" s="26">
        <v>11</v>
      </c>
      <c r="E252" s="32">
        <f>SUMIF(Principal!$A$2:$A$35,$B252,Principal!$B$2:$B$35)</f>
        <v>0</v>
      </c>
    </row>
    <row r="253" spans="1:5" hidden="1">
      <c r="A253" s="16" t="str">
        <f t="shared" si="3"/>
        <v>P.A.Q.BIANCA (492)MP12</v>
      </c>
      <c r="B253" s="17" t="s">
        <v>4</v>
      </c>
      <c r="C253" s="17" t="s">
        <v>83</v>
      </c>
      <c r="D253" s="26">
        <v>12</v>
      </c>
      <c r="E253" s="32">
        <f>SUMIF(Principal!$A$2:$A$35,$B253,Principal!$B$2:$B$35)</f>
        <v>0</v>
      </c>
    </row>
    <row r="254" spans="1:5" hidden="1">
      <c r="A254" s="18" t="str">
        <f t="shared" si="3"/>
        <v>P.A.Q.BIANCA (492)MP13</v>
      </c>
      <c r="B254" s="19" t="s">
        <v>4</v>
      </c>
      <c r="C254" s="19" t="s">
        <v>84</v>
      </c>
      <c r="D254" s="26">
        <v>13</v>
      </c>
      <c r="E254" s="32">
        <f>SUMIF(Principal!$A$2:$A$35,$B254,Principal!$B$2:$B$35)</f>
        <v>0</v>
      </c>
    </row>
    <row r="255" spans="1:5" hidden="1">
      <c r="A255" s="16" t="str">
        <f t="shared" si="3"/>
        <v>P.A.Q.BIANCA (492)MP14</v>
      </c>
      <c r="B255" s="17" t="s">
        <v>4</v>
      </c>
      <c r="C255" s="17" t="s">
        <v>85</v>
      </c>
      <c r="D255" s="26">
        <v>14</v>
      </c>
      <c r="E255" s="32">
        <f>SUMIF(Principal!$A$2:$A$35,$B255,Principal!$B$2:$B$35)</f>
        <v>0</v>
      </c>
    </row>
    <row r="256" spans="1:5" hidden="1">
      <c r="A256" s="18" t="str">
        <f t="shared" si="3"/>
        <v>P.A.Q.BIANCA (492)MP15</v>
      </c>
      <c r="B256" s="19" t="s">
        <v>4</v>
      </c>
      <c r="C256" s="19" t="s">
        <v>86</v>
      </c>
      <c r="D256" s="26">
        <v>15</v>
      </c>
      <c r="E256" s="32">
        <f>SUMIF(Principal!$A$2:$A$35,$B256,Principal!$B$2:$B$35)</f>
        <v>0</v>
      </c>
    </row>
    <row r="257" spans="1:5" hidden="1">
      <c r="A257" s="16" t="str">
        <f t="shared" si="3"/>
        <v>P.A.Q.BIANCA (492)MP16</v>
      </c>
      <c r="B257" s="17" t="s">
        <v>4</v>
      </c>
      <c r="C257" s="17" t="s">
        <v>87</v>
      </c>
      <c r="D257" s="26">
        <v>16</v>
      </c>
      <c r="E257" s="32">
        <f>SUMIF(Principal!$A$2:$A$35,$B257,Principal!$B$2:$B$35)</f>
        <v>0</v>
      </c>
    </row>
    <row r="258" spans="1:5" hidden="1">
      <c r="A258" s="18" t="str">
        <f t="shared" ref="A258:A321" si="4">CONCATENATE(B258,C258)</f>
        <v>P.A.Q.BIANCA (492)MP17</v>
      </c>
      <c r="B258" s="19" t="s">
        <v>4</v>
      </c>
      <c r="C258" s="19" t="s">
        <v>88</v>
      </c>
      <c r="D258" s="26">
        <v>17</v>
      </c>
      <c r="E258" s="32">
        <f>SUMIF(Principal!$A$2:$A$35,$B258,Principal!$B$2:$B$35)</f>
        <v>0</v>
      </c>
    </row>
    <row r="259" spans="1:5" hidden="1">
      <c r="A259" s="16" t="str">
        <f t="shared" si="4"/>
        <v>P.A.Q.BIANCA (492)MP18</v>
      </c>
      <c r="B259" s="17" t="s">
        <v>4</v>
      </c>
      <c r="C259" s="17" t="s">
        <v>89</v>
      </c>
      <c r="D259" s="26">
        <v>18</v>
      </c>
      <c r="E259" s="32">
        <f>SUMIF(Principal!$A$2:$A$35,$B259,Principal!$B$2:$B$35)</f>
        <v>0</v>
      </c>
    </row>
    <row r="260" spans="1:5" hidden="1">
      <c r="A260" s="18" t="str">
        <f t="shared" si="4"/>
        <v>P.A.Q.BIANCA (492)MP19</v>
      </c>
      <c r="B260" s="19" t="s">
        <v>4</v>
      </c>
      <c r="C260" s="19" t="s">
        <v>90</v>
      </c>
      <c r="D260" s="26">
        <v>19</v>
      </c>
      <c r="E260" s="32">
        <f>SUMIF(Principal!$A$2:$A$35,$B260,Principal!$B$2:$B$35)</f>
        <v>0</v>
      </c>
    </row>
    <row r="261" spans="1:5" hidden="1">
      <c r="A261" s="16" t="str">
        <f t="shared" si="4"/>
        <v>P.A.Q.BIANCA (492)MP20</v>
      </c>
      <c r="B261" s="17" t="s">
        <v>4</v>
      </c>
      <c r="C261" s="17" t="s">
        <v>91</v>
      </c>
      <c r="D261" s="26">
        <v>20</v>
      </c>
      <c r="E261" s="32">
        <f>SUMIF(Principal!$A$2:$A$35,$B261,Principal!$B$2:$B$35)</f>
        <v>0</v>
      </c>
    </row>
    <row r="262" spans="1:5" hidden="1">
      <c r="A262" s="18" t="str">
        <f t="shared" si="4"/>
        <v>P.A.Q.BIANCA (492)MP01</v>
      </c>
      <c r="B262" s="19" t="s">
        <v>4</v>
      </c>
      <c r="C262" s="19" t="s">
        <v>72</v>
      </c>
      <c r="D262" s="26">
        <v>1</v>
      </c>
      <c r="E262" s="32">
        <f>SUMIF(Principal!$A$2:$A$35,$B262,Principal!$B$2:$B$35)</f>
        <v>0</v>
      </c>
    </row>
    <row r="263" spans="1:5" hidden="1">
      <c r="A263" s="16" t="str">
        <f t="shared" si="4"/>
        <v>P.A.Q.NEGRA (465)MP02</v>
      </c>
      <c r="B263" s="17" t="s">
        <v>5</v>
      </c>
      <c r="C263" s="17" t="s">
        <v>73</v>
      </c>
      <c r="D263" s="26">
        <v>2</v>
      </c>
      <c r="E263" s="32">
        <f>SUMIF(Principal!$A$2:$A$35,$B263,Principal!$B$2:$B$35)</f>
        <v>0</v>
      </c>
    </row>
    <row r="264" spans="1:5" hidden="1">
      <c r="A264" s="18" t="str">
        <f t="shared" si="4"/>
        <v>P.A.Q.NEGRA (465)MP03</v>
      </c>
      <c r="B264" s="19" t="s">
        <v>5</v>
      </c>
      <c r="C264" s="19" t="s">
        <v>74</v>
      </c>
      <c r="D264" s="26">
        <v>3</v>
      </c>
      <c r="E264" s="32">
        <f>SUMIF(Principal!$A$2:$A$35,$B264,Principal!$B$2:$B$35)</f>
        <v>0</v>
      </c>
    </row>
    <row r="265" spans="1:5" hidden="1">
      <c r="A265" s="16" t="str">
        <f t="shared" si="4"/>
        <v>P.A.Q.NEGRA (465)MP04</v>
      </c>
      <c r="B265" s="17" t="s">
        <v>5</v>
      </c>
      <c r="C265" s="17" t="s">
        <v>75</v>
      </c>
      <c r="D265" s="26">
        <v>4</v>
      </c>
      <c r="E265" s="32">
        <f>SUMIF(Principal!$A$2:$A$35,$B265,Principal!$B$2:$B$35)</f>
        <v>0</v>
      </c>
    </row>
    <row r="266" spans="1:5" hidden="1">
      <c r="A266" s="18" t="str">
        <f t="shared" si="4"/>
        <v>P.A.Q.NEGRA (465)MP05</v>
      </c>
      <c r="B266" s="19" t="s">
        <v>5</v>
      </c>
      <c r="C266" s="19" t="s">
        <v>76</v>
      </c>
      <c r="D266" s="26">
        <v>5</v>
      </c>
      <c r="E266" s="32">
        <f>SUMIF(Principal!$A$2:$A$35,$B266,Principal!$B$2:$B$35)</f>
        <v>0</v>
      </c>
    </row>
    <row r="267" spans="1:5" hidden="1">
      <c r="A267" s="16" t="str">
        <f t="shared" si="4"/>
        <v>P.A.Q.NEGRA (465)MP06</v>
      </c>
      <c r="B267" s="17" t="s">
        <v>5</v>
      </c>
      <c r="C267" s="17" t="s">
        <v>77</v>
      </c>
      <c r="D267" s="26">
        <v>6</v>
      </c>
      <c r="E267" s="32">
        <f>SUMIF(Principal!$A$2:$A$35,$B267,Principal!$B$2:$B$35)</f>
        <v>0</v>
      </c>
    </row>
    <row r="268" spans="1:5" hidden="1">
      <c r="A268" s="18" t="str">
        <f t="shared" si="4"/>
        <v>P.A.Q.NEGRA (465)MP07</v>
      </c>
      <c r="B268" s="19" t="s">
        <v>5</v>
      </c>
      <c r="C268" s="19" t="s">
        <v>78</v>
      </c>
      <c r="D268" s="26">
        <v>7</v>
      </c>
      <c r="E268" s="32">
        <f>SUMIF(Principal!$A$2:$A$35,$B268,Principal!$B$2:$B$35)</f>
        <v>0</v>
      </c>
    </row>
    <row r="269" spans="1:5" hidden="1">
      <c r="A269" s="16" t="str">
        <f t="shared" si="4"/>
        <v>P.A.Q.NEGRA (465)MP08</v>
      </c>
      <c r="B269" s="17" t="s">
        <v>5</v>
      </c>
      <c r="C269" s="17" t="s">
        <v>79</v>
      </c>
      <c r="D269" s="26">
        <v>8</v>
      </c>
      <c r="E269" s="32">
        <f>SUMIF(Principal!$A$2:$A$35,$B269,Principal!$B$2:$B$35)</f>
        <v>0</v>
      </c>
    </row>
    <row r="270" spans="1:5" hidden="1">
      <c r="A270" s="18" t="str">
        <f t="shared" si="4"/>
        <v>P.A.Q.NEGRA (465)MP09</v>
      </c>
      <c r="B270" s="19" t="s">
        <v>5</v>
      </c>
      <c r="C270" s="19" t="s">
        <v>80</v>
      </c>
      <c r="D270" s="26">
        <v>9</v>
      </c>
      <c r="E270" s="32">
        <f>SUMIF(Principal!$A$2:$A$35,$B270,Principal!$B$2:$B$35)</f>
        <v>0</v>
      </c>
    </row>
    <row r="271" spans="1:5" hidden="1">
      <c r="A271" s="16" t="str">
        <f t="shared" si="4"/>
        <v>P.A.Q.NEGRA (465)MP10</v>
      </c>
      <c r="B271" s="17" t="s">
        <v>5</v>
      </c>
      <c r="C271" s="17" t="s">
        <v>81</v>
      </c>
      <c r="D271" s="26">
        <v>10</v>
      </c>
      <c r="E271" s="32">
        <f>SUMIF(Principal!$A$2:$A$35,$B271,Principal!$B$2:$B$35)</f>
        <v>0</v>
      </c>
    </row>
    <row r="272" spans="1:5" hidden="1">
      <c r="A272" s="18" t="str">
        <f t="shared" si="4"/>
        <v>P.A.Q.NEGRA (465)MP11</v>
      </c>
      <c r="B272" s="19" t="s">
        <v>5</v>
      </c>
      <c r="C272" s="19" t="s">
        <v>82</v>
      </c>
      <c r="D272" s="26">
        <v>11</v>
      </c>
      <c r="E272" s="32">
        <f>SUMIF(Principal!$A$2:$A$35,$B272,Principal!$B$2:$B$35)</f>
        <v>0</v>
      </c>
    </row>
    <row r="273" spans="1:5" hidden="1">
      <c r="A273" s="16" t="str">
        <f t="shared" si="4"/>
        <v>P.A.Q.NEGRA (465)MP12</v>
      </c>
      <c r="B273" s="17" t="s">
        <v>5</v>
      </c>
      <c r="C273" s="17" t="s">
        <v>83</v>
      </c>
      <c r="D273" s="26">
        <v>12</v>
      </c>
      <c r="E273" s="32">
        <f>SUMIF(Principal!$A$2:$A$35,$B273,Principal!$B$2:$B$35)</f>
        <v>0</v>
      </c>
    </row>
    <row r="274" spans="1:5" hidden="1">
      <c r="A274" s="18" t="str">
        <f t="shared" si="4"/>
        <v>P.A.Q.NEGRA (465)MP13</v>
      </c>
      <c r="B274" s="19" t="s">
        <v>5</v>
      </c>
      <c r="C274" s="19" t="s">
        <v>84</v>
      </c>
      <c r="D274" s="26">
        <v>13</v>
      </c>
      <c r="E274" s="32">
        <f>SUMIF(Principal!$A$2:$A$35,$B274,Principal!$B$2:$B$35)</f>
        <v>0</v>
      </c>
    </row>
    <row r="275" spans="1:5" hidden="1">
      <c r="A275" s="16" t="str">
        <f t="shared" si="4"/>
        <v>P.A.Q.NEGRA (465)MP14</v>
      </c>
      <c r="B275" s="17" t="s">
        <v>5</v>
      </c>
      <c r="C275" s="17" t="s">
        <v>85</v>
      </c>
      <c r="D275" s="26">
        <v>14</v>
      </c>
      <c r="E275" s="32">
        <f>SUMIF(Principal!$A$2:$A$35,$B275,Principal!$B$2:$B$35)</f>
        <v>0</v>
      </c>
    </row>
    <row r="276" spans="1:5" hidden="1">
      <c r="A276" s="18" t="str">
        <f t="shared" si="4"/>
        <v>P.A.Q.NEGRA (465)MP15</v>
      </c>
      <c r="B276" s="19" t="s">
        <v>5</v>
      </c>
      <c r="C276" s="19" t="s">
        <v>86</v>
      </c>
      <c r="D276" s="26">
        <v>15</v>
      </c>
      <c r="E276" s="32">
        <f>SUMIF(Principal!$A$2:$A$35,$B276,Principal!$B$2:$B$35)</f>
        <v>0</v>
      </c>
    </row>
    <row r="277" spans="1:5" hidden="1">
      <c r="A277" s="16" t="str">
        <f t="shared" si="4"/>
        <v>P.A.Q.NEGRA (465)MP16</v>
      </c>
      <c r="B277" s="17" t="s">
        <v>5</v>
      </c>
      <c r="C277" s="17" t="s">
        <v>87</v>
      </c>
      <c r="D277" s="26">
        <v>16</v>
      </c>
      <c r="E277" s="32">
        <f>SUMIF(Principal!$A$2:$A$35,$B277,Principal!$B$2:$B$35)</f>
        <v>0</v>
      </c>
    </row>
    <row r="278" spans="1:5" hidden="1">
      <c r="A278" s="18" t="str">
        <f t="shared" si="4"/>
        <v>P.A.Q.NEGRA (465)MP17</v>
      </c>
      <c r="B278" s="19" t="s">
        <v>5</v>
      </c>
      <c r="C278" s="19" t="s">
        <v>88</v>
      </c>
      <c r="D278" s="26">
        <v>17</v>
      </c>
      <c r="E278" s="32">
        <f>SUMIF(Principal!$A$2:$A$35,$B278,Principal!$B$2:$B$35)</f>
        <v>0</v>
      </c>
    </row>
    <row r="279" spans="1:5" hidden="1">
      <c r="A279" s="16" t="str">
        <f t="shared" si="4"/>
        <v>P.A.Q.NEGRA (465)MP18</v>
      </c>
      <c r="B279" s="17" t="s">
        <v>5</v>
      </c>
      <c r="C279" s="17" t="s">
        <v>89</v>
      </c>
      <c r="D279" s="26">
        <v>18</v>
      </c>
      <c r="E279" s="32">
        <f>SUMIF(Principal!$A$2:$A$35,$B279,Principal!$B$2:$B$35)</f>
        <v>0</v>
      </c>
    </row>
    <row r="280" spans="1:5" hidden="1">
      <c r="A280" s="18" t="str">
        <f t="shared" si="4"/>
        <v>P.A.Q.NEGRA (465)MP19</v>
      </c>
      <c r="B280" s="19" t="s">
        <v>5</v>
      </c>
      <c r="C280" s="19" t="s">
        <v>90</v>
      </c>
      <c r="D280" s="26">
        <v>19</v>
      </c>
      <c r="E280" s="32">
        <f>SUMIF(Principal!$A$2:$A$35,$B280,Principal!$B$2:$B$35)</f>
        <v>0</v>
      </c>
    </row>
    <row r="281" spans="1:5" hidden="1">
      <c r="A281" s="16" t="str">
        <f t="shared" si="4"/>
        <v>PERLA DOREE (50)MP20</v>
      </c>
      <c r="B281" s="17" t="s">
        <v>40</v>
      </c>
      <c r="C281" s="17" t="s">
        <v>91</v>
      </c>
      <c r="D281" s="26">
        <v>20</v>
      </c>
      <c r="E281" s="32">
        <f>SUMIF(Principal!$A$2:$A$35,$B281,Principal!$B$2:$B$35)</f>
        <v>0</v>
      </c>
    </row>
    <row r="282" spans="1:5" hidden="1">
      <c r="A282" s="18" t="str">
        <f t="shared" si="4"/>
        <v>PERLA DOREE (50)MP01</v>
      </c>
      <c r="B282" s="19" t="s">
        <v>40</v>
      </c>
      <c r="C282" s="19" t="s">
        <v>72</v>
      </c>
      <c r="D282" s="26">
        <v>1</v>
      </c>
      <c r="E282" s="32">
        <f>SUMIF(Principal!$A$2:$A$35,$B282,Principal!$B$2:$B$35)</f>
        <v>0</v>
      </c>
    </row>
    <row r="283" spans="1:5" hidden="1">
      <c r="A283" s="16" t="str">
        <f t="shared" si="4"/>
        <v>PERLA DOREE (50)MP02</v>
      </c>
      <c r="B283" s="17" t="s">
        <v>40</v>
      </c>
      <c r="C283" s="17" t="s">
        <v>73</v>
      </c>
      <c r="D283" s="26">
        <v>2</v>
      </c>
      <c r="E283" s="32">
        <f>SUMIF(Principal!$A$2:$A$35,$B283,Principal!$B$2:$B$35)</f>
        <v>0</v>
      </c>
    </row>
    <row r="284" spans="1:5" hidden="1">
      <c r="A284" s="18" t="str">
        <f t="shared" si="4"/>
        <v>PERLA DOREE (50)MP03</v>
      </c>
      <c r="B284" s="19" t="s">
        <v>40</v>
      </c>
      <c r="C284" s="19" t="s">
        <v>74</v>
      </c>
      <c r="D284" s="26">
        <v>3</v>
      </c>
      <c r="E284" s="32">
        <f>SUMIF(Principal!$A$2:$A$35,$B284,Principal!$B$2:$B$35)</f>
        <v>0</v>
      </c>
    </row>
    <row r="285" spans="1:5" hidden="1">
      <c r="A285" s="16" t="str">
        <f t="shared" si="4"/>
        <v>PERLA DOREE (50)MP04</v>
      </c>
      <c r="B285" s="17" t="s">
        <v>40</v>
      </c>
      <c r="C285" s="17" t="s">
        <v>75</v>
      </c>
      <c r="D285" s="26">
        <v>4</v>
      </c>
      <c r="E285" s="32">
        <f>SUMIF(Principal!$A$2:$A$35,$B285,Principal!$B$2:$B$35)</f>
        <v>0</v>
      </c>
    </row>
    <row r="286" spans="1:5" hidden="1">
      <c r="A286" s="18" t="str">
        <f t="shared" si="4"/>
        <v>PERLA DOREE (50)MP05</v>
      </c>
      <c r="B286" s="19" t="s">
        <v>40</v>
      </c>
      <c r="C286" s="19" t="s">
        <v>76</v>
      </c>
      <c r="D286" s="26">
        <v>5</v>
      </c>
      <c r="E286" s="32">
        <f>SUMIF(Principal!$A$2:$A$35,$B286,Principal!$B$2:$B$35)</f>
        <v>0</v>
      </c>
    </row>
    <row r="287" spans="1:5" hidden="1">
      <c r="A287" s="16" t="str">
        <f t="shared" si="4"/>
        <v>PERLA DOREE (50)MP06</v>
      </c>
      <c r="B287" s="17" t="s">
        <v>40</v>
      </c>
      <c r="C287" s="17" t="s">
        <v>77</v>
      </c>
      <c r="D287" s="26">
        <v>6</v>
      </c>
      <c r="E287" s="32">
        <f>SUMIF(Principal!$A$2:$A$35,$B287,Principal!$B$2:$B$35)</f>
        <v>0</v>
      </c>
    </row>
    <row r="288" spans="1:5" hidden="1">
      <c r="A288" s="18" t="str">
        <f t="shared" si="4"/>
        <v>PERLA SILVER (50)MP07</v>
      </c>
      <c r="B288" s="19" t="s">
        <v>13</v>
      </c>
      <c r="C288" s="19" t="s">
        <v>78</v>
      </c>
      <c r="D288" s="26">
        <v>7</v>
      </c>
      <c r="E288" s="32">
        <f>SUMIF(Principal!$A$2:$A$35,$B288,Principal!$B$2:$B$35)</f>
        <v>0</v>
      </c>
    </row>
    <row r="289" spans="1:5" hidden="1">
      <c r="A289" s="16" t="str">
        <f t="shared" si="4"/>
        <v>PERLA SILVER (50)MP08</v>
      </c>
      <c r="B289" s="17" t="s">
        <v>13</v>
      </c>
      <c r="C289" s="17" t="s">
        <v>79</v>
      </c>
      <c r="D289" s="26">
        <v>8</v>
      </c>
      <c r="E289" s="32">
        <f>SUMIF(Principal!$A$2:$A$35,$B289,Principal!$B$2:$B$35)</f>
        <v>0</v>
      </c>
    </row>
    <row r="290" spans="1:5" hidden="1">
      <c r="A290" s="18" t="str">
        <f t="shared" si="4"/>
        <v>PERLA SILVER (50)MP09</v>
      </c>
      <c r="B290" s="19" t="s">
        <v>13</v>
      </c>
      <c r="C290" s="19" t="s">
        <v>80</v>
      </c>
      <c r="D290" s="26">
        <v>9</v>
      </c>
      <c r="E290" s="32">
        <f>SUMIF(Principal!$A$2:$A$35,$B290,Principal!$B$2:$B$35)</f>
        <v>0</v>
      </c>
    </row>
    <row r="291" spans="1:5" hidden="1">
      <c r="A291" s="16" t="str">
        <f t="shared" si="4"/>
        <v>PERLA SILVER (50)MP10</v>
      </c>
      <c r="B291" s="17" t="s">
        <v>13</v>
      </c>
      <c r="C291" s="17" t="s">
        <v>81</v>
      </c>
      <c r="D291" s="26">
        <v>10</v>
      </c>
      <c r="E291" s="32">
        <f>SUMIF(Principal!$A$2:$A$35,$B291,Principal!$B$2:$B$35)</f>
        <v>0</v>
      </c>
    </row>
    <row r="292" spans="1:5" hidden="1">
      <c r="A292" s="18" t="str">
        <f t="shared" si="4"/>
        <v>PERLA SILVER (50)MP11</v>
      </c>
      <c r="B292" s="19" t="s">
        <v>13</v>
      </c>
      <c r="C292" s="19" t="s">
        <v>82</v>
      </c>
      <c r="D292" s="26">
        <v>11</v>
      </c>
      <c r="E292" s="32">
        <f>SUMIF(Principal!$A$2:$A$35,$B292,Principal!$B$2:$B$35)</f>
        <v>0</v>
      </c>
    </row>
    <row r="293" spans="1:5" hidden="1">
      <c r="A293" s="16" t="str">
        <f t="shared" si="4"/>
        <v>PERLA SILVER (50)MP12</v>
      </c>
      <c r="B293" s="17" t="s">
        <v>13</v>
      </c>
      <c r="C293" s="17" t="s">
        <v>83</v>
      </c>
      <c r="D293" s="26">
        <v>12</v>
      </c>
      <c r="E293" s="32">
        <f>SUMIF(Principal!$A$2:$A$35,$B293,Principal!$B$2:$B$35)</f>
        <v>0</v>
      </c>
    </row>
    <row r="294" spans="1:5" hidden="1">
      <c r="A294" s="18" t="str">
        <f t="shared" si="4"/>
        <v>PERLA SILVER (50)MP13</v>
      </c>
      <c r="B294" s="19" t="s">
        <v>13</v>
      </c>
      <c r="C294" s="19" t="s">
        <v>84</v>
      </c>
      <c r="D294" s="26">
        <v>13</v>
      </c>
      <c r="E294" s="32">
        <f>SUMIF(Principal!$A$2:$A$35,$B294,Principal!$B$2:$B$35)</f>
        <v>0</v>
      </c>
    </row>
    <row r="295" spans="1:5">
      <c r="A295" s="16" t="str">
        <f t="shared" si="4"/>
        <v>SABBIADORO BLEU (25)MP14</v>
      </c>
      <c r="B295" s="17" t="s">
        <v>17</v>
      </c>
      <c r="C295" s="17" t="s">
        <v>85</v>
      </c>
      <c r="D295" s="26">
        <v>14</v>
      </c>
      <c r="E295" s="32">
        <f>SUMIF(Principal!$A$2:$A$35,$B295,Principal!$B$2:$B$35)</f>
        <v>7</v>
      </c>
    </row>
    <row r="296" spans="1:5">
      <c r="A296" s="18" t="str">
        <f t="shared" si="4"/>
        <v>SABBIADORO BLEU (25)MP15</v>
      </c>
      <c r="B296" s="19" t="s">
        <v>17</v>
      </c>
      <c r="C296" s="19" t="s">
        <v>86</v>
      </c>
      <c r="D296" s="26">
        <v>15</v>
      </c>
      <c r="E296" s="32">
        <f>SUMIF(Principal!$A$2:$A$35,$B296,Principal!$B$2:$B$35)</f>
        <v>7</v>
      </c>
    </row>
    <row r="297" spans="1:5">
      <c r="A297" s="16" t="str">
        <f t="shared" si="4"/>
        <v>SABBIADORO BLEU (25)MP16</v>
      </c>
      <c r="B297" s="17" t="s">
        <v>17</v>
      </c>
      <c r="C297" s="17" t="s">
        <v>87</v>
      </c>
      <c r="D297" s="26">
        <v>16</v>
      </c>
      <c r="E297" s="32">
        <f>SUMIF(Principal!$A$2:$A$35,$B297,Principal!$B$2:$B$35)</f>
        <v>7</v>
      </c>
    </row>
    <row r="298" spans="1:5" hidden="1">
      <c r="A298" s="18" t="str">
        <f t="shared" si="4"/>
        <v>SABBIADORO BRONZO (500)MP17</v>
      </c>
      <c r="B298" s="19" t="s">
        <v>25</v>
      </c>
      <c r="C298" s="19" t="s">
        <v>88</v>
      </c>
      <c r="D298" s="26">
        <v>17</v>
      </c>
      <c r="E298" s="32">
        <f>SUMIF(Principal!$A$2:$A$35,$B298,Principal!$B$2:$B$35)</f>
        <v>0</v>
      </c>
    </row>
    <row r="299" spans="1:5" hidden="1">
      <c r="A299" s="16" t="str">
        <f t="shared" si="4"/>
        <v>SABBIADORO BRONZO (500)MP18</v>
      </c>
      <c r="B299" s="17" t="s">
        <v>25</v>
      </c>
      <c r="C299" s="17" t="s">
        <v>89</v>
      </c>
      <c r="D299" s="26">
        <v>18</v>
      </c>
      <c r="E299" s="32">
        <f>SUMIF(Principal!$A$2:$A$35,$B299,Principal!$B$2:$B$35)</f>
        <v>0</v>
      </c>
    </row>
    <row r="300" spans="1:5" hidden="1">
      <c r="A300" s="18" t="str">
        <f t="shared" si="4"/>
        <v>SABBIADORO BRONZO (500)MP19</v>
      </c>
      <c r="B300" s="19" t="s">
        <v>25</v>
      </c>
      <c r="C300" s="19" t="s">
        <v>90</v>
      </c>
      <c r="D300" s="26">
        <v>19</v>
      </c>
      <c r="E300" s="32">
        <f>SUMIF(Principal!$A$2:$A$35,$B300,Principal!$B$2:$B$35)</f>
        <v>0</v>
      </c>
    </row>
    <row r="301" spans="1:5" hidden="1">
      <c r="A301" s="16" t="str">
        <f t="shared" si="4"/>
        <v>SABBIADORO DOREE (150)MP20</v>
      </c>
      <c r="B301" s="17" t="s">
        <v>7</v>
      </c>
      <c r="C301" s="17" t="s">
        <v>91</v>
      </c>
      <c r="D301" s="26">
        <v>20</v>
      </c>
      <c r="E301" s="32">
        <f>SUMIF(Principal!$A$2:$A$35,$B301,Principal!$B$2:$B$35)</f>
        <v>0</v>
      </c>
    </row>
    <row r="302" spans="1:5" hidden="1">
      <c r="A302" s="18" t="str">
        <f t="shared" si="4"/>
        <v>SABBIADORO DOREE (150)MP01</v>
      </c>
      <c r="B302" s="19" t="s">
        <v>7</v>
      </c>
      <c r="C302" s="19" t="s">
        <v>72</v>
      </c>
      <c r="D302" s="26">
        <v>1</v>
      </c>
      <c r="E302" s="32">
        <f>SUMIF(Principal!$A$2:$A$35,$B302,Principal!$B$2:$B$35)</f>
        <v>0</v>
      </c>
    </row>
    <row r="303" spans="1:5" hidden="1">
      <c r="A303" s="16" t="str">
        <f t="shared" si="4"/>
        <v>SABBIADORO DOREE (150)MP02</v>
      </c>
      <c r="B303" s="17" t="s">
        <v>7</v>
      </c>
      <c r="C303" s="17" t="s">
        <v>73</v>
      </c>
      <c r="D303" s="26">
        <v>2</v>
      </c>
      <c r="E303" s="32">
        <f>SUMIF(Principal!$A$2:$A$35,$B303,Principal!$B$2:$B$35)</f>
        <v>0</v>
      </c>
    </row>
    <row r="304" spans="1:5" hidden="1">
      <c r="A304" s="18" t="str">
        <f t="shared" si="4"/>
        <v>SABBIADORO DOREE (50)MP03</v>
      </c>
      <c r="B304" s="19" t="s">
        <v>53</v>
      </c>
      <c r="C304" s="19" t="s">
        <v>74</v>
      </c>
      <c r="D304" s="26">
        <v>3</v>
      </c>
      <c r="E304" s="32">
        <f>SUMIF(Principal!$A$2:$A$35,$B304,Principal!$B$2:$B$35)</f>
        <v>0</v>
      </c>
    </row>
    <row r="305" spans="1:5" hidden="1">
      <c r="A305" s="16" t="str">
        <f t="shared" si="4"/>
        <v>SABBIADORO DOREE (50)MP04</v>
      </c>
      <c r="B305" s="17" t="s">
        <v>53</v>
      </c>
      <c r="C305" s="17" t="s">
        <v>75</v>
      </c>
      <c r="D305" s="26">
        <v>4</v>
      </c>
      <c r="E305" s="32">
        <f>SUMIF(Principal!$A$2:$A$35,$B305,Principal!$B$2:$B$35)</f>
        <v>0</v>
      </c>
    </row>
    <row r="306" spans="1:5" hidden="1">
      <c r="A306" s="18" t="str">
        <f t="shared" si="4"/>
        <v>SABBIADORO DOREE (50)MP05</v>
      </c>
      <c r="B306" s="19" t="s">
        <v>53</v>
      </c>
      <c r="C306" s="19" t="s">
        <v>76</v>
      </c>
      <c r="D306" s="26">
        <v>5</v>
      </c>
      <c r="E306" s="32">
        <f>SUMIF(Principal!$A$2:$A$35,$B306,Principal!$B$2:$B$35)</f>
        <v>0</v>
      </c>
    </row>
    <row r="307" spans="1:5" hidden="1">
      <c r="A307" s="16" t="str">
        <f t="shared" si="4"/>
        <v>SABBIADORO NEUTRE SPECIAL SOLUTIONMP06</v>
      </c>
      <c r="B307" s="17" t="s">
        <v>59</v>
      </c>
      <c r="C307" s="17" t="s">
        <v>77</v>
      </c>
      <c r="D307" s="26">
        <v>6</v>
      </c>
      <c r="E307" s="32">
        <f>SUMIF(Principal!$A$2:$A$35,$B307,Principal!$B$2:$B$35)</f>
        <v>0</v>
      </c>
    </row>
    <row r="308" spans="1:5" hidden="1">
      <c r="A308" s="18" t="str">
        <f t="shared" si="4"/>
        <v>SABBIADORO NEUTRE SPECIAL SOLUTIONMP07</v>
      </c>
      <c r="B308" s="19" t="s">
        <v>59</v>
      </c>
      <c r="C308" s="19" t="s">
        <v>78</v>
      </c>
      <c r="D308" s="26">
        <v>7</v>
      </c>
      <c r="E308" s="32">
        <f>SUMIF(Principal!$A$2:$A$35,$B308,Principal!$B$2:$B$35)</f>
        <v>0</v>
      </c>
    </row>
    <row r="309" spans="1:5" hidden="1">
      <c r="A309" s="16" t="str">
        <f t="shared" si="4"/>
        <v>SABBIADORO NEUTRE SPECIAL SOLUTIONMP08</v>
      </c>
      <c r="B309" s="17" t="s">
        <v>59</v>
      </c>
      <c r="C309" s="17" t="s">
        <v>79</v>
      </c>
      <c r="D309" s="26">
        <v>8</v>
      </c>
      <c r="E309" s="32">
        <f>SUMIF(Principal!$A$2:$A$35,$B309,Principal!$B$2:$B$35)</f>
        <v>0</v>
      </c>
    </row>
    <row r="310" spans="1:5" hidden="1">
      <c r="A310" s="18" t="str">
        <f t="shared" si="4"/>
        <v>SABBIADORO NEUTRE SPECIAL SOLUTIONMP09</v>
      </c>
      <c r="B310" s="19" t="s">
        <v>59</v>
      </c>
      <c r="C310" s="19" t="s">
        <v>80</v>
      </c>
      <c r="D310" s="26">
        <v>9</v>
      </c>
      <c r="E310" s="32">
        <f>SUMIF(Principal!$A$2:$A$35,$B310,Principal!$B$2:$B$35)</f>
        <v>0</v>
      </c>
    </row>
    <row r="311" spans="1:5" hidden="1">
      <c r="A311" s="16" t="str">
        <f t="shared" si="4"/>
        <v>SABBIADORO NEUTRE SPECIAL SOLUTIONMP10</v>
      </c>
      <c r="B311" s="17" t="s">
        <v>59</v>
      </c>
      <c r="C311" s="17" t="s">
        <v>81</v>
      </c>
      <c r="D311" s="26">
        <v>10</v>
      </c>
      <c r="E311" s="32">
        <f>SUMIF(Principal!$A$2:$A$35,$B311,Principal!$B$2:$B$35)</f>
        <v>0</v>
      </c>
    </row>
    <row r="312" spans="1:5" hidden="1">
      <c r="A312" s="18" t="str">
        <f t="shared" si="4"/>
        <v>SABBIADORO NEUTRE SPECIAL SOLUTIONMP11</v>
      </c>
      <c r="B312" s="19" t="s">
        <v>59</v>
      </c>
      <c r="C312" s="19" t="s">
        <v>82</v>
      </c>
      <c r="D312" s="26">
        <v>11</v>
      </c>
      <c r="E312" s="32">
        <f>SUMIF(Principal!$A$2:$A$35,$B312,Principal!$B$2:$B$35)</f>
        <v>0</v>
      </c>
    </row>
    <row r="313" spans="1:5" hidden="1">
      <c r="A313" s="16" t="str">
        <f t="shared" si="4"/>
        <v>SABBIADORO NEUTRE SPECIAL SOLUTIONMP12</v>
      </c>
      <c r="B313" s="17" t="s">
        <v>59</v>
      </c>
      <c r="C313" s="17" t="s">
        <v>83</v>
      </c>
      <c r="D313" s="26">
        <v>12</v>
      </c>
      <c r="E313" s="32">
        <f>SUMIF(Principal!$A$2:$A$35,$B313,Principal!$B$2:$B$35)</f>
        <v>0</v>
      </c>
    </row>
    <row r="314" spans="1:5" hidden="1">
      <c r="A314" s="18" t="str">
        <f t="shared" si="4"/>
        <v>SABBIADORO NEUTRE SPECIAL SOLUTIONMP13</v>
      </c>
      <c r="B314" s="19" t="s">
        <v>59</v>
      </c>
      <c r="C314" s="19" t="s">
        <v>84</v>
      </c>
      <c r="D314" s="26">
        <v>13</v>
      </c>
      <c r="E314" s="32">
        <f>SUMIF(Principal!$A$2:$A$35,$B314,Principal!$B$2:$B$35)</f>
        <v>0</v>
      </c>
    </row>
    <row r="315" spans="1:5" hidden="1">
      <c r="A315" s="16" t="str">
        <f t="shared" si="4"/>
        <v>SABBIADORO NEUTRE SPECIAL SOLUTIONMP14</v>
      </c>
      <c r="B315" s="17" t="s">
        <v>59</v>
      </c>
      <c r="C315" s="17" t="s">
        <v>85</v>
      </c>
      <c r="D315" s="26">
        <v>14</v>
      </c>
      <c r="E315" s="32">
        <f>SUMIF(Principal!$A$2:$A$35,$B315,Principal!$B$2:$B$35)</f>
        <v>0</v>
      </c>
    </row>
    <row r="316" spans="1:5" hidden="1">
      <c r="A316" s="18" t="str">
        <f t="shared" si="4"/>
        <v>SABBIADORO NEUTRE SPECIAL SOLUTIONMP15</v>
      </c>
      <c r="B316" s="19" t="s">
        <v>59</v>
      </c>
      <c r="C316" s="19" t="s">
        <v>86</v>
      </c>
      <c r="D316" s="26">
        <v>15</v>
      </c>
      <c r="E316" s="32">
        <f>SUMIF(Principal!$A$2:$A$35,$B316,Principal!$B$2:$B$35)</f>
        <v>0</v>
      </c>
    </row>
    <row r="317" spans="1:5" hidden="1">
      <c r="A317" s="16" t="str">
        <f t="shared" si="4"/>
        <v>SABBIADORO NEUTRE SPECIAL SOLUTIONMP16</v>
      </c>
      <c r="B317" s="17" t="s">
        <v>59</v>
      </c>
      <c r="C317" s="17" t="s">
        <v>87</v>
      </c>
      <c r="D317" s="26">
        <v>16</v>
      </c>
      <c r="E317" s="32">
        <f>SUMIF(Principal!$A$2:$A$35,$B317,Principal!$B$2:$B$35)</f>
        <v>0</v>
      </c>
    </row>
    <row r="318" spans="1:5" hidden="1">
      <c r="A318" s="18" t="str">
        <f t="shared" si="4"/>
        <v>SABBIADORO NEUTRE SPECIAL SOLUTIONMP17</v>
      </c>
      <c r="B318" s="19" t="s">
        <v>59</v>
      </c>
      <c r="C318" s="19" t="s">
        <v>88</v>
      </c>
      <c r="D318" s="26">
        <v>17</v>
      </c>
      <c r="E318" s="32">
        <f>SUMIF(Principal!$A$2:$A$35,$B318,Principal!$B$2:$B$35)</f>
        <v>0</v>
      </c>
    </row>
    <row r="319" spans="1:5" hidden="1">
      <c r="A319" s="16" t="str">
        <f t="shared" si="4"/>
        <v>SABBIADORO NEUTRE SPECIAL SOLUTIONMP18</v>
      </c>
      <c r="B319" s="17" t="s">
        <v>59</v>
      </c>
      <c r="C319" s="17" t="s">
        <v>89</v>
      </c>
      <c r="D319" s="26">
        <v>18</v>
      </c>
      <c r="E319" s="32">
        <f>SUMIF(Principal!$A$2:$A$35,$B319,Principal!$B$2:$B$35)</f>
        <v>0</v>
      </c>
    </row>
    <row r="320" spans="1:5" hidden="1">
      <c r="A320" s="18" t="str">
        <f t="shared" si="4"/>
        <v>SABBIADORO NEUTRE SPECIAL SOLUTIONMP19</v>
      </c>
      <c r="B320" s="19" t="s">
        <v>59</v>
      </c>
      <c r="C320" s="19" t="s">
        <v>90</v>
      </c>
      <c r="D320" s="26">
        <v>19</v>
      </c>
      <c r="E320" s="32">
        <f>SUMIF(Principal!$A$2:$A$35,$B320,Principal!$B$2:$B$35)</f>
        <v>0</v>
      </c>
    </row>
    <row r="321" spans="1:5" hidden="1">
      <c r="A321" s="16" t="str">
        <f t="shared" si="4"/>
        <v>SABBIADORO NEUTRE SPECIAL SOLUTIONMP20</v>
      </c>
      <c r="B321" s="17" t="s">
        <v>59</v>
      </c>
      <c r="C321" s="17" t="s">
        <v>91</v>
      </c>
      <c r="D321" s="26">
        <v>20</v>
      </c>
      <c r="E321" s="32">
        <f>SUMIF(Principal!$A$2:$A$35,$B321,Principal!$B$2:$B$35)</f>
        <v>0</v>
      </c>
    </row>
    <row r="322" spans="1:5" hidden="1">
      <c r="A322" s="18" t="str">
        <f t="shared" ref="A322:A385" si="5">CONCATENATE(B322,C322)</f>
        <v>SABBIADORO NEUTRO NF (667)MP01</v>
      </c>
      <c r="B322" s="19" t="s">
        <v>6</v>
      </c>
      <c r="C322" s="19" t="s">
        <v>72</v>
      </c>
      <c r="D322" s="26">
        <v>1</v>
      </c>
      <c r="E322" s="32">
        <f>SUMIF(Principal!$A$2:$A$35,$B322,Principal!$B$2:$B$35)</f>
        <v>0</v>
      </c>
    </row>
    <row r="323" spans="1:5" hidden="1">
      <c r="A323" s="16" t="str">
        <f t="shared" si="5"/>
        <v>SABBIADORO NEUTRO NF (667)MP02</v>
      </c>
      <c r="B323" s="17" t="s">
        <v>6</v>
      </c>
      <c r="C323" s="17" t="s">
        <v>73</v>
      </c>
      <c r="D323" s="26">
        <v>2</v>
      </c>
      <c r="E323" s="32">
        <f>SUMIF(Principal!$A$2:$A$35,$B323,Principal!$B$2:$B$35)</f>
        <v>0</v>
      </c>
    </row>
    <row r="324" spans="1:5" hidden="1">
      <c r="A324" s="18" t="str">
        <f t="shared" si="5"/>
        <v>SABBIADORO NEUTRO NF (667)MP03</v>
      </c>
      <c r="B324" s="19" t="s">
        <v>6</v>
      </c>
      <c r="C324" s="19" t="s">
        <v>74</v>
      </c>
      <c r="D324" s="26">
        <v>3</v>
      </c>
      <c r="E324" s="32">
        <f>SUMIF(Principal!$A$2:$A$35,$B324,Principal!$B$2:$B$35)</f>
        <v>0</v>
      </c>
    </row>
    <row r="325" spans="1:5" hidden="1">
      <c r="A325" s="16" t="str">
        <f t="shared" si="5"/>
        <v>SABBIADORO NEUTRO NF (667)MP04</v>
      </c>
      <c r="B325" s="17" t="s">
        <v>6</v>
      </c>
      <c r="C325" s="17" t="s">
        <v>75</v>
      </c>
      <c r="D325" s="26">
        <v>4</v>
      </c>
      <c r="E325" s="32">
        <f>SUMIF(Principal!$A$2:$A$35,$B325,Principal!$B$2:$B$35)</f>
        <v>0</v>
      </c>
    </row>
    <row r="326" spans="1:5" hidden="1">
      <c r="A326" s="18" t="str">
        <f t="shared" si="5"/>
        <v>SABBIADORO NEUTRO NF (667)MP05</v>
      </c>
      <c r="B326" s="19" t="s">
        <v>6</v>
      </c>
      <c r="C326" s="19" t="s">
        <v>76</v>
      </c>
      <c r="D326" s="26">
        <v>5</v>
      </c>
      <c r="E326" s="32">
        <f>SUMIF(Principal!$A$2:$A$35,$B326,Principal!$B$2:$B$35)</f>
        <v>0</v>
      </c>
    </row>
    <row r="327" spans="1:5" hidden="1">
      <c r="A327" s="16" t="str">
        <f t="shared" si="5"/>
        <v>SABBIADORO NEUTRO NF (667)MP06</v>
      </c>
      <c r="B327" s="17" t="s">
        <v>6</v>
      </c>
      <c r="C327" s="17" t="s">
        <v>77</v>
      </c>
      <c r="D327" s="26">
        <v>6</v>
      </c>
      <c r="E327" s="32">
        <f>SUMIF(Principal!$A$2:$A$35,$B327,Principal!$B$2:$B$35)</f>
        <v>0</v>
      </c>
    </row>
    <row r="328" spans="1:5" hidden="1">
      <c r="A328" s="18" t="str">
        <f t="shared" si="5"/>
        <v>SABBIADORO NEUTRO NF (667)MP07</v>
      </c>
      <c r="B328" s="19" t="s">
        <v>6</v>
      </c>
      <c r="C328" s="19" t="s">
        <v>78</v>
      </c>
      <c r="D328" s="26">
        <v>7</v>
      </c>
      <c r="E328" s="32">
        <f>SUMIF(Principal!$A$2:$A$35,$B328,Principal!$B$2:$B$35)</f>
        <v>0</v>
      </c>
    </row>
    <row r="329" spans="1:5" hidden="1">
      <c r="A329" s="16" t="str">
        <f t="shared" si="5"/>
        <v>SABBIADORO NEUTRO NF (667)MP08</v>
      </c>
      <c r="B329" s="17" t="s">
        <v>6</v>
      </c>
      <c r="C329" s="17" t="s">
        <v>79</v>
      </c>
      <c r="D329" s="26">
        <v>8</v>
      </c>
      <c r="E329" s="32">
        <f>SUMIF(Principal!$A$2:$A$35,$B329,Principal!$B$2:$B$35)</f>
        <v>0</v>
      </c>
    </row>
    <row r="330" spans="1:5" hidden="1">
      <c r="A330" s="18" t="str">
        <f t="shared" si="5"/>
        <v>SABBIADORO NEUTRO NF (667)MP09</v>
      </c>
      <c r="B330" s="19" t="s">
        <v>6</v>
      </c>
      <c r="C330" s="19" t="s">
        <v>80</v>
      </c>
      <c r="D330" s="26">
        <v>9</v>
      </c>
      <c r="E330" s="32">
        <f>SUMIF(Principal!$A$2:$A$35,$B330,Principal!$B$2:$B$35)</f>
        <v>0</v>
      </c>
    </row>
    <row r="331" spans="1:5" hidden="1">
      <c r="A331" s="16" t="str">
        <f t="shared" si="5"/>
        <v>SABBIADORO NEUTRO NF (667)MP10</v>
      </c>
      <c r="B331" s="17" t="s">
        <v>6</v>
      </c>
      <c r="C331" s="17" t="s">
        <v>81</v>
      </c>
      <c r="D331" s="26">
        <v>10</v>
      </c>
      <c r="E331" s="32">
        <f>SUMIF(Principal!$A$2:$A$35,$B331,Principal!$B$2:$B$35)</f>
        <v>0</v>
      </c>
    </row>
    <row r="332" spans="1:5" hidden="1">
      <c r="A332" s="18" t="str">
        <f t="shared" si="5"/>
        <v>SABBIADORO NEUTRO NF (667)MP11</v>
      </c>
      <c r="B332" s="19" t="s">
        <v>6</v>
      </c>
      <c r="C332" s="19" t="s">
        <v>82</v>
      </c>
      <c r="D332" s="26">
        <v>11</v>
      </c>
      <c r="E332" s="32">
        <f>SUMIF(Principal!$A$2:$A$35,$B332,Principal!$B$2:$B$35)</f>
        <v>0</v>
      </c>
    </row>
    <row r="333" spans="1:5" hidden="1">
      <c r="A333" s="16" t="str">
        <f t="shared" si="5"/>
        <v>SABBIADORO NEUTRO NF (667)MP12</v>
      </c>
      <c r="B333" s="17" t="s">
        <v>6</v>
      </c>
      <c r="C333" s="17" t="s">
        <v>83</v>
      </c>
      <c r="D333" s="26">
        <v>12</v>
      </c>
      <c r="E333" s="32">
        <f>SUMIF(Principal!$A$2:$A$35,$B333,Principal!$B$2:$B$35)</f>
        <v>0</v>
      </c>
    </row>
    <row r="334" spans="1:5" hidden="1">
      <c r="A334" s="18" t="str">
        <f t="shared" si="5"/>
        <v>SABBIADORO NEUTRO NF (667)MP13</v>
      </c>
      <c r="B334" s="19" t="s">
        <v>6</v>
      </c>
      <c r="C334" s="19" t="s">
        <v>84</v>
      </c>
      <c r="D334" s="26">
        <v>13</v>
      </c>
      <c r="E334" s="32">
        <f>SUMIF(Principal!$A$2:$A$35,$B334,Principal!$B$2:$B$35)</f>
        <v>0</v>
      </c>
    </row>
    <row r="335" spans="1:5" hidden="1">
      <c r="A335" s="16" t="str">
        <f t="shared" si="5"/>
        <v>SABBIADORO NEUTRO NF (667)MP14</v>
      </c>
      <c r="B335" s="17" t="s">
        <v>6</v>
      </c>
      <c r="C335" s="17" t="s">
        <v>85</v>
      </c>
      <c r="D335" s="26">
        <v>14</v>
      </c>
      <c r="E335" s="32">
        <f>SUMIF(Principal!$A$2:$A$35,$B335,Principal!$B$2:$B$35)</f>
        <v>0</v>
      </c>
    </row>
    <row r="336" spans="1:5" hidden="1">
      <c r="A336" s="18" t="str">
        <f t="shared" si="5"/>
        <v>SABBIADORO NEUTRO NF (667)MP15</v>
      </c>
      <c r="B336" s="19" t="s">
        <v>6</v>
      </c>
      <c r="C336" s="19" t="s">
        <v>86</v>
      </c>
      <c r="D336" s="26">
        <v>15</v>
      </c>
      <c r="E336" s="32">
        <f>SUMIF(Principal!$A$2:$A$35,$B336,Principal!$B$2:$B$35)</f>
        <v>0</v>
      </c>
    </row>
    <row r="337" spans="1:5" hidden="1">
      <c r="A337" s="16" t="str">
        <f t="shared" si="5"/>
        <v>SABBIADORO NEUTRO NF (801)MP16</v>
      </c>
      <c r="B337" s="17" t="s">
        <v>45</v>
      </c>
      <c r="C337" s="17" t="s">
        <v>87</v>
      </c>
      <c r="D337" s="26">
        <v>16</v>
      </c>
      <c r="E337" s="32">
        <f>SUMIF(Principal!$A$2:$A$35,$B337,Principal!$B$2:$B$35)</f>
        <v>0</v>
      </c>
    </row>
    <row r="338" spans="1:5" hidden="1">
      <c r="A338" s="18" t="str">
        <f t="shared" si="5"/>
        <v>SABBIADORO NEUTRO NF (801)MP17</v>
      </c>
      <c r="B338" s="19" t="s">
        <v>45</v>
      </c>
      <c r="C338" s="19" t="s">
        <v>88</v>
      </c>
      <c r="D338" s="26">
        <v>17</v>
      </c>
      <c r="E338" s="32">
        <f>SUMIF(Principal!$A$2:$A$35,$B338,Principal!$B$2:$B$35)</f>
        <v>0</v>
      </c>
    </row>
    <row r="339" spans="1:5" hidden="1">
      <c r="A339" s="16" t="str">
        <f t="shared" si="5"/>
        <v>SABBIADORO NEUTRO NF (801)MP18</v>
      </c>
      <c r="B339" s="17" t="s">
        <v>45</v>
      </c>
      <c r="C339" s="17" t="s">
        <v>89</v>
      </c>
      <c r="D339" s="26">
        <v>18</v>
      </c>
      <c r="E339" s="32">
        <f>SUMIF(Principal!$A$2:$A$35,$B339,Principal!$B$2:$B$35)</f>
        <v>0</v>
      </c>
    </row>
    <row r="340" spans="1:5" hidden="1">
      <c r="A340" s="18" t="str">
        <f t="shared" si="5"/>
        <v>SABBIADORO NEUTRO NF (801)MP19</v>
      </c>
      <c r="B340" s="19" t="s">
        <v>45</v>
      </c>
      <c r="C340" s="19" t="s">
        <v>90</v>
      </c>
      <c r="D340" s="26">
        <v>19</v>
      </c>
      <c r="E340" s="32">
        <f>SUMIF(Principal!$A$2:$A$35,$B340,Principal!$B$2:$B$35)</f>
        <v>0</v>
      </c>
    </row>
    <row r="341" spans="1:5" hidden="1">
      <c r="A341" s="16" t="str">
        <f t="shared" si="5"/>
        <v>SABBIADORO NEUTRO NF (801)MP20</v>
      </c>
      <c r="B341" s="17" t="s">
        <v>45</v>
      </c>
      <c r="C341" s="17" t="s">
        <v>91</v>
      </c>
      <c r="D341" s="26">
        <v>20</v>
      </c>
      <c r="E341" s="32">
        <f>SUMIF(Principal!$A$2:$A$35,$B341,Principal!$B$2:$B$35)</f>
        <v>0</v>
      </c>
    </row>
    <row r="342" spans="1:5" hidden="1">
      <c r="A342" s="18" t="str">
        <f t="shared" si="5"/>
        <v>SABBIADORO NEUTRO NF (801)MP01</v>
      </c>
      <c r="B342" s="19" t="s">
        <v>45</v>
      </c>
      <c r="C342" s="19" t="s">
        <v>72</v>
      </c>
      <c r="D342" s="26">
        <v>1</v>
      </c>
      <c r="E342" s="32">
        <f>SUMIF(Principal!$A$2:$A$35,$B342,Principal!$B$2:$B$35)</f>
        <v>0</v>
      </c>
    </row>
    <row r="343" spans="1:5" hidden="1">
      <c r="A343" s="16" t="str">
        <f t="shared" si="5"/>
        <v>SABBIADORO NEUTRO NF (801)MP02</v>
      </c>
      <c r="B343" s="17" t="s">
        <v>45</v>
      </c>
      <c r="C343" s="17" t="s">
        <v>73</v>
      </c>
      <c r="D343" s="26">
        <v>2</v>
      </c>
      <c r="E343" s="32">
        <f>SUMIF(Principal!$A$2:$A$35,$B343,Principal!$B$2:$B$35)</f>
        <v>0</v>
      </c>
    </row>
    <row r="344" spans="1:5" hidden="1">
      <c r="A344" s="18" t="str">
        <f t="shared" si="5"/>
        <v>SABBIADORO NEUTRO NF (801)MP03</v>
      </c>
      <c r="B344" s="19" t="s">
        <v>45</v>
      </c>
      <c r="C344" s="19" t="s">
        <v>74</v>
      </c>
      <c r="D344" s="26">
        <v>3</v>
      </c>
      <c r="E344" s="32">
        <f>SUMIF(Principal!$A$2:$A$35,$B344,Principal!$B$2:$B$35)</f>
        <v>0</v>
      </c>
    </row>
    <row r="345" spans="1:5" hidden="1">
      <c r="A345" s="16" t="str">
        <f t="shared" si="5"/>
        <v>SABBIADORO NEUTRO NF (801)MP04</v>
      </c>
      <c r="B345" s="17" t="s">
        <v>45</v>
      </c>
      <c r="C345" s="17" t="s">
        <v>75</v>
      </c>
      <c r="D345" s="26">
        <v>4</v>
      </c>
      <c r="E345" s="32">
        <f>SUMIF(Principal!$A$2:$A$35,$B345,Principal!$B$2:$B$35)</f>
        <v>0</v>
      </c>
    </row>
    <row r="346" spans="1:5" hidden="1">
      <c r="A346" s="18" t="str">
        <f t="shared" si="5"/>
        <v>SABBIADORO NEUTRO NF (801)MP05</v>
      </c>
      <c r="B346" s="19" t="s">
        <v>45</v>
      </c>
      <c r="C346" s="19" t="s">
        <v>76</v>
      </c>
      <c r="D346" s="26">
        <v>5</v>
      </c>
      <c r="E346" s="32">
        <f>SUMIF(Principal!$A$2:$A$35,$B346,Principal!$B$2:$B$35)</f>
        <v>0</v>
      </c>
    </row>
    <row r="347" spans="1:5" hidden="1">
      <c r="A347" s="16" t="str">
        <f t="shared" si="5"/>
        <v>SABBIADORO NEUTRO NF (801)MP06</v>
      </c>
      <c r="B347" s="17" t="s">
        <v>45</v>
      </c>
      <c r="C347" s="17" t="s">
        <v>77</v>
      </c>
      <c r="D347" s="26">
        <v>6</v>
      </c>
      <c r="E347" s="32">
        <f>SUMIF(Principal!$A$2:$A$35,$B347,Principal!$B$2:$B$35)</f>
        <v>0</v>
      </c>
    </row>
    <row r="348" spans="1:5" hidden="1">
      <c r="A348" s="18" t="str">
        <f t="shared" si="5"/>
        <v>SABBIADORO NEUTRO NF (801)MP07</v>
      </c>
      <c r="B348" s="19" t="s">
        <v>45</v>
      </c>
      <c r="C348" s="19" t="s">
        <v>78</v>
      </c>
      <c r="D348" s="26">
        <v>7</v>
      </c>
      <c r="E348" s="32">
        <f>SUMIF(Principal!$A$2:$A$35,$B348,Principal!$B$2:$B$35)</f>
        <v>0</v>
      </c>
    </row>
    <row r="349" spans="1:5" hidden="1">
      <c r="A349" s="16" t="str">
        <f t="shared" si="5"/>
        <v>SABBIADORO NEUTRO NF (801)MP08</v>
      </c>
      <c r="B349" s="17" t="s">
        <v>45</v>
      </c>
      <c r="C349" s="17" t="s">
        <v>79</v>
      </c>
      <c r="D349" s="26">
        <v>8</v>
      </c>
      <c r="E349" s="32">
        <f>SUMIF(Principal!$A$2:$A$35,$B349,Principal!$B$2:$B$35)</f>
        <v>0</v>
      </c>
    </row>
    <row r="350" spans="1:5" hidden="1">
      <c r="A350" s="18" t="str">
        <f t="shared" si="5"/>
        <v>SABBIADORO NEUTRO NF (801)MP09</v>
      </c>
      <c r="B350" s="19" t="s">
        <v>45</v>
      </c>
      <c r="C350" s="19" t="s">
        <v>80</v>
      </c>
      <c r="D350" s="26">
        <v>9</v>
      </c>
      <c r="E350" s="32">
        <f>SUMIF(Principal!$A$2:$A$35,$B350,Principal!$B$2:$B$35)</f>
        <v>0</v>
      </c>
    </row>
    <row r="351" spans="1:5" hidden="1">
      <c r="A351" s="16" t="str">
        <f t="shared" si="5"/>
        <v>SABBIADORO ORO ANTICO (100)MP10</v>
      </c>
      <c r="B351" s="17" t="s">
        <v>33</v>
      </c>
      <c r="C351" s="17" t="s">
        <v>81</v>
      </c>
      <c r="D351" s="26">
        <v>10</v>
      </c>
      <c r="E351" s="32">
        <f>SUMIF(Principal!$A$2:$A$35,$B351,Principal!$B$2:$B$35)</f>
        <v>0</v>
      </c>
    </row>
    <row r="352" spans="1:5" hidden="1">
      <c r="A352" s="18" t="str">
        <f t="shared" si="5"/>
        <v>SABBIADORO ORO ANTICO (100)MP11</v>
      </c>
      <c r="B352" s="19" t="s">
        <v>33</v>
      </c>
      <c r="C352" s="19" t="s">
        <v>82</v>
      </c>
      <c r="D352" s="26">
        <v>11</v>
      </c>
      <c r="E352" s="32">
        <f>SUMIF(Principal!$A$2:$A$35,$B352,Principal!$B$2:$B$35)</f>
        <v>0</v>
      </c>
    </row>
    <row r="353" spans="1:5" hidden="1">
      <c r="A353" s="16" t="str">
        <f t="shared" si="5"/>
        <v>SABBIADORO ORO ANTICO (100)MP12</v>
      </c>
      <c r="B353" s="17" t="s">
        <v>33</v>
      </c>
      <c r="C353" s="17" t="s">
        <v>83</v>
      </c>
      <c r="D353" s="26">
        <v>12</v>
      </c>
      <c r="E353" s="32">
        <f>SUMIF(Principal!$A$2:$A$35,$B353,Principal!$B$2:$B$35)</f>
        <v>0</v>
      </c>
    </row>
    <row r="354" spans="1:5" hidden="1">
      <c r="A354" s="18" t="str">
        <f t="shared" si="5"/>
        <v>SABBIADORO ORO SATIN (150)MP13</v>
      </c>
      <c r="B354" s="19" t="s">
        <v>32</v>
      </c>
      <c r="C354" s="19" t="s">
        <v>84</v>
      </c>
      <c r="D354" s="26">
        <v>13</v>
      </c>
      <c r="E354" s="32">
        <f>SUMIF(Principal!$A$2:$A$35,$B354,Principal!$B$2:$B$35)</f>
        <v>0</v>
      </c>
    </row>
    <row r="355" spans="1:5" hidden="1">
      <c r="A355" s="16" t="str">
        <f t="shared" si="5"/>
        <v>SABBIADORO ORO SATIN (150)MP14</v>
      </c>
      <c r="B355" s="17" t="s">
        <v>32</v>
      </c>
      <c r="C355" s="17" t="s">
        <v>85</v>
      </c>
      <c r="D355" s="26">
        <v>14</v>
      </c>
      <c r="E355" s="32">
        <f>SUMIF(Principal!$A$2:$A$35,$B355,Principal!$B$2:$B$35)</f>
        <v>0</v>
      </c>
    </row>
    <row r="356" spans="1:5" hidden="1">
      <c r="A356" s="18" t="str">
        <f t="shared" si="5"/>
        <v>SABBIADORO ORO SATIN (150)MP15</v>
      </c>
      <c r="B356" s="19" t="s">
        <v>32</v>
      </c>
      <c r="C356" s="19" t="s">
        <v>86</v>
      </c>
      <c r="D356" s="26">
        <v>15</v>
      </c>
      <c r="E356" s="32">
        <f>SUMIF(Principal!$A$2:$A$35,$B356,Principal!$B$2:$B$35)</f>
        <v>0</v>
      </c>
    </row>
    <row r="357" spans="1:5" hidden="1">
      <c r="A357" s="16" t="str">
        <f t="shared" si="5"/>
        <v>SABBIADORO ROSSO SCURO (150)MP16</v>
      </c>
      <c r="B357" s="17" t="s">
        <v>8</v>
      </c>
      <c r="C357" s="17" t="s">
        <v>87</v>
      </c>
      <c r="D357" s="26">
        <v>16</v>
      </c>
      <c r="E357" s="32">
        <f>SUMIF(Principal!$A$2:$A$35,$B357,Principal!$B$2:$B$35)</f>
        <v>0</v>
      </c>
    </row>
    <row r="358" spans="1:5" hidden="1">
      <c r="A358" s="18" t="str">
        <f t="shared" si="5"/>
        <v>SABBIADORO ROSSO SCURO (150)MP17</v>
      </c>
      <c r="B358" s="19" t="s">
        <v>8</v>
      </c>
      <c r="C358" s="19" t="s">
        <v>88</v>
      </c>
      <c r="D358" s="26">
        <v>17</v>
      </c>
      <c r="E358" s="32">
        <f>SUMIF(Principal!$A$2:$A$35,$B358,Principal!$B$2:$B$35)</f>
        <v>0</v>
      </c>
    </row>
    <row r="359" spans="1:5" hidden="1">
      <c r="A359" s="16" t="str">
        <f t="shared" si="5"/>
        <v>SABBIADORO ROSSO SCURO (150)MP18</v>
      </c>
      <c r="B359" s="17" t="s">
        <v>8</v>
      </c>
      <c r="C359" s="17" t="s">
        <v>89</v>
      </c>
      <c r="D359" s="26">
        <v>18</v>
      </c>
      <c r="E359" s="32">
        <f>SUMIF(Principal!$A$2:$A$35,$B359,Principal!$B$2:$B$35)</f>
        <v>0</v>
      </c>
    </row>
    <row r="360" spans="1:5" hidden="1">
      <c r="A360" s="18" t="str">
        <f t="shared" si="5"/>
        <v>SABBIADORO ROSSO SCURO (400) SPECIAL SOLUTIONMP19</v>
      </c>
      <c r="B360" s="19" t="s">
        <v>60</v>
      </c>
      <c r="C360" s="19" t="s">
        <v>90</v>
      </c>
      <c r="D360" s="26">
        <v>19</v>
      </c>
      <c r="E360" s="32">
        <f>SUMIF(Principal!$A$2:$A$35,$B360,Principal!$B$2:$B$35)</f>
        <v>0</v>
      </c>
    </row>
    <row r="361" spans="1:5" hidden="1">
      <c r="A361" s="16" t="str">
        <f t="shared" si="5"/>
        <v>SABBIADORO ROSSO SCURO (400) SPECIAL SOLUTIONMP20</v>
      </c>
      <c r="B361" s="17" t="s">
        <v>60</v>
      </c>
      <c r="C361" s="17" t="s">
        <v>91</v>
      </c>
      <c r="D361" s="26">
        <v>20</v>
      </c>
      <c r="E361" s="32">
        <f>SUMIF(Principal!$A$2:$A$35,$B361,Principal!$B$2:$B$35)</f>
        <v>0</v>
      </c>
    </row>
    <row r="362" spans="1:5" hidden="1">
      <c r="A362" s="18" t="str">
        <f t="shared" si="5"/>
        <v>SABBIADORO ROSSO SCURO (400) SPECIAL SOLUTIONMP01</v>
      </c>
      <c r="B362" s="19" t="s">
        <v>60</v>
      </c>
      <c r="C362" s="19" t="s">
        <v>72</v>
      </c>
      <c r="D362" s="26">
        <v>1</v>
      </c>
      <c r="E362" s="32">
        <f>SUMIF(Principal!$A$2:$A$35,$B362,Principal!$B$2:$B$35)</f>
        <v>0</v>
      </c>
    </row>
    <row r="363" spans="1:5" hidden="1">
      <c r="A363" s="16" t="str">
        <f t="shared" si="5"/>
        <v>SABBIADORO ROSSO SCURO (400) SPECIAL SOLUTIONMP02</v>
      </c>
      <c r="B363" s="17" t="s">
        <v>60</v>
      </c>
      <c r="C363" s="17" t="s">
        <v>73</v>
      </c>
      <c r="D363" s="26">
        <v>2</v>
      </c>
      <c r="E363" s="32">
        <f>SUMIF(Principal!$A$2:$A$35,$B363,Principal!$B$2:$B$35)</f>
        <v>0</v>
      </c>
    </row>
    <row r="364" spans="1:5" hidden="1">
      <c r="A364" s="18" t="str">
        <f t="shared" si="5"/>
        <v>SABBIADORO VERDE (25)MP03</v>
      </c>
      <c r="B364" s="19" t="s">
        <v>14</v>
      </c>
      <c r="C364" s="19" t="s">
        <v>74</v>
      </c>
      <c r="D364" s="26">
        <v>3</v>
      </c>
      <c r="E364" s="32">
        <f>SUMIF(Principal!$A$2:$A$35,$B364,Principal!$B$2:$B$35)</f>
        <v>0</v>
      </c>
    </row>
    <row r="365" spans="1:5" hidden="1">
      <c r="A365" s="16" t="str">
        <f t="shared" si="5"/>
        <v>SABBIADORO VERDE (25)MP04</v>
      </c>
      <c r="B365" s="17" t="s">
        <v>14</v>
      </c>
      <c r="C365" s="17" t="s">
        <v>75</v>
      </c>
      <c r="D365" s="26">
        <v>4</v>
      </c>
      <c r="E365" s="32">
        <f>SUMIF(Principal!$A$2:$A$35,$B365,Principal!$B$2:$B$35)</f>
        <v>0</v>
      </c>
    </row>
    <row r="366" spans="1:5" hidden="1">
      <c r="A366" s="18" t="str">
        <f t="shared" si="5"/>
        <v>SABBIADORO VERDE (25)MP05</v>
      </c>
      <c r="B366" s="19" t="s">
        <v>14</v>
      </c>
      <c r="C366" s="19" t="s">
        <v>76</v>
      </c>
      <c r="D366" s="26">
        <v>5</v>
      </c>
      <c r="E366" s="32">
        <f>SUMIF(Principal!$A$2:$A$35,$B366,Principal!$B$2:$B$35)</f>
        <v>0</v>
      </c>
    </row>
    <row r="367" spans="1:5" hidden="1">
      <c r="A367" s="16" t="str">
        <f t="shared" si="5"/>
        <v>SABBIADORO VERDE (50)MP06</v>
      </c>
      <c r="B367" s="17" t="s">
        <v>54</v>
      </c>
      <c r="C367" s="17" t="s">
        <v>77</v>
      </c>
      <c r="D367" s="26">
        <v>6</v>
      </c>
      <c r="E367" s="32">
        <f>SUMIF(Principal!$A$2:$A$35,$B367,Principal!$B$2:$B$35)</f>
        <v>0</v>
      </c>
    </row>
    <row r="368" spans="1:5" hidden="1">
      <c r="A368" s="18" t="str">
        <f t="shared" si="5"/>
        <v>SABBIADORO VERDE (50)MP07</v>
      </c>
      <c r="B368" s="19" t="s">
        <v>54</v>
      </c>
      <c r="C368" s="19" t="s">
        <v>78</v>
      </c>
      <c r="D368" s="26">
        <v>7</v>
      </c>
      <c r="E368" s="32">
        <f>SUMIF(Principal!$A$2:$A$35,$B368,Principal!$B$2:$B$35)</f>
        <v>0</v>
      </c>
    </row>
    <row r="369" spans="1:5" hidden="1">
      <c r="A369" s="16" t="str">
        <f t="shared" si="5"/>
        <v>SABBIADORO VERDE (50)MP08</v>
      </c>
      <c r="B369" s="17" t="s">
        <v>54</v>
      </c>
      <c r="C369" s="17" t="s">
        <v>79</v>
      </c>
      <c r="D369" s="26">
        <v>8</v>
      </c>
      <c r="E369" s="32">
        <f>SUMIF(Principal!$A$2:$A$35,$B369,Principal!$B$2:$B$35)</f>
        <v>0</v>
      </c>
    </row>
    <row r="370" spans="1:5" hidden="1">
      <c r="A370" s="18" t="str">
        <f t="shared" si="5"/>
        <v>SATINATO BIANCO A (501,6)MP09</v>
      </c>
      <c r="B370" s="19" t="s">
        <v>35</v>
      </c>
      <c r="C370" s="19" t="s">
        <v>80</v>
      </c>
      <c r="D370" s="26">
        <v>9</v>
      </c>
      <c r="E370" s="32">
        <f>SUMIF(Principal!$A$2:$A$35,$B370,Principal!$B$2:$B$35)</f>
        <v>0</v>
      </c>
    </row>
    <row r="371" spans="1:5" hidden="1">
      <c r="A371" s="16" t="str">
        <f t="shared" si="5"/>
        <v>SATINATO BIANCO A (501,6)MP10</v>
      </c>
      <c r="B371" s="17" t="s">
        <v>35</v>
      </c>
      <c r="C371" s="17" t="s">
        <v>81</v>
      </c>
      <c r="D371" s="26">
        <v>10</v>
      </c>
      <c r="E371" s="32">
        <f>SUMIF(Principal!$A$2:$A$35,$B371,Principal!$B$2:$B$35)</f>
        <v>0</v>
      </c>
    </row>
    <row r="372" spans="1:5" hidden="1">
      <c r="A372" s="18" t="str">
        <f t="shared" si="5"/>
        <v>SATINATO BIANCO A (501,6)MP11</v>
      </c>
      <c r="B372" s="19" t="s">
        <v>35</v>
      </c>
      <c r="C372" s="19" t="s">
        <v>82</v>
      </c>
      <c r="D372" s="26">
        <v>11</v>
      </c>
      <c r="E372" s="32">
        <f>SUMIF(Principal!$A$2:$A$35,$B372,Principal!$B$2:$B$35)</f>
        <v>0</v>
      </c>
    </row>
    <row r="373" spans="1:5" hidden="1">
      <c r="A373" s="16" t="str">
        <f t="shared" si="5"/>
        <v>SATINATO BIANCO A (501,6)MP12</v>
      </c>
      <c r="B373" s="17" t="s">
        <v>35</v>
      </c>
      <c r="C373" s="17" t="s">
        <v>83</v>
      </c>
      <c r="D373" s="26">
        <v>12</v>
      </c>
      <c r="E373" s="32">
        <f>SUMIF(Principal!$A$2:$A$35,$B373,Principal!$B$2:$B$35)</f>
        <v>0</v>
      </c>
    </row>
    <row r="374" spans="1:5" hidden="1">
      <c r="A374" s="18" t="str">
        <f t="shared" si="5"/>
        <v>SATINATO BIANCO A (501,6)MP13</v>
      </c>
      <c r="B374" s="19" t="s">
        <v>35</v>
      </c>
      <c r="C374" s="19" t="s">
        <v>84</v>
      </c>
      <c r="D374" s="26">
        <v>13</v>
      </c>
      <c r="E374" s="32">
        <f>SUMIF(Principal!$A$2:$A$35,$B374,Principal!$B$2:$B$35)</f>
        <v>0</v>
      </c>
    </row>
    <row r="375" spans="1:5" hidden="1">
      <c r="A375" s="16" t="str">
        <f t="shared" si="5"/>
        <v>SATINATO BIANCO A (501,6)MP14</v>
      </c>
      <c r="B375" s="17" t="s">
        <v>35</v>
      </c>
      <c r="C375" s="17" t="s">
        <v>85</v>
      </c>
      <c r="D375" s="26">
        <v>14</v>
      </c>
      <c r="E375" s="32">
        <f>SUMIF(Principal!$A$2:$A$35,$B375,Principal!$B$2:$B$35)</f>
        <v>0</v>
      </c>
    </row>
    <row r="376" spans="1:5" hidden="1">
      <c r="A376" s="18" t="str">
        <f t="shared" si="5"/>
        <v>SATINATO BIANCO A (501,6)MP15</v>
      </c>
      <c r="B376" s="19" t="s">
        <v>35</v>
      </c>
      <c r="C376" s="19" t="s">
        <v>86</v>
      </c>
      <c r="D376" s="26">
        <v>15</v>
      </c>
      <c r="E376" s="32">
        <f>SUMIF(Principal!$A$2:$A$35,$B376,Principal!$B$2:$B$35)</f>
        <v>0</v>
      </c>
    </row>
    <row r="377" spans="1:5" hidden="1">
      <c r="A377" s="16" t="str">
        <f t="shared" si="5"/>
        <v>SATINATO BIANCO A (501,6)MP16</v>
      </c>
      <c r="B377" s="17" t="s">
        <v>35</v>
      </c>
      <c r="C377" s="17" t="s">
        <v>87</v>
      </c>
      <c r="D377" s="26">
        <v>16</v>
      </c>
      <c r="E377" s="32">
        <f>SUMIF(Principal!$A$2:$A$35,$B377,Principal!$B$2:$B$35)</f>
        <v>0</v>
      </c>
    </row>
    <row r="378" spans="1:5" hidden="1">
      <c r="A378" s="18" t="str">
        <f t="shared" si="5"/>
        <v>SATINATO BIANCO A (501,6)MP17</v>
      </c>
      <c r="B378" s="19" t="s">
        <v>35</v>
      </c>
      <c r="C378" s="19" t="s">
        <v>88</v>
      </c>
      <c r="D378" s="26">
        <v>17</v>
      </c>
      <c r="E378" s="32">
        <f>SUMIF(Principal!$A$2:$A$35,$B378,Principal!$B$2:$B$35)</f>
        <v>0</v>
      </c>
    </row>
    <row r="379" spans="1:5" hidden="1">
      <c r="A379" s="16" t="str">
        <f t="shared" si="5"/>
        <v>SATINATO BIANCO A (501,6)MP18</v>
      </c>
      <c r="B379" s="17" t="s">
        <v>35</v>
      </c>
      <c r="C379" s="17" t="s">
        <v>89</v>
      </c>
      <c r="D379" s="26">
        <v>18</v>
      </c>
      <c r="E379" s="32">
        <f>SUMIF(Principal!$A$2:$A$35,$B379,Principal!$B$2:$B$35)</f>
        <v>0</v>
      </c>
    </row>
    <row r="380" spans="1:5" hidden="1">
      <c r="A380" s="18" t="str">
        <f t="shared" si="5"/>
        <v>SATINATO BIANCO A (501,6)MP19</v>
      </c>
      <c r="B380" s="19" t="s">
        <v>35</v>
      </c>
      <c r="C380" s="19" t="s">
        <v>90</v>
      </c>
      <c r="D380" s="26">
        <v>19</v>
      </c>
      <c r="E380" s="32">
        <f>SUMIF(Principal!$A$2:$A$35,$B380,Principal!$B$2:$B$35)</f>
        <v>0</v>
      </c>
    </row>
    <row r="381" spans="1:5" hidden="1">
      <c r="A381" s="16" t="str">
        <f t="shared" si="5"/>
        <v>SATINATO BIANCO A (501,6)MP20</v>
      </c>
      <c r="B381" s="17" t="s">
        <v>35</v>
      </c>
      <c r="C381" s="17" t="s">
        <v>91</v>
      </c>
      <c r="D381" s="26">
        <v>20</v>
      </c>
      <c r="E381" s="32">
        <f>SUMIF(Principal!$A$2:$A$35,$B381,Principal!$B$2:$B$35)</f>
        <v>0</v>
      </c>
    </row>
    <row r="382" spans="1:5" hidden="1">
      <c r="A382" s="18" t="str">
        <f t="shared" si="5"/>
        <v>SATINATO BIANCO A (501,6)MP01</v>
      </c>
      <c r="B382" s="19" t="s">
        <v>35</v>
      </c>
      <c r="C382" s="19" t="s">
        <v>72</v>
      </c>
      <c r="D382" s="26">
        <v>1</v>
      </c>
      <c r="E382" s="32">
        <f>SUMIF(Principal!$A$2:$A$35,$B382,Principal!$B$2:$B$35)</f>
        <v>0</v>
      </c>
    </row>
    <row r="383" spans="1:5" hidden="1">
      <c r="A383" s="16" t="str">
        <f t="shared" si="5"/>
        <v>SATINATO BIANCO A (501,6)MP02</v>
      </c>
      <c r="B383" s="17" t="s">
        <v>35</v>
      </c>
      <c r="C383" s="17" t="s">
        <v>73</v>
      </c>
      <c r="D383" s="26">
        <v>2</v>
      </c>
      <c r="E383" s="32">
        <f>SUMIF(Principal!$A$2:$A$35,$B383,Principal!$B$2:$B$35)</f>
        <v>0</v>
      </c>
    </row>
    <row r="384" spans="1:5" hidden="1">
      <c r="A384" s="18" t="str">
        <f t="shared" si="5"/>
        <v>SATINATO BIANCO A (501,6)MP03</v>
      </c>
      <c r="B384" s="19" t="s">
        <v>35</v>
      </c>
      <c r="C384" s="19" t="s">
        <v>74</v>
      </c>
      <c r="D384" s="26">
        <v>3</v>
      </c>
      <c r="E384" s="32">
        <f>SUMIF(Principal!$A$2:$A$35,$B384,Principal!$B$2:$B$35)</f>
        <v>0</v>
      </c>
    </row>
    <row r="385" spans="1:5" hidden="1">
      <c r="A385" s="16" t="str">
        <f t="shared" si="5"/>
        <v>SILTED 100 (825)MP04</v>
      </c>
      <c r="B385" s="17" t="s">
        <v>10</v>
      </c>
      <c r="C385" s="17" t="s">
        <v>75</v>
      </c>
      <c r="D385" s="26">
        <v>4</v>
      </c>
      <c r="E385" s="32">
        <f>SUMIF(Principal!$A$2:$A$35,$B385,Principal!$B$2:$B$35)</f>
        <v>0</v>
      </c>
    </row>
    <row r="386" spans="1:5" hidden="1">
      <c r="A386" s="18" t="str">
        <f t="shared" ref="A386:A449" si="6">CONCATENATE(B386,C386)</f>
        <v>SILTED 100 (825)MP05</v>
      </c>
      <c r="B386" s="19" t="s">
        <v>10</v>
      </c>
      <c r="C386" s="19" t="s">
        <v>76</v>
      </c>
      <c r="D386" s="26">
        <v>5</v>
      </c>
      <c r="E386" s="32">
        <f>SUMIF(Principal!$A$2:$A$35,$B386,Principal!$B$2:$B$35)</f>
        <v>0</v>
      </c>
    </row>
    <row r="387" spans="1:5" hidden="1">
      <c r="A387" s="16" t="str">
        <f t="shared" si="6"/>
        <v>SILTED 100 (825)MP06</v>
      </c>
      <c r="B387" s="17" t="s">
        <v>10</v>
      </c>
      <c r="C387" s="17" t="s">
        <v>77</v>
      </c>
      <c r="D387" s="26">
        <v>6</v>
      </c>
      <c r="E387" s="32">
        <f>SUMIF(Principal!$A$2:$A$35,$B387,Principal!$B$2:$B$35)</f>
        <v>0</v>
      </c>
    </row>
    <row r="388" spans="1:5" hidden="1">
      <c r="A388" s="18" t="str">
        <f t="shared" si="6"/>
        <v>SILTED 100 (825)MP07</v>
      </c>
      <c r="B388" s="19" t="s">
        <v>10</v>
      </c>
      <c r="C388" s="19" t="s">
        <v>78</v>
      </c>
      <c r="D388" s="26">
        <v>7</v>
      </c>
      <c r="E388" s="32">
        <f>SUMIF(Principal!$A$2:$A$35,$B388,Principal!$B$2:$B$35)</f>
        <v>0</v>
      </c>
    </row>
    <row r="389" spans="1:5" hidden="1">
      <c r="A389" s="16" t="str">
        <f t="shared" si="6"/>
        <v>SILTED 100 (825)MP08</v>
      </c>
      <c r="B389" s="17" t="s">
        <v>10</v>
      </c>
      <c r="C389" s="17" t="s">
        <v>79</v>
      </c>
      <c r="D389" s="26">
        <v>8</v>
      </c>
      <c r="E389" s="32">
        <f>SUMIF(Principal!$A$2:$A$35,$B389,Principal!$B$2:$B$35)</f>
        <v>0</v>
      </c>
    </row>
    <row r="390" spans="1:5" hidden="1">
      <c r="A390" s="18" t="str">
        <f t="shared" si="6"/>
        <v>SILTED 100 (825)MP09</v>
      </c>
      <c r="B390" s="19" t="s">
        <v>10</v>
      </c>
      <c r="C390" s="19" t="s">
        <v>80</v>
      </c>
      <c r="D390" s="26">
        <v>9</v>
      </c>
      <c r="E390" s="32">
        <f>SUMIF(Principal!$A$2:$A$35,$B390,Principal!$B$2:$B$35)</f>
        <v>0</v>
      </c>
    </row>
    <row r="391" spans="1:5" hidden="1">
      <c r="A391" s="16" t="str">
        <f t="shared" si="6"/>
        <v>SILTED 100 (825)MP10</v>
      </c>
      <c r="B391" s="17" t="s">
        <v>10</v>
      </c>
      <c r="C391" s="17" t="s">
        <v>81</v>
      </c>
      <c r="D391" s="26">
        <v>10</v>
      </c>
      <c r="E391" s="32">
        <f>SUMIF(Principal!$A$2:$A$35,$B391,Principal!$B$2:$B$35)</f>
        <v>0</v>
      </c>
    </row>
    <row r="392" spans="1:5" hidden="1">
      <c r="A392" s="18" t="str">
        <f t="shared" si="6"/>
        <v>SILTED 100 (825)MP11</v>
      </c>
      <c r="B392" s="19" t="s">
        <v>10</v>
      </c>
      <c r="C392" s="19" t="s">
        <v>82</v>
      </c>
      <c r="D392" s="26">
        <v>11</v>
      </c>
      <c r="E392" s="32">
        <f>SUMIF(Principal!$A$2:$A$35,$B392,Principal!$B$2:$B$35)</f>
        <v>0</v>
      </c>
    </row>
    <row r="393" spans="1:5" hidden="1">
      <c r="A393" s="16" t="str">
        <f t="shared" si="6"/>
        <v>SILTED 100 (825)MP12</v>
      </c>
      <c r="B393" s="17" t="s">
        <v>10</v>
      </c>
      <c r="C393" s="17" t="s">
        <v>83</v>
      </c>
      <c r="D393" s="26">
        <v>12</v>
      </c>
      <c r="E393" s="32">
        <f>SUMIF(Principal!$A$2:$A$35,$B393,Principal!$B$2:$B$35)</f>
        <v>0</v>
      </c>
    </row>
    <row r="394" spans="1:5" hidden="1">
      <c r="A394" s="18" t="str">
        <f t="shared" si="6"/>
        <v>SILTED 100 (825)MP13</v>
      </c>
      <c r="B394" s="19" t="s">
        <v>10</v>
      </c>
      <c r="C394" s="19" t="s">
        <v>84</v>
      </c>
      <c r="D394" s="26">
        <v>13</v>
      </c>
      <c r="E394" s="32">
        <f>SUMIF(Principal!$A$2:$A$35,$B394,Principal!$B$2:$B$35)</f>
        <v>0</v>
      </c>
    </row>
    <row r="395" spans="1:5" hidden="1">
      <c r="A395" s="16" t="str">
        <f t="shared" si="6"/>
        <v>SILTED 100 (825)MP14</v>
      </c>
      <c r="B395" s="17" t="s">
        <v>10</v>
      </c>
      <c r="C395" s="17" t="s">
        <v>85</v>
      </c>
      <c r="D395" s="26">
        <v>14</v>
      </c>
      <c r="E395" s="32">
        <f>SUMIF(Principal!$A$2:$A$35,$B395,Principal!$B$2:$B$35)</f>
        <v>0</v>
      </c>
    </row>
    <row r="396" spans="1:5" hidden="1">
      <c r="A396" s="18" t="str">
        <f t="shared" si="6"/>
        <v>SILTED 100 (825)MP15</v>
      </c>
      <c r="B396" s="19" t="s">
        <v>10</v>
      </c>
      <c r="C396" s="19" t="s">
        <v>86</v>
      </c>
      <c r="D396" s="26">
        <v>15</v>
      </c>
      <c r="E396" s="32">
        <f>SUMIF(Principal!$A$2:$A$35,$B396,Principal!$B$2:$B$35)</f>
        <v>0</v>
      </c>
    </row>
    <row r="397" spans="1:5" hidden="1">
      <c r="A397" s="16" t="str">
        <f t="shared" si="6"/>
        <v>SILTED 100 (825)MP16</v>
      </c>
      <c r="B397" s="17" t="s">
        <v>10</v>
      </c>
      <c r="C397" s="17" t="s">
        <v>87</v>
      </c>
      <c r="D397" s="26">
        <v>16</v>
      </c>
      <c r="E397" s="32">
        <f>SUMIF(Principal!$A$2:$A$35,$B397,Principal!$B$2:$B$35)</f>
        <v>0</v>
      </c>
    </row>
    <row r="398" spans="1:5" hidden="1">
      <c r="A398" s="18" t="str">
        <f t="shared" si="6"/>
        <v>Stucco High Tech (753)MP17</v>
      </c>
      <c r="B398" s="19" t="s">
        <v>22</v>
      </c>
      <c r="C398" s="19" t="s">
        <v>88</v>
      </c>
      <c r="D398" s="26">
        <v>17</v>
      </c>
      <c r="E398" s="32">
        <f>SUMIF(Principal!$A$2:$A$35,$B398,Principal!$B$2:$B$35)</f>
        <v>0</v>
      </c>
    </row>
    <row r="399" spans="1:5" hidden="1">
      <c r="A399" s="16" t="str">
        <f t="shared" si="6"/>
        <v>Stucco High Tech (753)MP18</v>
      </c>
      <c r="B399" s="17" t="s">
        <v>22</v>
      </c>
      <c r="C399" s="17" t="s">
        <v>89</v>
      </c>
      <c r="D399" s="26">
        <v>18</v>
      </c>
      <c r="E399" s="32">
        <f>SUMIF(Principal!$A$2:$A$35,$B399,Principal!$B$2:$B$35)</f>
        <v>0</v>
      </c>
    </row>
    <row r="400" spans="1:5" hidden="1">
      <c r="A400" s="18" t="str">
        <f t="shared" si="6"/>
        <v>Stucco High Tech (753)MP19</v>
      </c>
      <c r="B400" s="19" t="s">
        <v>22</v>
      </c>
      <c r="C400" s="19" t="s">
        <v>90</v>
      </c>
      <c r="D400" s="26">
        <v>19</v>
      </c>
      <c r="E400" s="32">
        <f>SUMIF(Principal!$A$2:$A$35,$B400,Principal!$B$2:$B$35)</f>
        <v>0</v>
      </c>
    </row>
    <row r="401" spans="1:5" hidden="1">
      <c r="A401" s="16" t="str">
        <f t="shared" si="6"/>
        <v>Stucco High Tech (753)MP20</v>
      </c>
      <c r="B401" s="17" t="s">
        <v>22</v>
      </c>
      <c r="C401" s="17" t="s">
        <v>91</v>
      </c>
      <c r="D401" s="26">
        <v>20</v>
      </c>
      <c r="E401" s="32">
        <f>SUMIF(Principal!$A$2:$A$35,$B401,Principal!$B$2:$B$35)</f>
        <v>0</v>
      </c>
    </row>
    <row r="402" spans="1:5" hidden="1">
      <c r="A402" s="18" t="str">
        <f t="shared" si="6"/>
        <v>Stucco High Tech (753)MP01</v>
      </c>
      <c r="B402" s="19" t="s">
        <v>22</v>
      </c>
      <c r="C402" s="19" t="s">
        <v>72</v>
      </c>
      <c r="D402" s="26">
        <v>1</v>
      </c>
      <c r="E402" s="32">
        <f>SUMIF(Principal!$A$2:$A$35,$B402,Principal!$B$2:$B$35)</f>
        <v>0</v>
      </c>
    </row>
    <row r="403" spans="1:5" hidden="1">
      <c r="A403" s="16" t="str">
        <f t="shared" si="6"/>
        <v>Stucco High Tech (753)MP02</v>
      </c>
      <c r="B403" s="17" t="s">
        <v>22</v>
      </c>
      <c r="C403" s="17" t="s">
        <v>73</v>
      </c>
      <c r="D403" s="26">
        <v>2</v>
      </c>
      <c r="E403" s="32">
        <f>SUMIF(Principal!$A$2:$A$35,$B403,Principal!$B$2:$B$35)</f>
        <v>0</v>
      </c>
    </row>
    <row r="404" spans="1:5" hidden="1">
      <c r="A404" s="18" t="str">
        <f t="shared" si="6"/>
        <v>Stucco High Tech (753)MP03</v>
      </c>
      <c r="B404" s="19" t="s">
        <v>22</v>
      </c>
      <c r="C404" s="19" t="s">
        <v>74</v>
      </c>
      <c r="D404" s="26">
        <v>3</v>
      </c>
      <c r="E404" s="32">
        <f>SUMIF(Principal!$A$2:$A$35,$B404,Principal!$B$2:$B$35)</f>
        <v>0</v>
      </c>
    </row>
    <row r="405" spans="1:5" hidden="1">
      <c r="A405" s="16" t="str">
        <f t="shared" si="6"/>
        <v>Stucco High Tech (753)MP04</v>
      </c>
      <c r="B405" s="17" t="s">
        <v>22</v>
      </c>
      <c r="C405" s="17" t="s">
        <v>75</v>
      </c>
      <c r="D405" s="26">
        <v>4</v>
      </c>
      <c r="E405" s="32">
        <f>SUMIF(Principal!$A$2:$A$35,$B405,Principal!$B$2:$B$35)</f>
        <v>0</v>
      </c>
    </row>
    <row r="406" spans="1:5" hidden="1">
      <c r="A406" s="18" t="str">
        <f t="shared" si="6"/>
        <v>Stucco High Tech (753)MP05</v>
      </c>
      <c r="B406" s="19" t="s">
        <v>22</v>
      </c>
      <c r="C406" s="19" t="s">
        <v>76</v>
      </c>
      <c r="D406" s="26">
        <v>5</v>
      </c>
      <c r="E406" s="32">
        <f>SUMIF(Principal!$A$2:$A$35,$B406,Principal!$B$2:$B$35)</f>
        <v>0</v>
      </c>
    </row>
    <row r="407" spans="1:5" hidden="1">
      <c r="A407" s="16" t="str">
        <f t="shared" si="6"/>
        <v>Stucco High Tech (753)MP06</v>
      </c>
      <c r="B407" s="17" t="s">
        <v>22</v>
      </c>
      <c r="C407" s="17" t="s">
        <v>77</v>
      </c>
      <c r="D407" s="26">
        <v>6</v>
      </c>
      <c r="E407" s="32">
        <f>SUMIF(Principal!$A$2:$A$35,$B407,Principal!$B$2:$B$35)</f>
        <v>0</v>
      </c>
    </row>
    <row r="408" spans="1:5" hidden="1">
      <c r="A408" s="18" t="str">
        <f t="shared" si="6"/>
        <v>Stucco High Tech (753)MP07</v>
      </c>
      <c r="B408" s="19" t="s">
        <v>22</v>
      </c>
      <c r="C408" s="19" t="s">
        <v>78</v>
      </c>
      <c r="D408" s="26">
        <v>7</v>
      </c>
      <c r="E408" s="32">
        <f>SUMIF(Principal!$A$2:$A$35,$B408,Principal!$B$2:$B$35)</f>
        <v>0</v>
      </c>
    </row>
    <row r="409" spans="1:5" hidden="1">
      <c r="A409" s="16" t="str">
        <f t="shared" si="6"/>
        <v>Stucco High Tech (753)MP08</v>
      </c>
      <c r="B409" s="17" t="s">
        <v>22</v>
      </c>
      <c r="C409" s="17" t="s">
        <v>79</v>
      </c>
      <c r="D409" s="26">
        <v>8</v>
      </c>
      <c r="E409" s="32">
        <f>SUMIF(Principal!$A$2:$A$35,$B409,Principal!$B$2:$B$35)</f>
        <v>0</v>
      </c>
    </row>
    <row r="410" spans="1:5" hidden="1">
      <c r="A410" s="18" t="str">
        <f t="shared" si="6"/>
        <v>Stucco High Tech (753)MP09</v>
      </c>
      <c r="B410" s="19" t="s">
        <v>22</v>
      </c>
      <c r="C410" s="19" t="s">
        <v>80</v>
      </c>
      <c r="D410" s="26">
        <v>9</v>
      </c>
      <c r="E410" s="32">
        <f>SUMIF(Principal!$A$2:$A$35,$B410,Principal!$B$2:$B$35)</f>
        <v>0</v>
      </c>
    </row>
    <row r="411" spans="1:5" hidden="1">
      <c r="A411" s="16" t="str">
        <f t="shared" si="6"/>
        <v>Stucco High Tech (753)MP10</v>
      </c>
      <c r="B411" s="17" t="s">
        <v>22</v>
      </c>
      <c r="C411" s="17" t="s">
        <v>81</v>
      </c>
      <c r="D411" s="26">
        <v>10</v>
      </c>
      <c r="E411" s="32">
        <f>SUMIF(Principal!$A$2:$A$35,$B411,Principal!$B$2:$B$35)</f>
        <v>0</v>
      </c>
    </row>
    <row r="412" spans="1:5" hidden="1">
      <c r="A412" s="18" t="str">
        <f t="shared" si="6"/>
        <v>Stucco High Tech (753)MP11</v>
      </c>
      <c r="B412" s="19" t="s">
        <v>22</v>
      </c>
      <c r="C412" s="19" t="s">
        <v>82</v>
      </c>
      <c r="D412" s="26">
        <v>11</v>
      </c>
      <c r="E412" s="32">
        <f>SUMIF(Principal!$A$2:$A$35,$B412,Principal!$B$2:$B$35)</f>
        <v>0</v>
      </c>
    </row>
    <row r="413" spans="1:5" hidden="1">
      <c r="A413" s="16" t="str">
        <f t="shared" si="6"/>
        <v>Stucco High Tech (753)MP12</v>
      </c>
      <c r="B413" s="17" t="s">
        <v>22</v>
      </c>
      <c r="C413" s="17" t="s">
        <v>83</v>
      </c>
      <c r="D413" s="26">
        <v>12</v>
      </c>
      <c r="E413" s="32">
        <f>SUMIF(Principal!$A$2:$A$35,$B413,Principal!$B$2:$B$35)</f>
        <v>0</v>
      </c>
    </row>
    <row r="414" spans="1:5" hidden="1">
      <c r="A414" s="18" t="str">
        <f t="shared" si="6"/>
        <v>Stucco High Tech (753)MP13</v>
      </c>
      <c r="B414" s="19" t="s">
        <v>22</v>
      </c>
      <c r="C414" s="19" t="s">
        <v>84</v>
      </c>
      <c r="D414" s="26">
        <v>13</v>
      </c>
      <c r="E414" s="32">
        <f>SUMIF(Principal!$A$2:$A$35,$B414,Principal!$B$2:$B$35)</f>
        <v>0</v>
      </c>
    </row>
    <row r="415" spans="1:5" hidden="1">
      <c r="A415" s="16" t="str">
        <f t="shared" si="6"/>
        <v>STUCCO SETA (106)MP14</v>
      </c>
      <c r="B415" s="17" t="s">
        <v>41</v>
      </c>
      <c r="C415" s="17" t="s">
        <v>85</v>
      </c>
      <c r="D415" s="26">
        <v>14</v>
      </c>
      <c r="E415" s="32">
        <f>SUMIF(Principal!$A$2:$A$35,$B415,Principal!$B$2:$B$35)</f>
        <v>0</v>
      </c>
    </row>
    <row r="416" spans="1:5" hidden="1">
      <c r="A416" s="18" t="str">
        <f t="shared" si="6"/>
        <v>STUCCO SETA (106)MP15</v>
      </c>
      <c r="B416" s="19" t="s">
        <v>41</v>
      </c>
      <c r="C416" s="19" t="s">
        <v>86</v>
      </c>
      <c r="D416" s="26">
        <v>15</v>
      </c>
      <c r="E416" s="32">
        <f>SUMIF(Principal!$A$2:$A$35,$B416,Principal!$B$2:$B$35)</f>
        <v>0</v>
      </c>
    </row>
    <row r="417" spans="1:5" hidden="1">
      <c r="A417" s="16" t="str">
        <f t="shared" si="6"/>
        <v>STUCCO SETA (106)MP16</v>
      </c>
      <c r="B417" s="17" t="s">
        <v>41</v>
      </c>
      <c r="C417" s="17" t="s">
        <v>87</v>
      </c>
      <c r="D417" s="26">
        <v>16</v>
      </c>
      <c r="E417" s="32">
        <f>SUMIF(Principal!$A$2:$A$35,$B417,Principal!$B$2:$B$35)</f>
        <v>0</v>
      </c>
    </row>
    <row r="418" spans="1:5" hidden="1">
      <c r="A418" s="18" t="str">
        <f t="shared" si="6"/>
        <v>STUCCO SETA (106)MP17</v>
      </c>
      <c r="B418" s="19" t="s">
        <v>41</v>
      </c>
      <c r="C418" s="19" t="s">
        <v>88</v>
      </c>
      <c r="D418" s="26">
        <v>17</v>
      </c>
      <c r="E418" s="32">
        <f>SUMIF(Principal!$A$2:$A$35,$B418,Principal!$B$2:$B$35)</f>
        <v>0</v>
      </c>
    </row>
    <row r="419" spans="1:5" hidden="1">
      <c r="A419" s="16" t="str">
        <f t="shared" si="6"/>
        <v>STUCCO SETA (106)MP18</v>
      </c>
      <c r="B419" s="17" t="s">
        <v>41</v>
      </c>
      <c r="C419" s="17" t="s">
        <v>89</v>
      </c>
      <c r="D419" s="26">
        <v>18</v>
      </c>
      <c r="E419" s="32">
        <f>SUMIF(Principal!$A$2:$A$35,$B419,Principal!$B$2:$B$35)</f>
        <v>0</v>
      </c>
    </row>
    <row r="420" spans="1:5" hidden="1">
      <c r="A420" s="18" t="str">
        <f t="shared" si="6"/>
        <v>STUCCO SETA (106)MP19</v>
      </c>
      <c r="B420" s="19" t="s">
        <v>41</v>
      </c>
      <c r="C420" s="19" t="s">
        <v>90</v>
      </c>
      <c r="D420" s="26">
        <v>19</v>
      </c>
      <c r="E420" s="32">
        <f>SUMIF(Principal!$A$2:$A$35,$B420,Principal!$B$2:$B$35)</f>
        <v>0</v>
      </c>
    </row>
    <row r="421" spans="1:5" hidden="1">
      <c r="A421" s="16" t="str">
        <f t="shared" si="6"/>
        <v>STUCCO SETA (106)MP20</v>
      </c>
      <c r="B421" s="17" t="s">
        <v>41</v>
      </c>
      <c r="C421" s="17" t="s">
        <v>91</v>
      </c>
      <c r="D421" s="26">
        <v>20</v>
      </c>
      <c r="E421" s="32">
        <f>SUMIF(Principal!$A$2:$A$35,$B421,Principal!$B$2:$B$35)</f>
        <v>0</v>
      </c>
    </row>
    <row r="422" spans="1:5" hidden="1">
      <c r="A422" s="18" t="str">
        <f t="shared" si="6"/>
        <v>STUCCO SETA (106)MP01</v>
      </c>
      <c r="B422" s="19" t="s">
        <v>41</v>
      </c>
      <c r="C422" s="19" t="s">
        <v>72</v>
      </c>
      <c r="D422" s="26">
        <v>1</v>
      </c>
      <c r="E422" s="32">
        <f>SUMIF(Principal!$A$2:$A$35,$B422,Principal!$B$2:$B$35)</f>
        <v>0</v>
      </c>
    </row>
    <row r="423" spans="1:5" hidden="1">
      <c r="A423" s="16" t="str">
        <f t="shared" si="6"/>
        <v>STUCCO SETA (106)MP02</v>
      </c>
      <c r="B423" s="17" t="s">
        <v>41</v>
      </c>
      <c r="C423" s="17" t="s">
        <v>73</v>
      </c>
      <c r="D423" s="26">
        <v>2</v>
      </c>
      <c r="E423" s="32">
        <f>SUMIF(Principal!$A$2:$A$35,$B423,Principal!$B$2:$B$35)</f>
        <v>0</v>
      </c>
    </row>
    <row r="424" spans="1:5" hidden="1">
      <c r="A424" s="18" t="str">
        <f t="shared" si="6"/>
        <v>STUCCO SETA (106)MP03</v>
      </c>
      <c r="B424" s="19" t="s">
        <v>41</v>
      </c>
      <c r="C424" s="19" t="s">
        <v>74</v>
      </c>
      <c r="D424" s="26">
        <v>3</v>
      </c>
      <c r="E424" s="32">
        <f>SUMIF(Principal!$A$2:$A$35,$B424,Principal!$B$2:$B$35)</f>
        <v>0</v>
      </c>
    </row>
    <row r="425" spans="1:5" hidden="1">
      <c r="A425" s="16" t="str">
        <f t="shared" si="6"/>
        <v>STUCCO SETA (106)MP04</v>
      </c>
      <c r="B425" s="17" t="s">
        <v>41</v>
      </c>
      <c r="C425" s="17" t="s">
        <v>75</v>
      </c>
      <c r="D425" s="26">
        <v>4</v>
      </c>
      <c r="E425" s="32">
        <f>SUMIF(Principal!$A$2:$A$35,$B425,Principal!$B$2:$B$35)</f>
        <v>0</v>
      </c>
    </row>
    <row r="426" spans="1:5" hidden="1">
      <c r="A426" s="18" t="str">
        <f t="shared" si="6"/>
        <v>STUCCO SETA (106)MP05</v>
      </c>
      <c r="B426" s="19" t="s">
        <v>41</v>
      </c>
      <c r="C426" s="19" t="s">
        <v>76</v>
      </c>
      <c r="D426" s="26">
        <v>5</v>
      </c>
      <c r="E426" s="32">
        <f>SUMIF(Principal!$A$2:$A$35,$B426,Principal!$B$2:$B$35)</f>
        <v>0</v>
      </c>
    </row>
    <row r="427" spans="1:5" hidden="1">
      <c r="A427" s="16" t="str">
        <f t="shared" si="6"/>
        <v>STUCCO SETA (106)MP06</v>
      </c>
      <c r="B427" s="17" t="s">
        <v>41</v>
      </c>
      <c r="C427" s="17" t="s">
        <v>77</v>
      </c>
      <c r="D427" s="26">
        <v>6</v>
      </c>
      <c r="E427" s="32">
        <f>SUMIF(Principal!$A$2:$A$35,$B427,Principal!$B$2:$B$35)</f>
        <v>0</v>
      </c>
    </row>
    <row r="428" spans="1:5" hidden="1">
      <c r="A428" s="18" t="str">
        <f t="shared" si="6"/>
        <v>STUCCO SETA (106)MP07</v>
      </c>
      <c r="B428" s="19" t="s">
        <v>41</v>
      </c>
      <c r="C428" s="19" t="s">
        <v>78</v>
      </c>
      <c r="D428" s="26">
        <v>7</v>
      </c>
      <c r="E428" s="32">
        <f>SUMIF(Principal!$A$2:$A$35,$B428,Principal!$B$2:$B$35)</f>
        <v>0</v>
      </c>
    </row>
    <row r="429" spans="1:5" hidden="1">
      <c r="A429" s="16" t="str">
        <f t="shared" si="6"/>
        <v>STUCCO SETA FABRICA (93)MP08</v>
      </c>
      <c r="B429" s="17" t="s">
        <v>39</v>
      </c>
      <c r="C429" s="17" t="s">
        <v>79</v>
      </c>
      <c r="D429" s="26">
        <v>8</v>
      </c>
      <c r="E429" s="32">
        <f>SUMIF(Principal!$A$2:$A$35,$B429,Principal!$B$2:$B$35)</f>
        <v>0</v>
      </c>
    </row>
    <row r="430" spans="1:5" hidden="1">
      <c r="A430" s="18" t="str">
        <f t="shared" si="6"/>
        <v>STUCCO SETA FABRICA (93)MP09</v>
      </c>
      <c r="B430" s="19" t="s">
        <v>39</v>
      </c>
      <c r="C430" s="19" t="s">
        <v>80</v>
      </c>
      <c r="D430" s="26">
        <v>9</v>
      </c>
      <c r="E430" s="32">
        <f>SUMIF(Principal!$A$2:$A$35,$B430,Principal!$B$2:$B$35)</f>
        <v>0</v>
      </c>
    </row>
    <row r="431" spans="1:5" hidden="1">
      <c r="A431" s="16" t="str">
        <f t="shared" si="6"/>
        <v>STUCCO SETA FABRICA (93)MP10</v>
      </c>
      <c r="B431" s="17" t="s">
        <v>39</v>
      </c>
      <c r="C431" s="17" t="s">
        <v>81</v>
      </c>
      <c r="D431" s="26">
        <v>10</v>
      </c>
      <c r="E431" s="32">
        <f>SUMIF(Principal!$A$2:$A$35,$B431,Principal!$B$2:$B$35)</f>
        <v>0</v>
      </c>
    </row>
    <row r="432" spans="1:5" hidden="1">
      <c r="A432" s="18" t="str">
        <f t="shared" si="6"/>
        <v>STUCCO SETA FABRICA (93)MP11</v>
      </c>
      <c r="B432" s="19" t="s">
        <v>39</v>
      </c>
      <c r="C432" s="19" t="s">
        <v>82</v>
      </c>
      <c r="D432" s="26">
        <v>11</v>
      </c>
      <c r="E432" s="32">
        <f>SUMIF(Principal!$A$2:$A$35,$B432,Principal!$B$2:$B$35)</f>
        <v>0</v>
      </c>
    </row>
    <row r="433" spans="1:5" hidden="1">
      <c r="A433" s="16" t="str">
        <f t="shared" si="6"/>
        <v>STUCCO SETA FABRICA (93)MP12</v>
      </c>
      <c r="B433" s="17" t="s">
        <v>39</v>
      </c>
      <c r="C433" s="17" t="s">
        <v>83</v>
      </c>
      <c r="D433" s="26">
        <v>12</v>
      </c>
      <c r="E433" s="32">
        <f>SUMIF(Principal!$A$2:$A$35,$B433,Principal!$B$2:$B$35)</f>
        <v>0</v>
      </c>
    </row>
    <row r="434" spans="1:5" hidden="1">
      <c r="A434" s="18" t="str">
        <f t="shared" si="6"/>
        <v>STUCCO SETA FABRICA (93)MP13</v>
      </c>
      <c r="B434" s="19" t="s">
        <v>39</v>
      </c>
      <c r="C434" s="19" t="s">
        <v>84</v>
      </c>
      <c r="D434" s="26">
        <v>13</v>
      </c>
      <c r="E434" s="32">
        <f>SUMIF(Principal!$A$2:$A$35,$B434,Principal!$B$2:$B$35)</f>
        <v>0</v>
      </c>
    </row>
    <row r="435" spans="1:5" hidden="1">
      <c r="A435" s="16" t="str">
        <f t="shared" si="6"/>
        <v>STUCCO SETA FABRICA (93)MP14</v>
      </c>
      <c r="B435" s="17" t="s">
        <v>39</v>
      </c>
      <c r="C435" s="17" t="s">
        <v>85</v>
      </c>
      <c r="D435" s="26">
        <v>14</v>
      </c>
      <c r="E435" s="32">
        <f>SUMIF(Principal!$A$2:$A$35,$B435,Principal!$B$2:$B$35)</f>
        <v>0</v>
      </c>
    </row>
    <row r="436" spans="1:5" hidden="1">
      <c r="A436" s="18" t="str">
        <f t="shared" si="6"/>
        <v>STUCCO SETA FABRICA (93)MP15</v>
      </c>
      <c r="B436" s="19" t="s">
        <v>39</v>
      </c>
      <c r="C436" s="19" t="s">
        <v>86</v>
      </c>
      <c r="D436" s="26">
        <v>15</v>
      </c>
      <c r="E436" s="32">
        <f>SUMIF(Principal!$A$2:$A$35,$B436,Principal!$B$2:$B$35)</f>
        <v>0</v>
      </c>
    </row>
    <row r="437" spans="1:5" hidden="1">
      <c r="A437" s="16" t="str">
        <f t="shared" si="6"/>
        <v>STUCCO SETA FABRICA (93)MP16</v>
      </c>
      <c r="B437" s="17" t="s">
        <v>39</v>
      </c>
      <c r="C437" s="17" t="s">
        <v>87</v>
      </c>
      <c r="D437" s="26">
        <v>16</v>
      </c>
      <c r="E437" s="32">
        <f>SUMIF(Principal!$A$2:$A$35,$B437,Principal!$B$2:$B$35)</f>
        <v>0</v>
      </c>
    </row>
    <row r="438" spans="1:5" hidden="1">
      <c r="A438" s="18" t="str">
        <f t="shared" si="6"/>
        <v>STUCCO SETA FABRICA (93)MP17</v>
      </c>
      <c r="B438" s="19" t="s">
        <v>39</v>
      </c>
      <c r="C438" s="19" t="s">
        <v>88</v>
      </c>
      <c r="D438" s="26">
        <v>17</v>
      </c>
      <c r="E438" s="32">
        <f>SUMIF(Principal!$A$2:$A$35,$B438,Principal!$B$2:$B$35)</f>
        <v>0</v>
      </c>
    </row>
    <row r="439" spans="1:5" hidden="1">
      <c r="A439" s="16" t="str">
        <f t="shared" si="6"/>
        <v>STUCCO SETA FABRICA (93)MP18</v>
      </c>
      <c r="B439" s="17" t="s">
        <v>39</v>
      </c>
      <c r="C439" s="17" t="s">
        <v>89</v>
      </c>
      <c r="D439" s="26">
        <v>18</v>
      </c>
      <c r="E439" s="32">
        <f>SUMIF(Principal!$A$2:$A$35,$B439,Principal!$B$2:$B$35)</f>
        <v>0</v>
      </c>
    </row>
    <row r="440" spans="1:5" hidden="1">
      <c r="A440" s="18" t="str">
        <f t="shared" si="6"/>
        <v>ZEPHYRO NEUTRO (425)MP19</v>
      </c>
      <c r="B440" s="19" t="s">
        <v>24</v>
      </c>
      <c r="C440" s="19" t="s">
        <v>90</v>
      </c>
      <c r="D440" s="26">
        <v>19</v>
      </c>
      <c r="E440" s="32">
        <f>SUMIF(Principal!$A$2:$A$35,$B440,Principal!$B$2:$B$35)</f>
        <v>0</v>
      </c>
    </row>
    <row r="441" spans="1:5" hidden="1">
      <c r="A441" s="16" t="str">
        <f t="shared" si="6"/>
        <v>ZEPHYRO NEUTRO (425)MP20</v>
      </c>
      <c r="B441" s="17" t="s">
        <v>24</v>
      </c>
      <c r="C441" s="17" t="s">
        <v>91</v>
      </c>
      <c r="D441" s="26">
        <v>20</v>
      </c>
      <c r="E441" s="32">
        <f>SUMIF(Principal!$A$2:$A$35,$B441,Principal!$B$2:$B$35)</f>
        <v>0</v>
      </c>
    </row>
    <row r="442" spans="1:5" hidden="1">
      <c r="A442" s="18" t="str">
        <f t="shared" si="6"/>
        <v>ZEPHYRO NEUTRO (425)MP01</v>
      </c>
      <c r="B442" s="19" t="s">
        <v>24</v>
      </c>
      <c r="C442" s="19" t="s">
        <v>72</v>
      </c>
      <c r="D442" s="26">
        <v>1</v>
      </c>
      <c r="E442" s="32">
        <f>SUMIF(Principal!$A$2:$A$35,$B442,Principal!$B$2:$B$35)</f>
        <v>0</v>
      </c>
    </row>
    <row r="443" spans="1:5" hidden="1">
      <c r="A443" s="16" t="str">
        <f t="shared" si="6"/>
        <v>ZEPHYRO NEUTRO (425)MP02</v>
      </c>
      <c r="B443" s="17" t="s">
        <v>24</v>
      </c>
      <c r="C443" s="17" t="s">
        <v>73</v>
      </c>
      <c r="D443" s="26">
        <v>2</v>
      </c>
      <c r="E443" s="32">
        <f>SUMIF(Principal!$A$2:$A$35,$B443,Principal!$B$2:$B$35)</f>
        <v>0</v>
      </c>
    </row>
    <row r="444" spans="1:5" hidden="1">
      <c r="A444" s="18" t="str">
        <f t="shared" si="6"/>
        <v>ZEPHYRO NEUTRO (425)MP03</v>
      </c>
      <c r="B444" s="19" t="s">
        <v>24</v>
      </c>
      <c r="C444" s="19" t="s">
        <v>74</v>
      </c>
      <c r="D444" s="26">
        <v>3</v>
      </c>
      <c r="E444" s="32">
        <f>SUMIF(Principal!$A$2:$A$35,$B444,Principal!$B$2:$B$35)</f>
        <v>0</v>
      </c>
    </row>
    <row r="445" spans="1:5" hidden="1">
      <c r="A445" s="16" t="str">
        <f t="shared" si="6"/>
        <v>ZEPHYRO NEUTRO (425)MP04</v>
      </c>
      <c r="B445" s="17" t="s">
        <v>24</v>
      </c>
      <c r="C445" s="17" t="s">
        <v>75</v>
      </c>
      <c r="D445" s="26">
        <v>4</v>
      </c>
      <c r="E445" s="32">
        <f>SUMIF(Principal!$A$2:$A$35,$B445,Principal!$B$2:$B$35)</f>
        <v>0</v>
      </c>
    </row>
    <row r="446" spans="1:5" hidden="1">
      <c r="A446" s="18" t="str">
        <f t="shared" si="6"/>
        <v>ZEPHYRO NEUTRO (425)MP05</v>
      </c>
      <c r="B446" s="19" t="s">
        <v>24</v>
      </c>
      <c r="C446" s="19" t="s">
        <v>76</v>
      </c>
      <c r="D446" s="26">
        <v>5</v>
      </c>
      <c r="E446" s="32">
        <f>SUMIF(Principal!$A$2:$A$35,$B446,Principal!$B$2:$B$35)</f>
        <v>0</v>
      </c>
    </row>
    <row r="447" spans="1:5" hidden="1">
      <c r="A447" s="16" t="str">
        <f t="shared" si="6"/>
        <v>ZEPHYRO NEUTRO (425)MP06</v>
      </c>
      <c r="B447" s="17" t="s">
        <v>24</v>
      </c>
      <c r="C447" s="17" t="s">
        <v>77</v>
      </c>
      <c r="D447" s="26">
        <v>6</v>
      </c>
      <c r="E447" s="32">
        <f>SUMIF(Principal!$A$2:$A$35,$B447,Principal!$B$2:$B$35)</f>
        <v>0</v>
      </c>
    </row>
    <row r="448" spans="1:5" hidden="1">
      <c r="A448" s="18" t="str">
        <f t="shared" si="6"/>
        <v>ZEPHYRO NEUTRO (425)MP07</v>
      </c>
      <c r="B448" s="19" t="s">
        <v>24</v>
      </c>
      <c r="C448" s="19" t="s">
        <v>78</v>
      </c>
      <c r="D448" s="26">
        <v>7</v>
      </c>
      <c r="E448" s="32">
        <f>SUMIF(Principal!$A$2:$A$35,$B448,Principal!$B$2:$B$35)</f>
        <v>0</v>
      </c>
    </row>
    <row r="449" spans="1:5" hidden="1">
      <c r="A449" s="16" t="str">
        <f t="shared" si="6"/>
        <v>ZEPHYRO NEUTRO (425)MP08</v>
      </c>
      <c r="B449" s="17" t="s">
        <v>24</v>
      </c>
      <c r="C449" s="17" t="s">
        <v>79</v>
      </c>
      <c r="D449" s="26">
        <v>8</v>
      </c>
      <c r="E449" s="32">
        <f>SUMIF(Principal!$A$2:$A$35,$B449,Principal!$B$2:$B$35)</f>
        <v>0</v>
      </c>
    </row>
    <row r="450" spans="1:5" hidden="1">
      <c r="A450" s="18" t="str">
        <f t="shared" ref="A450:A463" si="7">CONCATENATE(B450,C450)</f>
        <v>ZEPHYRO NEUTRO (558)MP09</v>
      </c>
      <c r="B450" s="19" t="s">
        <v>9</v>
      </c>
      <c r="C450" s="19" t="s">
        <v>80</v>
      </c>
      <c r="D450" s="26">
        <v>9</v>
      </c>
      <c r="E450" s="32">
        <f>SUMIF(Principal!$A$2:$A$35,$B450,Principal!$B$2:$B$35)</f>
        <v>0</v>
      </c>
    </row>
    <row r="451" spans="1:5" hidden="1">
      <c r="A451" s="16" t="str">
        <f t="shared" si="7"/>
        <v>ZEPHYRO NEUTRO (558)MP10</v>
      </c>
      <c r="B451" s="17" t="s">
        <v>9</v>
      </c>
      <c r="C451" s="17" t="s">
        <v>81</v>
      </c>
      <c r="D451" s="26">
        <v>10</v>
      </c>
      <c r="E451" s="32">
        <f>SUMIF(Principal!$A$2:$A$35,$B451,Principal!$B$2:$B$35)</f>
        <v>0</v>
      </c>
    </row>
    <row r="452" spans="1:5" hidden="1">
      <c r="A452" s="18" t="str">
        <f t="shared" si="7"/>
        <v>ZEPHYRO NEUTRO (558)MP11</v>
      </c>
      <c r="B452" s="19" t="s">
        <v>9</v>
      </c>
      <c r="C452" s="19" t="s">
        <v>82</v>
      </c>
      <c r="D452" s="26">
        <v>11</v>
      </c>
      <c r="E452" s="32">
        <f>SUMIF(Principal!$A$2:$A$35,$B452,Principal!$B$2:$B$35)</f>
        <v>0</v>
      </c>
    </row>
    <row r="453" spans="1:5" hidden="1">
      <c r="A453" s="16" t="str">
        <f t="shared" si="7"/>
        <v>ZEPHYRO NEUTRO (558)MP12</v>
      </c>
      <c r="B453" s="17" t="s">
        <v>9</v>
      </c>
      <c r="C453" s="17" t="s">
        <v>83</v>
      </c>
      <c r="D453" s="26">
        <v>12</v>
      </c>
      <c r="E453" s="32">
        <f>SUMIF(Principal!$A$2:$A$35,$B453,Principal!$B$2:$B$35)</f>
        <v>0</v>
      </c>
    </row>
    <row r="454" spans="1:5" hidden="1">
      <c r="A454" s="18" t="str">
        <f t="shared" si="7"/>
        <v>ZEPHYRO NEUTRO (558)MP13</v>
      </c>
      <c r="B454" s="19" t="s">
        <v>9</v>
      </c>
      <c r="C454" s="19" t="s">
        <v>84</v>
      </c>
      <c r="D454" s="26">
        <v>13</v>
      </c>
      <c r="E454" s="32">
        <f>SUMIF(Principal!$A$2:$A$35,$B454,Principal!$B$2:$B$35)</f>
        <v>0</v>
      </c>
    </row>
    <row r="455" spans="1:5" hidden="1">
      <c r="A455" s="16" t="str">
        <f t="shared" si="7"/>
        <v>ZEPHYRO NEUTRO (558)MP14</v>
      </c>
      <c r="B455" s="17" t="s">
        <v>9</v>
      </c>
      <c r="C455" s="17" t="s">
        <v>85</v>
      </c>
      <c r="D455" s="26">
        <v>14</v>
      </c>
      <c r="E455" s="32">
        <f>SUMIF(Principal!$A$2:$A$35,$B455,Principal!$B$2:$B$35)</f>
        <v>0</v>
      </c>
    </row>
    <row r="456" spans="1:5" hidden="1">
      <c r="A456" s="18" t="str">
        <f t="shared" si="7"/>
        <v>ZEPHYRO NEUTRO (558)MP15</v>
      </c>
      <c r="B456" s="19" t="s">
        <v>9</v>
      </c>
      <c r="C456" s="19" t="s">
        <v>86</v>
      </c>
      <c r="D456" s="26">
        <v>15</v>
      </c>
      <c r="E456" s="32">
        <f>SUMIF(Principal!$A$2:$A$35,$B456,Principal!$B$2:$B$35)</f>
        <v>0</v>
      </c>
    </row>
    <row r="457" spans="1:5" hidden="1">
      <c r="A457" s="16" t="str">
        <f t="shared" si="7"/>
        <v>ZEPHYRO NEUTRO (558)MP16</v>
      </c>
      <c r="B457" s="17" t="s">
        <v>9</v>
      </c>
      <c r="C457" s="17" t="s">
        <v>87</v>
      </c>
      <c r="D457" s="26">
        <v>16</v>
      </c>
      <c r="E457" s="32">
        <f>SUMIF(Principal!$A$2:$A$35,$B457,Principal!$B$2:$B$35)</f>
        <v>0</v>
      </c>
    </row>
    <row r="458" spans="1:5" hidden="1">
      <c r="A458" s="18" t="str">
        <f t="shared" si="7"/>
        <v>ZEPHYRO NEUTRO (558)MP17</v>
      </c>
      <c r="B458" s="19" t="s">
        <v>9</v>
      </c>
      <c r="C458" s="19" t="s">
        <v>88</v>
      </c>
      <c r="D458" s="26">
        <v>17</v>
      </c>
      <c r="E458" s="32">
        <f>SUMIF(Principal!$A$2:$A$35,$B458,Principal!$B$2:$B$35)</f>
        <v>0</v>
      </c>
    </row>
    <row r="459" spans="1:5" hidden="1">
      <c r="A459" s="16" t="str">
        <f t="shared" si="7"/>
        <v>ZEPHYRO NEUTRO (558)MP18</v>
      </c>
      <c r="B459" s="17" t="s">
        <v>9</v>
      </c>
      <c r="C459" s="17" t="s">
        <v>89</v>
      </c>
      <c r="D459" s="26">
        <v>18</v>
      </c>
      <c r="E459" s="32">
        <f>SUMIF(Principal!$A$2:$A$35,$B459,Principal!$B$2:$B$35)</f>
        <v>0</v>
      </c>
    </row>
    <row r="460" spans="1:5" hidden="1">
      <c r="A460" s="18" t="str">
        <f t="shared" si="7"/>
        <v>zoMP19</v>
      </c>
      <c r="B460" s="19" t="s">
        <v>61</v>
      </c>
      <c r="C460" s="19" t="s">
        <v>90</v>
      </c>
      <c r="D460" s="26">
        <v>19</v>
      </c>
      <c r="E460" s="32">
        <f>SUMIF(Principal!$A$2:$A$35,$B460,Principal!$B$2:$B$35)</f>
        <v>0</v>
      </c>
    </row>
    <row r="461" spans="1:5" hidden="1">
      <c r="A461" s="16" t="str">
        <f t="shared" si="7"/>
        <v>zzMP20</v>
      </c>
      <c r="B461" s="17" t="s">
        <v>62</v>
      </c>
      <c r="C461" s="17" t="s">
        <v>91</v>
      </c>
      <c r="D461" s="26">
        <v>20</v>
      </c>
      <c r="E461" s="32">
        <f>SUMIF(Principal!$A$2:$A$35,$B461,Principal!$B$2:$B$35)</f>
        <v>0</v>
      </c>
    </row>
    <row r="462" spans="1:5" hidden="1">
      <c r="A462" s="18" t="str">
        <f t="shared" si="7"/>
        <v>zzz123</v>
      </c>
      <c r="B462" s="19" t="s">
        <v>63</v>
      </c>
      <c r="C462" s="19"/>
      <c r="D462" s="26"/>
      <c r="E462" s="32">
        <f>SUMIF(Principal!$A$2:$A$35,$B462,Principal!$B$2:$B$35)</f>
        <v>0</v>
      </c>
    </row>
    <row r="463" spans="1:5" hidden="1">
      <c r="A463" s="20" t="str">
        <f t="shared" si="7"/>
        <v>zzz5418</v>
      </c>
      <c r="B463" s="21" t="s">
        <v>64</v>
      </c>
      <c r="C463" s="21"/>
      <c r="D463" s="27"/>
      <c r="E463" s="32">
        <f>SUMIF(Principal!$A$2:$A$35,$B463,Principal!$B$2:$B$35)</f>
        <v>0</v>
      </c>
    </row>
  </sheetData>
  <sheetProtection selectLockedCells="1"/>
  <autoFilter ref="A1:J463">
    <filterColumn colId="4">
      <filters>
        <filter val="1"/>
        <filter val="13"/>
        <filter val="3"/>
        <filter val="4"/>
        <filter val="5"/>
        <filter val="7"/>
      </filters>
    </filterColumn>
  </autoFilter>
  <sortState ref="J2:J1000">
    <sortCondition ref="J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Principal</vt:lpstr>
      <vt:lpstr>BD_Formule</vt:lpstr>
      <vt:lpstr>ListPrd</vt:lpstr>
      <vt:lpstr>LstMP</vt:lpstr>
      <vt:lpstr>Principal!Zone_d_impression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Sgh.Chafaa</dc:creator>
  <cp:lastModifiedBy>Sgh.Chafaa</cp:lastModifiedBy>
  <cp:lastPrinted>2019-08-15T14:11:16Z</cp:lastPrinted>
  <dcterms:created xsi:type="dcterms:W3CDTF">2019-07-10T23:12:49Z</dcterms:created>
  <dcterms:modified xsi:type="dcterms:W3CDTF">2019-08-24T15:29:13Z</dcterms:modified>
</cp:coreProperties>
</file>