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730" codeName="{91B80F79-697F-C00D-A1F8-6C9A07846A5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ico\Desktop\"/>
    </mc:Choice>
  </mc:AlternateContent>
  <bookViews>
    <workbookView xWindow="0" yWindow="180" windowWidth="19155" windowHeight="10740" tabRatio="930" activeTab="1" xr2:uid="{00000000-000D-0000-FFFF-FFFF00000000}"/>
  </bookViews>
  <sheets>
    <sheet name="IMPÉRATIFS " sheetId="43" r:id="rId1"/>
    <sheet name="HABILITATIONS VALEURS" sheetId="2" r:id="rId2"/>
    <sheet name="VENDREDI" sheetId="3" r:id="rId3"/>
  </sheets>
  <externalReferences>
    <externalReference r:id="rId4"/>
    <externalReference r:id="rId5"/>
    <externalReference r:id="rId6"/>
    <externalReference r:id="rId7"/>
  </externalReferences>
  <definedNames>
    <definedName name="_xlnm._FilterDatabase" localSheetId="1" hidden="1">'HABILITATIONS VALEURS'!$A$3:$B$12</definedName>
    <definedName name="acom_2">'HABILITATIONS VALEURS'!#REF!</definedName>
    <definedName name="acom_3">'HABILITATIONS VALEURS'!#REF!</definedName>
    <definedName name="autres_tâches">'HABILITATIONS VALEURS'!#REF!</definedName>
    <definedName name="chandelle_droit">'HABILITATIONS VALEURS'!#REF!</definedName>
    <definedName name="chandelle_gauche">'HABILITATIONS VALEURS'!#REF!</definedName>
    <definedName name="Compteur" localSheetId="1">#REF!</definedName>
    <definedName name="Compteur" localSheetId="2">VENDREDI!#REF!</definedName>
    <definedName name="Compteur">#REF!</definedName>
    <definedName name="conformité_cc4">'HABILITATIONS VALEURS'!#REF!</definedName>
    <definedName name="cvt_dynamique">'HABILITATIONS VALEURS'!#REF!</definedName>
    <definedName name="eqr_cc4">'HABILITATIONS VALEURS'!#REF!</definedName>
    <definedName name="Fonction">[1]Variables!$C$2:$C$93</definedName>
    <definedName name="lr">'HABILITATIONS VALEURS'!#REF!</definedName>
    <definedName name="nom">[2]SALARIES!$A$3:$A$35</definedName>
    <definedName name="noms">[2]SALARIES!$E$14</definedName>
    <definedName name="optionnel_droit">'HABILITATIONS VALEURS'!#REF!</definedName>
    <definedName name="optionnel_gauche">'HABILITATIONS VALEURS'!#REF!</definedName>
    <definedName name="ouvrant_coffre">'HABILITATIONS VALEURS'!#REF!</definedName>
    <definedName name="ouvrants_conducteur">'HABILITATIONS VALEURS'!#REF!</definedName>
    <definedName name="ouvrants_passager">'HABILITATIONS VALEURS'!#REF!</definedName>
    <definedName name="Parametres_Annee">[3]Parametres_Bandeau!$B$8</definedName>
    <definedName name="Parametres_CodeDocument">[3]Parametres_Bandeau!$B$15</definedName>
    <definedName name="Parametres_Consolide">[3]Parametres_Bandeau!$B$17</definedName>
    <definedName name="Parametres_DateCreation">[3]Parametres_Bandeau!$B$9</definedName>
    <definedName name="Parametres_DateMiseaJour">[3]Parametres_Bandeau!$B$10</definedName>
    <definedName name="Parametres_FrequenceMiseaJour">[3]Parametres_Bandeau!$B$11</definedName>
    <definedName name="Parametres_NiveauConfidentialite">[3]Parametres_Bandeau!$B$18</definedName>
    <definedName name="Parametres_Proprietaire">[3]Parametres_Bandeau!$B$12</definedName>
    <definedName name="Parametres_ResponsableMiseaJour">[3]Parametres_Bandeau!$B$13</definedName>
    <definedName name="Parametres_Service">[3]Parametres_Bandeau!$B$6</definedName>
    <definedName name="Parametres_Site">[3]Parametres_Bandeau!$B$5</definedName>
    <definedName name="Parametres_TelephoneResponsableMiseaJour">[3]Parametres_Bandeau!$B$14</definedName>
    <definedName name="Parametres_Titre">[3]Parametres_Bandeau!$B$7</definedName>
    <definedName name="Parametres_URLCodeDocument">[3]Parametres_Bandeau!$B$16</definedName>
    <definedName name="plips">'HABILITATIONS VALEURS'!#REF!</definedName>
    <definedName name="Postes">'[4]Liste personnel'!$K$4:$K$31</definedName>
    <definedName name="pré_buy_off_lac">'HABILITATIONS VALEURS'!#REF!</definedName>
    <definedName name="pré_buy_off_lr">'HABILITATIONS VALEURS'!#REF!</definedName>
    <definedName name="sous_capot">'HABILITATIONS VALEURS'!#REF!</definedName>
    <definedName name="_xlnm.Print_Area" localSheetId="2">VENDREDI!$A$1:$F$47</definedName>
  </definedNames>
  <calcPr calcId="171027"/>
  <fileRecoveryPr autoRecover="0"/>
</workbook>
</file>

<file path=xl/calcChain.xml><?xml version="1.0" encoding="utf-8"?>
<calcChain xmlns="http://schemas.openxmlformats.org/spreadsheetml/2006/main">
  <c r="A6" i="2" l="1"/>
  <c r="DC6" i="2"/>
  <c r="DC5" i="2"/>
  <c r="DC4" i="2"/>
  <c r="DC3" i="2"/>
  <c r="CW6" i="2"/>
  <c r="CW5" i="2"/>
  <c r="CQ6" i="2"/>
  <c r="CQ5" i="2"/>
  <c r="CQ4" i="2"/>
  <c r="CQ3" i="2"/>
  <c r="BS6" i="2"/>
  <c r="BS5" i="2"/>
  <c r="BS4" i="2"/>
  <c r="BS3" i="2"/>
  <c r="BM6" i="2"/>
  <c r="BM5" i="2"/>
  <c r="BM4" i="2"/>
  <c r="BM3" i="2"/>
  <c r="BG6" i="2"/>
  <c r="BG5" i="2"/>
  <c r="BG4" i="2"/>
  <c r="BG3" i="2"/>
  <c r="BA6" i="2"/>
  <c r="BA5" i="2"/>
  <c r="BA4" i="2"/>
  <c r="BA3" i="2"/>
  <c r="AU6" i="2"/>
  <c r="AU5" i="2"/>
  <c r="AU4" i="2"/>
  <c r="AU3" i="2"/>
  <c r="AO6" i="2"/>
  <c r="AO5" i="2"/>
  <c r="AO4" i="2"/>
  <c r="AO3" i="2"/>
  <c r="AI6" i="2"/>
  <c r="AI5" i="2"/>
  <c r="AI4" i="2"/>
  <c r="AI3" i="2"/>
  <c r="AC6" i="2"/>
  <c r="AC5" i="2"/>
  <c r="AC4" i="2"/>
  <c r="AC3" i="2"/>
  <c r="W6" i="2"/>
  <c r="W5" i="2"/>
  <c r="W4" i="2"/>
  <c r="W3" i="2"/>
  <c r="Q6" i="2"/>
  <c r="Q5" i="2"/>
  <c r="Q4" i="2"/>
  <c r="Q3" i="2"/>
  <c r="K6" i="2"/>
  <c r="K5" i="2"/>
  <c r="K4" i="2"/>
  <c r="K3" i="2"/>
  <c r="E6" i="2"/>
  <c r="E5" i="2"/>
  <c r="E4" i="2"/>
  <c r="E3" i="2"/>
  <c r="C5" i="3" s="1"/>
  <c r="F33" i="3" l="1"/>
  <c r="E33" i="3"/>
  <c r="D33" i="3"/>
  <c r="C33" i="3"/>
  <c r="F37" i="3"/>
  <c r="E37" i="3"/>
  <c r="CW4" i="2"/>
  <c r="D37" i="3" s="1"/>
  <c r="CW3" i="2"/>
  <c r="C37" i="3" s="1"/>
  <c r="F30" i="3"/>
  <c r="E30" i="3"/>
  <c r="D30" i="3"/>
  <c r="C30" i="3"/>
  <c r="CK6" i="2"/>
  <c r="F36" i="3" s="1"/>
  <c r="CK5" i="2"/>
  <c r="E36" i="3" s="1"/>
  <c r="CK4" i="2"/>
  <c r="D36" i="3" s="1"/>
  <c r="CK3" i="2"/>
  <c r="C36" i="3" s="1"/>
  <c r="CE6" i="2"/>
  <c r="F24" i="3" s="1"/>
  <c r="CE5" i="2"/>
  <c r="E24" i="3" s="1"/>
  <c r="CE4" i="2"/>
  <c r="D24" i="3" s="1"/>
  <c r="CE3" i="2"/>
  <c r="C24" i="3" s="1"/>
  <c r="BY6" i="2"/>
  <c r="F17" i="3" s="1"/>
  <c r="BY5" i="2"/>
  <c r="E17" i="3" s="1"/>
  <c r="BY4" i="2"/>
  <c r="D17" i="3" s="1"/>
  <c r="BY3" i="2"/>
  <c r="C17" i="3" s="1"/>
  <c r="F16" i="3"/>
  <c r="E16" i="3"/>
  <c r="D16" i="3"/>
  <c r="C16" i="3"/>
  <c r="F26" i="3"/>
  <c r="E26" i="3"/>
  <c r="D26" i="3"/>
  <c r="C26" i="3"/>
  <c r="F25" i="3"/>
  <c r="E25" i="3"/>
  <c r="D25" i="3"/>
  <c r="C25" i="3"/>
  <c r="F18" i="3"/>
  <c r="E18" i="3"/>
  <c r="D18" i="3"/>
  <c r="C18" i="3"/>
  <c r="F15" i="3"/>
  <c r="E15" i="3"/>
  <c r="D15" i="3"/>
  <c r="C15" i="3"/>
  <c r="F14" i="3"/>
  <c r="E14" i="3"/>
  <c r="D14" i="3"/>
  <c r="C14" i="3"/>
  <c r="F13" i="3"/>
  <c r="E13" i="3"/>
  <c r="D13" i="3"/>
  <c r="C13" i="3"/>
  <c r="F12" i="3"/>
  <c r="E12" i="3"/>
  <c r="D12" i="3"/>
  <c r="C12" i="3"/>
  <c r="F11" i="3"/>
  <c r="E11" i="3"/>
  <c r="D11" i="3"/>
  <c r="C11" i="3"/>
  <c r="F7" i="3" l="1"/>
  <c r="E7" i="3"/>
  <c r="D7" i="3"/>
  <c r="C7" i="3"/>
  <c r="F6" i="3"/>
  <c r="E6" i="3"/>
  <c r="D6" i="3"/>
  <c r="C6" i="3"/>
  <c r="A3" i="2"/>
  <c r="A5" i="2"/>
  <c r="F5" i="3"/>
  <c r="G8" i="2"/>
  <c r="G7" i="2"/>
  <c r="G13" i="2"/>
  <c r="CY4" i="2"/>
  <c r="CS3" i="2"/>
  <c r="CM4" i="2"/>
  <c r="CY5" i="2"/>
  <c r="CS5" i="2"/>
  <c r="CM3" i="2"/>
  <c r="CY3" i="2"/>
  <c r="CS4" i="2"/>
  <c r="CM5" i="2"/>
  <c r="CG7" i="2"/>
  <c r="CA5" i="2"/>
  <c r="CG10" i="2"/>
  <c r="CA10" i="2"/>
  <c r="CG3" i="2"/>
  <c r="CA7" i="2"/>
  <c r="CG8" i="2"/>
  <c r="CA6" i="2"/>
  <c r="CG4" i="2"/>
  <c r="CA3" i="2"/>
  <c r="CG5" i="2"/>
  <c r="CA9" i="2"/>
  <c r="CG6" i="2"/>
  <c r="CA11" i="2"/>
  <c r="CG9" i="2"/>
  <c r="CA8" i="2"/>
  <c r="CG11" i="2"/>
  <c r="CA4" i="2"/>
  <c r="BU6" i="2"/>
  <c r="BO6" i="2"/>
  <c r="BU4" i="2"/>
  <c r="BO9" i="2"/>
  <c r="BU11" i="2"/>
  <c r="BO12" i="2"/>
  <c r="BU3" i="2"/>
  <c r="BO14" i="2"/>
  <c r="BU5" i="2"/>
  <c r="BO3" i="2"/>
  <c r="BU13" i="2"/>
  <c r="BO8" i="2"/>
  <c r="BU9" i="2"/>
  <c r="BO15" i="2"/>
  <c r="BU8" i="2"/>
  <c r="BO4" i="2"/>
  <c r="BU7" i="2"/>
  <c r="BO5" i="2"/>
  <c r="BU12" i="2"/>
  <c r="BO16" i="2"/>
  <c r="BU10" i="2"/>
  <c r="BO13" i="2"/>
  <c r="BU16" i="2"/>
  <c r="BO11" i="2"/>
  <c r="BU14" i="2"/>
  <c r="BO10" i="2"/>
  <c r="BU15" i="2"/>
  <c r="BO7" i="2"/>
  <c r="BC11" i="2"/>
  <c r="BC14" i="2"/>
  <c r="BC9" i="2"/>
  <c r="BI7" i="2"/>
  <c r="BC10" i="2"/>
  <c r="BI6" i="2"/>
  <c r="BC6" i="2"/>
  <c r="BC3" i="2"/>
  <c r="BI8" i="2"/>
  <c r="BC4" i="2"/>
  <c r="BC12" i="2"/>
  <c r="BI5" i="2"/>
  <c r="BC7" i="2"/>
  <c r="BC13" i="2"/>
  <c r="BI3" i="2"/>
  <c r="BC5" i="2"/>
  <c r="BI4" i="2"/>
  <c r="BC8" i="2"/>
  <c r="AW8" i="2"/>
  <c r="AW7" i="2"/>
  <c r="AW9" i="2"/>
  <c r="AW6" i="2"/>
  <c r="AW11" i="2"/>
  <c r="AW3" i="2"/>
  <c r="AW4" i="2"/>
  <c r="AW5" i="2"/>
  <c r="AW10" i="2"/>
  <c r="AQ4" i="2"/>
  <c r="AQ6" i="2"/>
  <c r="AQ10" i="2"/>
  <c r="AK5" i="2"/>
  <c r="AE9" i="2"/>
  <c r="AQ9" i="2"/>
  <c r="AK4" i="2"/>
  <c r="AE6" i="2"/>
  <c r="AK3" i="2"/>
  <c r="AE3" i="2"/>
  <c r="AQ5" i="2"/>
  <c r="AK8" i="2"/>
  <c r="AE4" i="2"/>
  <c r="AQ7" i="2"/>
  <c r="AK6" i="2"/>
  <c r="AE7" i="2"/>
  <c r="AQ8" i="2"/>
  <c r="AQ3" i="2"/>
  <c r="AK9" i="2"/>
  <c r="AE5" i="2"/>
  <c r="AQ12" i="2"/>
  <c r="AK7" i="2"/>
  <c r="AE8" i="2"/>
  <c r="AQ11" i="2"/>
  <c r="Y12" i="2"/>
  <c r="S8" i="2"/>
  <c r="Y13" i="2"/>
  <c r="S4" i="2"/>
  <c r="Y11" i="2"/>
  <c r="S9" i="2"/>
  <c r="Y3" i="2"/>
  <c r="S11" i="2"/>
  <c r="Y10" i="2"/>
  <c r="S6" i="2"/>
  <c r="Y9" i="2"/>
  <c r="S13" i="2"/>
  <c r="Y7" i="2"/>
  <c r="S3" i="2"/>
  <c r="Y8" i="2"/>
  <c r="S12" i="2"/>
  <c r="Y5" i="2"/>
  <c r="S7" i="2"/>
  <c r="Y4" i="2"/>
  <c r="S5" i="2"/>
  <c r="Y6" i="2"/>
  <c r="S10" i="2"/>
  <c r="M6" i="2"/>
  <c r="M12" i="2"/>
  <c r="M7" i="2"/>
  <c r="M11" i="2"/>
  <c r="M10" i="2"/>
  <c r="M5" i="2"/>
  <c r="M4" i="2"/>
  <c r="M3" i="2"/>
  <c r="M13" i="2"/>
  <c r="M9" i="2"/>
  <c r="M8" i="2"/>
  <c r="G6" i="2"/>
  <c r="G12" i="2"/>
  <c r="G10" i="2"/>
  <c r="G9" i="2"/>
  <c r="G4" i="2"/>
  <c r="G11" i="2"/>
  <c r="G5" i="2"/>
  <c r="G3" i="2"/>
  <c r="A9" i="2"/>
  <c r="A11" i="2"/>
  <c r="A8" i="2"/>
  <c r="A10" i="2"/>
  <c r="A7" i="2"/>
  <c r="A4" i="2"/>
  <c r="E5" i="3"/>
  <c r="D5" i="3"/>
</calcChain>
</file>

<file path=xl/sharedStrings.xml><?xml version="1.0" encoding="utf-8"?>
<sst xmlns="http://schemas.openxmlformats.org/spreadsheetml/2006/main" count="264" uniqueCount="107">
  <si>
    <t>SOUS CAPOT</t>
  </si>
  <si>
    <t>X</t>
  </si>
  <si>
    <t>13h12 / 15h10</t>
  </si>
  <si>
    <t>15h20 / 17h20</t>
  </si>
  <si>
    <t>17h30 / 19h30</t>
  </si>
  <si>
    <t>19h55 / 21h55</t>
  </si>
  <si>
    <t>MONITEUR MODULE 1          OUVRANTS</t>
  </si>
  <si>
    <r>
      <t>1</t>
    </r>
    <r>
      <rPr>
        <b/>
        <vertAlign val="superscript"/>
        <sz val="11"/>
        <color theme="1"/>
        <rFont val="Arial"/>
        <family val="2"/>
      </rPr>
      <t>er</t>
    </r>
    <r>
      <rPr>
        <b/>
        <sz val="11"/>
        <color theme="1"/>
        <rFont val="Arial"/>
        <family val="2"/>
      </rPr>
      <t xml:space="preserve"> engagement</t>
    </r>
  </si>
  <si>
    <r>
      <t>2</t>
    </r>
    <r>
      <rPr>
        <b/>
        <vertAlign val="superscript"/>
        <sz val="11"/>
        <color theme="1"/>
        <rFont val="Arial"/>
        <family val="2"/>
      </rPr>
      <t xml:space="preserve">ème </t>
    </r>
    <r>
      <rPr>
        <b/>
        <sz val="11"/>
        <color theme="1"/>
        <rFont val="Arial"/>
        <family val="2"/>
      </rPr>
      <t>engagement</t>
    </r>
  </si>
  <si>
    <r>
      <t>3</t>
    </r>
    <r>
      <rPr>
        <b/>
        <vertAlign val="superscript"/>
        <sz val="11"/>
        <color theme="1"/>
        <rFont val="Arial"/>
        <family val="2"/>
      </rPr>
      <t>ème</t>
    </r>
    <r>
      <rPr>
        <b/>
        <sz val="11"/>
        <color theme="1"/>
        <rFont val="Arial"/>
        <family val="2"/>
      </rPr>
      <t xml:space="preserve"> engagement</t>
    </r>
  </si>
  <si>
    <r>
      <t>4</t>
    </r>
    <r>
      <rPr>
        <b/>
        <vertAlign val="superscript"/>
        <sz val="11"/>
        <color theme="1"/>
        <rFont val="Arial"/>
        <family val="2"/>
      </rPr>
      <t>ème</t>
    </r>
    <r>
      <rPr>
        <b/>
        <sz val="11"/>
        <color theme="1"/>
        <rFont val="Arial"/>
        <family val="2"/>
      </rPr>
      <t xml:space="preserve"> engagement</t>
    </r>
  </si>
  <si>
    <t>S2</t>
  </si>
  <si>
    <t>OUVRANTS CONDUCTEUR</t>
  </si>
  <si>
    <t>OUVRANTS PASSAGER</t>
  </si>
  <si>
    <t>OUVRANT COFFRE</t>
  </si>
  <si>
    <t>MONITEUR MODULE 2                                CONFO / CC4</t>
  </si>
  <si>
    <t>Système 2</t>
  </si>
  <si>
    <t>CC4 Conformité</t>
  </si>
  <si>
    <t>CC4 EQR Radio</t>
  </si>
  <si>
    <t xml:space="preserve">SOUS CAPOT </t>
  </si>
  <si>
    <t>INTERIEUR OPTIONNEL COND</t>
  </si>
  <si>
    <t>INTERIEUR OPTIONNEL PASS</t>
  </si>
  <si>
    <t>MONITEUR MODULE 3</t>
  </si>
  <si>
    <t>SAISIE DES DEFAUTS</t>
  </si>
  <si>
    <t>CONTRÖLE CHARNIERES</t>
  </si>
  <si>
    <t>PRE BY-OFF P1UO LAC</t>
  </si>
  <si>
    <t>PLIPS</t>
  </si>
  <si>
    <t>CVT DYNAMIQUE</t>
  </si>
  <si>
    <t>RETOUCHEUR 1</t>
  </si>
  <si>
    <t>RETOUCHEUR 2</t>
  </si>
  <si>
    <t>RETOUCHEUR 3</t>
  </si>
  <si>
    <t>ACOM 2</t>
  </si>
  <si>
    <t>Ligne RETOUR</t>
  </si>
  <si>
    <t>CTRL LR</t>
  </si>
  <si>
    <t>PRE BUY OFF LR</t>
  </si>
  <si>
    <t>ACOM 3</t>
  </si>
  <si>
    <t>AUTRES TÂCHES</t>
  </si>
  <si>
    <t>ABSENTS</t>
  </si>
  <si>
    <t xml:space="preserve">VENDREDI 17 NOVEMBRE </t>
  </si>
  <si>
    <t>VENDREDI</t>
  </si>
  <si>
    <t>PRÉ BUY OFF LAC</t>
  </si>
  <si>
    <t>LIGNE RETOUR</t>
  </si>
  <si>
    <t xml:space="preserve">O U V R A N T S </t>
  </si>
  <si>
    <t xml:space="preserve">  C O N F O R M I T É    E T    E Q R    C C 4 </t>
  </si>
  <si>
    <t>S O U S   C A P O T</t>
  </si>
  <si>
    <t xml:space="preserve">C H A N D E L L E S </t>
  </si>
  <si>
    <t>P L I P S</t>
  </si>
  <si>
    <t>C V T   D Y N A M I Q U E</t>
  </si>
  <si>
    <t>O P T I O N N E L S</t>
  </si>
  <si>
    <t xml:space="preserve">P R É   B U Y   O F F </t>
  </si>
  <si>
    <t xml:space="preserve">A C O M </t>
  </si>
  <si>
    <t>L I G N E   R E T O U R</t>
  </si>
  <si>
    <t>CONDUCTEUR</t>
  </si>
  <si>
    <t>PASSAGER</t>
  </si>
  <si>
    <t>COFFRE</t>
  </si>
  <si>
    <t>CONFO CC4 / 1</t>
  </si>
  <si>
    <t>CONFO CC4 / 2</t>
  </si>
  <si>
    <t>EQR 1</t>
  </si>
  <si>
    <t>EQR 2</t>
  </si>
  <si>
    <t>CVT DYN</t>
  </si>
  <si>
    <t>OPTIO GAUCHE</t>
  </si>
  <si>
    <t>OPTIO DROIT</t>
  </si>
  <si>
    <t>PRÉ BUY OFF LR</t>
  </si>
  <si>
    <t>ne pas avoir deux fois le même nom deux fois de suite au même poste (deux fois de suite sur la même ligne)</t>
  </si>
  <si>
    <t>idem que précédent mais aussi valable pour changement de côté (ex: éviter une fois côté gauche et juste après même poste mais côté droit)</t>
  </si>
  <si>
    <t>ne pas avoir deux fois le même nom dans la même colonne (doublon interdit)</t>
  </si>
  <si>
    <t>choisir à l'avance qui ne sera pas engagé (ex: absent ou impératif de formation….)</t>
  </si>
  <si>
    <t>CHANDELLE cond/pass</t>
  </si>
  <si>
    <t>CHANDELLE COND/PASS</t>
  </si>
  <si>
    <t xml:space="preserve">A </t>
  </si>
  <si>
    <t xml:space="preserve">B </t>
  </si>
  <si>
    <t xml:space="preserve">C </t>
  </si>
  <si>
    <t>D</t>
  </si>
  <si>
    <t>E</t>
  </si>
  <si>
    <t>F</t>
  </si>
  <si>
    <t>G</t>
  </si>
  <si>
    <t>H</t>
  </si>
  <si>
    <t>I</t>
  </si>
  <si>
    <t>J</t>
  </si>
  <si>
    <t>K</t>
  </si>
  <si>
    <t>L</t>
  </si>
  <si>
    <t xml:space="preserve">M </t>
  </si>
  <si>
    <t xml:space="preserve">N </t>
  </si>
  <si>
    <t>O</t>
  </si>
  <si>
    <t xml:space="preserve">P </t>
  </si>
  <si>
    <t>Q</t>
  </si>
  <si>
    <t>R</t>
  </si>
  <si>
    <t>S</t>
  </si>
  <si>
    <t>T</t>
  </si>
  <si>
    <t>A</t>
  </si>
  <si>
    <t>Y</t>
  </si>
  <si>
    <t>Z</t>
  </si>
  <si>
    <t>U</t>
  </si>
  <si>
    <t>B</t>
  </si>
  <si>
    <t>C</t>
  </si>
  <si>
    <t xml:space="preserve">E </t>
  </si>
  <si>
    <t>M</t>
  </si>
  <si>
    <t>N</t>
  </si>
  <si>
    <t>P</t>
  </si>
  <si>
    <t>V</t>
  </si>
  <si>
    <t>W</t>
  </si>
  <si>
    <t xml:space="preserve">O </t>
  </si>
  <si>
    <t xml:space="preserve">G </t>
  </si>
  <si>
    <t xml:space="preserve">H </t>
  </si>
  <si>
    <t>_</t>
  </si>
  <si>
    <t>__</t>
  </si>
  <si>
    <t>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</si>
</sst>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0.0000"/>
  </numFmts>
  <fonts count="2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vertAlign val="superscript"/>
      <sz val="11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4"/>
      <name val="Arial"/>
      <family val="2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8"/>
      <name val="Calibri"/>
      <family val="2"/>
      <scheme val="minor"/>
    </font>
    <font>
      <b/>
      <sz val="16"/>
      <name val="Arial"/>
      <family val="2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164" fontId="0" fillId="0" borderId="0"/>
    <xf numFmtId="164" fontId="15" fillId="0" borderId="0"/>
    <xf numFmtId="164" fontId="15" fillId="0" borderId="0"/>
    <xf numFmtId="164" fontId="15" fillId="0" borderId="0"/>
    <xf numFmtId="0" fontId="21" fillId="0" borderId="0"/>
  </cellStyleXfs>
  <cellXfs count="130">
    <xf numFmtId="164" fontId="0" fillId="0" borderId="0" xfId="0"/>
    <xf numFmtId="164" fontId="1" fillId="0" borderId="0" xfId="0" applyFont="1" applyAlignment="1">
      <alignment vertical="center"/>
    </xf>
    <xf numFmtId="164" fontId="1" fillId="0" borderId="1" xfId="0" applyFont="1" applyBorder="1" applyAlignment="1">
      <alignment horizontal="center" vertical="center"/>
    </xf>
    <xf numFmtId="164" fontId="1" fillId="0" borderId="1" xfId="0" applyFont="1" applyBorder="1" applyAlignment="1">
      <alignment vertical="center"/>
    </xf>
    <xf numFmtId="164" fontId="4" fillId="0" borderId="0" xfId="0" applyFont="1" applyAlignment="1">
      <alignment wrapText="1"/>
    </xf>
    <xf numFmtId="164" fontId="5" fillId="0" borderId="0" xfId="0" applyFont="1" applyBorder="1" applyAlignment="1">
      <alignment horizontal="center" textRotation="90" wrapText="1"/>
    </xf>
    <xf numFmtId="164" fontId="7" fillId="0" borderId="7" xfId="0" applyFont="1" applyBorder="1" applyAlignment="1">
      <alignment horizontal="center" vertical="center" wrapText="1"/>
    </xf>
    <xf numFmtId="164" fontId="7" fillId="0" borderId="2" xfId="0" applyFont="1" applyBorder="1" applyAlignment="1">
      <alignment vertical="center" wrapText="1"/>
    </xf>
    <xf numFmtId="164" fontId="7" fillId="0" borderId="8" xfId="0" applyFont="1" applyBorder="1" applyAlignment="1">
      <alignment vertical="center" wrapText="1"/>
    </xf>
    <xf numFmtId="164" fontId="7" fillId="0" borderId="6" xfId="0" applyFont="1" applyBorder="1" applyAlignment="1">
      <alignment vertical="center" wrapText="1"/>
    </xf>
    <xf numFmtId="164" fontId="7" fillId="3" borderId="9" xfId="0" applyFont="1" applyFill="1" applyBorder="1" applyAlignment="1">
      <alignment horizontal="center" vertical="center" wrapText="1"/>
    </xf>
    <xf numFmtId="164" fontId="9" fillId="0" borderId="0" xfId="0" applyFont="1" applyBorder="1" applyAlignment="1">
      <alignment horizontal="center" vertical="center" wrapText="1"/>
    </xf>
    <xf numFmtId="164" fontId="1" fillId="0" borderId="0" xfId="0" applyFont="1" applyBorder="1" applyAlignment="1">
      <alignment vertical="center"/>
    </xf>
    <xf numFmtId="164" fontId="2" fillId="0" borderId="0" xfId="0" applyFont="1" applyBorder="1" applyAlignment="1">
      <alignment vertical="center"/>
    </xf>
    <xf numFmtId="164" fontId="4" fillId="0" borderId="0" xfId="0" applyFont="1" applyBorder="1" applyAlignment="1">
      <alignment wrapText="1"/>
    </xf>
    <xf numFmtId="164" fontId="10" fillId="4" borderId="1" xfId="0" applyFont="1" applyFill="1" applyBorder="1" applyAlignment="1">
      <alignment vertical="center" wrapText="1"/>
    </xf>
    <xf numFmtId="164" fontId="11" fillId="0" borderId="1" xfId="0" applyFont="1" applyFill="1" applyBorder="1" applyAlignment="1">
      <alignment horizontal="center" vertical="center" wrapText="1"/>
    </xf>
    <xf numFmtId="164" fontId="11" fillId="0" borderId="1" xfId="0" applyFont="1" applyBorder="1" applyAlignment="1">
      <alignment horizontal="center" vertical="center" wrapText="1"/>
    </xf>
    <xf numFmtId="164" fontId="12" fillId="0" borderId="1" xfId="0" applyFont="1" applyFill="1" applyBorder="1" applyAlignment="1">
      <alignment horizontal="center" vertical="center" wrapText="1"/>
    </xf>
    <xf numFmtId="164" fontId="5" fillId="0" borderId="10" xfId="0" applyFont="1" applyFill="1" applyBorder="1" applyAlignment="1">
      <alignment horizontal="center" vertical="center" textRotation="90" wrapText="1"/>
    </xf>
    <xf numFmtId="164" fontId="10" fillId="0" borderId="0" xfId="0" applyFont="1" applyFill="1" applyBorder="1" applyAlignment="1">
      <alignment vertical="center" wrapText="1"/>
    </xf>
    <xf numFmtId="164" fontId="11" fillId="0" borderId="0" xfId="0" applyFont="1" applyFill="1" applyBorder="1" applyAlignment="1">
      <alignment horizontal="center" vertical="center" wrapText="1"/>
    </xf>
    <xf numFmtId="164" fontId="12" fillId="0" borderId="0" xfId="0" applyFont="1" applyFill="1" applyBorder="1" applyAlignment="1">
      <alignment horizontal="center" vertical="center" wrapText="1"/>
    </xf>
    <xf numFmtId="164" fontId="9" fillId="0" borderId="0" xfId="0" applyFont="1" applyBorder="1" applyAlignment="1">
      <alignment wrapText="1"/>
    </xf>
    <xf numFmtId="164" fontId="7" fillId="0" borderId="11" xfId="0" applyFont="1" applyBorder="1" applyAlignment="1">
      <alignment vertical="center" wrapText="1"/>
    </xf>
    <xf numFmtId="164" fontId="7" fillId="0" borderId="12" xfId="0" applyFont="1" applyBorder="1" applyAlignment="1">
      <alignment vertical="center" wrapText="1"/>
    </xf>
    <xf numFmtId="164" fontId="7" fillId="0" borderId="13" xfId="0" applyFont="1" applyBorder="1" applyAlignment="1">
      <alignment vertical="center" wrapText="1"/>
    </xf>
    <xf numFmtId="164" fontId="7" fillId="0" borderId="10" xfId="0" applyFont="1" applyBorder="1" applyAlignment="1">
      <alignment horizontal="center" vertical="center" wrapText="1"/>
    </xf>
    <xf numFmtId="164" fontId="7" fillId="0" borderId="0" xfId="0" applyFont="1" applyBorder="1" applyAlignment="1">
      <alignment horizontal="center" vertical="center" wrapText="1"/>
    </xf>
    <xf numFmtId="164" fontId="7" fillId="0" borderId="14" xfId="0" applyFont="1" applyBorder="1" applyAlignment="1">
      <alignment horizontal="center" vertical="center" wrapText="1"/>
    </xf>
    <xf numFmtId="164" fontId="4" fillId="0" borderId="0" xfId="0" applyFont="1" applyFill="1" applyAlignment="1">
      <alignment wrapText="1"/>
    </xf>
    <xf numFmtId="164" fontId="12" fillId="0" borderId="1" xfId="0" applyFont="1" applyBorder="1" applyAlignment="1">
      <alignment horizontal="center" vertical="center" wrapText="1"/>
    </xf>
    <xf numFmtId="164" fontId="5" fillId="0" borderId="0" xfId="0" applyFont="1" applyFill="1" applyBorder="1" applyAlignment="1">
      <alignment horizontal="center" vertical="center" textRotation="90" wrapText="1"/>
    </xf>
    <xf numFmtId="164" fontId="7" fillId="0" borderId="5" xfId="0" applyFont="1" applyBorder="1" applyAlignment="1">
      <alignment horizontal="center" vertical="center" wrapText="1"/>
    </xf>
    <xf numFmtId="164" fontId="7" fillId="0" borderId="15" xfId="0" applyFont="1" applyBorder="1" applyAlignment="1">
      <alignment horizontal="center" vertical="center" wrapText="1"/>
    </xf>
    <xf numFmtId="164" fontId="7" fillId="0" borderId="4" xfId="0" applyFont="1" applyBorder="1" applyAlignment="1">
      <alignment horizontal="center" vertical="center" wrapText="1"/>
    </xf>
    <xf numFmtId="164" fontId="5" fillId="0" borderId="1" xfId="0" applyFont="1" applyFill="1" applyBorder="1" applyAlignment="1">
      <alignment horizontal="center" vertical="center" textRotation="90" wrapText="1"/>
    </xf>
    <xf numFmtId="164" fontId="13" fillId="4" borderId="1" xfId="0" applyFont="1" applyFill="1" applyBorder="1" applyAlignment="1">
      <alignment vertical="center" wrapText="1"/>
    </xf>
    <xf numFmtId="164" fontId="4" fillId="0" borderId="1" xfId="0" applyFont="1" applyBorder="1" applyAlignment="1">
      <alignment horizontal="center" vertical="center" wrapText="1"/>
    </xf>
    <xf numFmtId="164" fontId="9" fillId="0" borderId="0" xfId="0" applyFont="1" applyFill="1" applyBorder="1" applyAlignment="1">
      <alignment wrapText="1"/>
    </xf>
    <xf numFmtId="164" fontId="4" fillId="0" borderId="0" xfId="0" applyFont="1" applyFill="1" applyBorder="1" applyAlignment="1">
      <alignment wrapText="1"/>
    </xf>
    <xf numFmtId="164" fontId="6" fillId="2" borderId="3" xfId="0" applyFont="1" applyFill="1" applyBorder="1" applyAlignment="1">
      <alignment vertical="center" wrapText="1"/>
    </xf>
    <xf numFmtId="164" fontId="7" fillId="0" borderId="1" xfId="0" applyFont="1" applyBorder="1" applyAlignment="1">
      <alignment horizontal="center" vertical="center" wrapText="1"/>
    </xf>
    <xf numFmtId="164" fontId="10" fillId="5" borderId="2" xfId="0" applyFont="1" applyFill="1" applyBorder="1" applyAlignment="1">
      <alignment vertical="center" wrapText="1"/>
    </xf>
    <xf numFmtId="164" fontId="11" fillId="6" borderId="1" xfId="0" applyFont="1" applyFill="1" applyBorder="1" applyAlignment="1">
      <alignment horizontal="center" vertical="center" wrapText="1"/>
    </xf>
    <xf numFmtId="164" fontId="5" fillId="0" borderId="0" xfId="0" applyFont="1" applyAlignment="1">
      <alignment textRotation="90" wrapText="1"/>
    </xf>
    <xf numFmtId="164" fontId="5" fillId="0" borderId="0" xfId="0" applyFont="1" applyFill="1" applyAlignment="1">
      <alignment wrapText="1"/>
    </xf>
    <xf numFmtId="164" fontId="14" fillId="2" borderId="0" xfId="0" applyFont="1" applyFill="1" applyBorder="1" applyAlignment="1">
      <alignment horizontal="center" vertical="center" wrapText="1"/>
    </xf>
    <xf numFmtId="164" fontId="4" fillId="2" borderId="0" xfId="0" applyFont="1" applyFill="1" applyAlignment="1">
      <alignment horizontal="center" vertical="center" wrapText="1"/>
    </xf>
    <xf numFmtId="164" fontId="4" fillId="2" borderId="0" xfId="0" applyFont="1" applyFill="1" applyAlignment="1">
      <alignment wrapText="1"/>
    </xf>
    <xf numFmtId="164" fontId="4" fillId="2" borderId="0" xfId="0" applyFont="1" applyFill="1" applyBorder="1" applyAlignment="1">
      <alignment wrapText="1"/>
    </xf>
    <xf numFmtId="164" fontId="4" fillId="0" borderId="0" xfId="0" applyFont="1" applyAlignment="1">
      <alignment horizontal="center" vertical="center" wrapText="1"/>
    </xf>
    <xf numFmtId="164" fontId="4" fillId="0" borderId="0" xfId="0" applyFont="1" applyAlignment="1">
      <alignment textRotation="90" wrapText="1"/>
    </xf>
    <xf numFmtId="164" fontId="4" fillId="0" borderId="0" xfId="0" applyFont="1" applyAlignment="1">
      <alignment horizontal="left" vertical="center" wrapText="1"/>
    </xf>
    <xf numFmtId="164" fontId="1" fillId="0" borderId="1" xfId="0" applyFont="1" applyFill="1" applyBorder="1" applyAlignment="1">
      <alignment horizontal="center" vertical="center"/>
    </xf>
    <xf numFmtId="164" fontId="1" fillId="0" borderId="0" xfId="0" applyFont="1" applyFill="1" applyAlignment="1">
      <alignment vertical="center"/>
    </xf>
    <xf numFmtId="164" fontId="1" fillId="0" borderId="0" xfId="0" applyFont="1" applyFill="1" applyAlignment="1">
      <alignment horizontal="center" vertical="center"/>
    </xf>
    <xf numFmtId="14" fontId="18" fillId="0" borderId="0" xfId="0" applyNumberFormat="1" applyFont="1" applyFill="1" applyBorder="1" applyAlignment="1">
      <alignment vertical="center" wrapText="1"/>
    </xf>
    <xf numFmtId="14" fontId="12" fillId="0" borderId="0" xfId="0" applyNumberFormat="1" applyFont="1" applyFill="1" applyBorder="1" applyAlignment="1">
      <alignment horizontal="center" vertical="center" wrapText="1"/>
    </xf>
    <xf numFmtId="164" fontId="17" fillId="0" borderId="1" xfId="0" applyFont="1" applyBorder="1" applyAlignment="1">
      <alignment vertical="center"/>
    </xf>
    <xf numFmtId="165" fontId="1" fillId="5" borderId="1" xfId="0" applyNumberFormat="1" applyFont="1" applyFill="1" applyBorder="1" applyAlignment="1">
      <alignment vertical="center"/>
    </xf>
    <xf numFmtId="164" fontId="17" fillId="0" borderId="2" xfId="0" applyFont="1" applyBorder="1" applyAlignment="1">
      <alignment vertical="center"/>
    </xf>
    <xf numFmtId="164" fontId="2" fillId="5" borderId="1" xfId="0" applyFont="1" applyFill="1" applyBorder="1" applyAlignment="1">
      <alignment horizontal="center" vertical="center"/>
    </xf>
    <xf numFmtId="164" fontId="1" fillId="0" borderId="0" xfId="0" applyFont="1" applyFill="1" applyBorder="1" applyAlignment="1">
      <alignment horizontal="center" vertical="center"/>
    </xf>
    <xf numFmtId="164" fontId="1" fillId="0" borderId="0" xfId="0" applyFont="1" applyFill="1" applyBorder="1" applyAlignment="1">
      <alignment vertical="center"/>
    </xf>
    <xf numFmtId="164" fontId="1" fillId="10" borderId="2" xfId="0" applyFont="1" applyFill="1" applyBorder="1" applyAlignment="1">
      <alignment horizontal="center" vertical="center"/>
    </xf>
    <xf numFmtId="165" fontId="1" fillId="5" borderId="3" xfId="0" applyNumberFormat="1" applyFont="1" applyFill="1" applyBorder="1" applyAlignment="1">
      <alignment vertical="center"/>
    </xf>
    <xf numFmtId="164" fontId="1" fillId="10" borderId="5" xfId="0" applyFont="1" applyFill="1" applyBorder="1" applyAlignment="1">
      <alignment horizontal="center" vertical="center"/>
    </xf>
    <xf numFmtId="164" fontId="2" fillId="13" borderId="1" xfId="0" applyFont="1" applyFill="1" applyBorder="1" applyAlignment="1">
      <alignment horizontal="center" vertical="center"/>
    </xf>
    <xf numFmtId="164" fontId="2" fillId="12" borderId="1" xfId="0" applyFont="1" applyFill="1" applyBorder="1" applyAlignment="1">
      <alignment horizontal="center" vertical="center"/>
    </xf>
    <xf numFmtId="164" fontId="2" fillId="11" borderId="1" xfId="0" applyFont="1" applyFill="1" applyBorder="1" applyAlignment="1">
      <alignment horizontal="center" vertical="center"/>
    </xf>
    <xf numFmtId="164" fontId="2" fillId="9" borderId="1" xfId="0" applyFont="1" applyFill="1" applyBorder="1" applyAlignment="1">
      <alignment horizontal="center" vertical="center"/>
    </xf>
    <xf numFmtId="164" fontId="2" fillId="15" borderId="1" xfId="0" applyFont="1" applyFill="1" applyBorder="1" applyAlignment="1">
      <alignment horizontal="center" vertical="center"/>
    </xf>
    <xf numFmtId="164" fontId="1" fillId="0" borderId="0" xfId="0" applyFont="1" applyAlignment="1">
      <alignment horizontal="center" vertical="center"/>
    </xf>
    <xf numFmtId="164" fontId="1" fillId="10" borderId="1" xfId="0" applyFont="1" applyFill="1" applyBorder="1" applyAlignment="1">
      <alignment horizontal="center" vertical="center"/>
    </xf>
    <xf numFmtId="164" fontId="17" fillId="0" borderId="3" xfId="0" applyFont="1" applyBorder="1" applyAlignment="1">
      <alignment vertical="center"/>
    </xf>
    <xf numFmtId="164" fontId="17" fillId="0" borderId="1" xfId="0" applyFont="1" applyFill="1" applyBorder="1" applyAlignment="1">
      <alignment vertical="center"/>
    </xf>
    <xf numFmtId="164" fontId="1" fillId="0" borderId="2" xfId="0" applyFont="1" applyBorder="1" applyAlignment="1">
      <alignment vertical="center"/>
    </xf>
    <xf numFmtId="165" fontId="1" fillId="11" borderId="3" xfId="0" applyNumberFormat="1" applyFont="1" applyFill="1" applyBorder="1" applyAlignment="1">
      <alignment vertical="center"/>
    </xf>
    <xf numFmtId="165" fontId="1" fillId="11" borderId="1" xfId="0" applyNumberFormat="1" applyFont="1" applyFill="1" applyBorder="1" applyAlignment="1">
      <alignment vertical="center"/>
    </xf>
    <xf numFmtId="164" fontId="2" fillId="8" borderId="1" xfId="0" applyFont="1" applyFill="1" applyBorder="1" applyAlignment="1">
      <alignment horizontal="center" vertical="center"/>
    </xf>
    <xf numFmtId="164" fontId="1" fillId="11" borderId="1" xfId="0" applyFont="1" applyFill="1" applyBorder="1" applyAlignment="1">
      <alignment horizontal="center" vertical="center"/>
    </xf>
    <xf numFmtId="164" fontId="1" fillId="15" borderId="1" xfId="0" applyFont="1" applyFill="1" applyBorder="1" applyAlignment="1">
      <alignment horizontal="center" vertical="center"/>
    </xf>
    <xf numFmtId="164" fontId="1" fillId="5" borderId="1" xfId="0" applyFont="1" applyFill="1" applyBorder="1" applyAlignment="1">
      <alignment horizontal="center" vertical="center"/>
    </xf>
    <xf numFmtId="164" fontId="2" fillId="14" borderId="1" xfId="0" applyFont="1" applyFill="1" applyBorder="1" applyAlignment="1">
      <alignment horizontal="center" vertical="center"/>
    </xf>
    <xf numFmtId="164" fontId="3" fillId="0" borderId="0" xfId="0" applyFont="1" applyFill="1" applyAlignment="1">
      <alignment horizontal="center" vertical="center"/>
    </xf>
    <xf numFmtId="164" fontId="19" fillId="0" borderId="0" xfId="0" applyFont="1"/>
    <xf numFmtId="165" fontId="1" fillId="14" borderId="1" xfId="0" applyNumberFormat="1" applyFont="1" applyFill="1" applyBorder="1" applyAlignment="1">
      <alignment vertical="center"/>
    </xf>
    <xf numFmtId="0" fontId="1" fillId="10" borderId="1" xfId="0" applyNumberFormat="1" applyFont="1" applyFill="1" applyBorder="1" applyAlignment="1">
      <alignment vertical="center"/>
    </xf>
    <xf numFmtId="0" fontId="1" fillId="10" borderId="3" xfId="0" applyNumberFormat="1" applyFont="1" applyFill="1" applyBorder="1" applyAlignment="1">
      <alignment vertical="center"/>
    </xf>
    <xf numFmtId="164" fontId="1" fillId="0" borderId="3" xfId="0" applyFont="1" applyBorder="1" applyAlignment="1">
      <alignment vertical="center"/>
    </xf>
    <xf numFmtId="164" fontId="1" fillId="10" borderId="1" xfId="0" applyFont="1" applyFill="1" applyBorder="1" applyAlignment="1">
      <alignment horizontal="center" vertical="center" textRotation="90"/>
    </xf>
    <xf numFmtId="164" fontId="3" fillId="5" borderId="2" xfId="0" applyFont="1" applyFill="1" applyBorder="1" applyAlignment="1">
      <alignment horizontal="center" vertical="center"/>
    </xf>
    <xf numFmtId="164" fontId="3" fillId="5" borderId="8" xfId="0" applyFont="1" applyFill="1" applyBorder="1" applyAlignment="1">
      <alignment horizontal="center" vertical="center"/>
    </xf>
    <xf numFmtId="164" fontId="3" fillId="5" borderId="6" xfId="0" applyFont="1" applyFill="1" applyBorder="1" applyAlignment="1">
      <alignment horizontal="center" vertical="center"/>
    </xf>
    <xf numFmtId="164" fontId="3" fillId="11" borderId="1" xfId="0" applyFont="1" applyFill="1" applyBorder="1" applyAlignment="1">
      <alignment horizontal="center" vertical="center"/>
    </xf>
    <xf numFmtId="164" fontId="3" fillId="15" borderId="1" xfId="0" applyFont="1" applyFill="1" applyBorder="1" applyAlignment="1">
      <alignment horizontal="center" vertical="center"/>
    </xf>
    <xf numFmtId="164" fontId="3" fillId="5" borderId="1" xfId="0" applyFont="1" applyFill="1" applyBorder="1" applyAlignment="1">
      <alignment horizontal="center" vertical="center"/>
    </xf>
    <xf numFmtId="164" fontId="3" fillId="14" borderId="0" xfId="0" applyFont="1" applyFill="1" applyAlignment="1">
      <alignment horizontal="center" vertical="center"/>
    </xf>
    <xf numFmtId="164" fontId="3" fillId="12" borderId="1" xfId="0" applyFont="1" applyFill="1" applyBorder="1" applyAlignment="1">
      <alignment horizontal="center" vertical="center"/>
    </xf>
    <xf numFmtId="164" fontId="3" fillId="13" borderId="1" xfId="0" applyFont="1" applyFill="1" applyBorder="1" applyAlignment="1">
      <alignment horizontal="center" vertical="center"/>
    </xf>
    <xf numFmtId="164" fontId="3" fillId="9" borderId="1" xfId="0" applyFont="1" applyFill="1" applyBorder="1" applyAlignment="1">
      <alignment horizontal="center" vertical="center"/>
    </xf>
    <xf numFmtId="164" fontId="3" fillId="8" borderId="0" xfId="0" applyFont="1" applyFill="1" applyAlignment="1">
      <alignment horizontal="center" vertical="center"/>
    </xf>
    <xf numFmtId="164" fontId="1" fillId="10" borderId="14" xfId="0" applyFont="1" applyFill="1" applyBorder="1" applyAlignment="1">
      <alignment horizontal="center" vertical="center" textRotation="90"/>
    </xf>
    <xf numFmtId="164" fontId="1" fillId="10" borderId="4" xfId="0" applyFont="1" applyFill="1" applyBorder="1" applyAlignment="1">
      <alignment horizontal="center" vertical="center" textRotation="90"/>
    </xf>
    <xf numFmtId="164" fontId="16" fillId="4" borderId="12" xfId="0" applyFont="1" applyFill="1" applyBorder="1" applyAlignment="1">
      <alignment horizontal="center" vertical="center" wrapText="1"/>
    </xf>
    <xf numFmtId="164" fontId="16" fillId="4" borderId="0" xfId="0" applyFont="1" applyFill="1" applyBorder="1" applyAlignment="1">
      <alignment horizontal="center" vertical="center" wrapText="1"/>
    </xf>
    <xf numFmtId="164" fontId="16" fillId="4" borderId="15" xfId="0" applyFont="1" applyFill="1" applyBorder="1" applyAlignment="1">
      <alignment horizontal="center" vertical="center" wrapText="1"/>
    </xf>
    <xf numFmtId="164" fontId="14" fillId="7" borderId="0" xfId="0" applyFont="1" applyFill="1" applyBorder="1" applyAlignment="1">
      <alignment horizontal="center" vertical="center" wrapText="1"/>
    </xf>
    <xf numFmtId="164" fontId="5" fillId="4" borderId="1" xfId="0" applyFont="1" applyFill="1" applyBorder="1" applyAlignment="1">
      <alignment horizontal="center" vertical="center" textRotation="90" wrapText="1"/>
    </xf>
    <xf numFmtId="164" fontId="5" fillId="0" borderId="1" xfId="0" applyFont="1" applyFill="1" applyBorder="1" applyAlignment="1">
      <alignment horizontal="center" vertical="center" textRotation="90" wrapText="1"/>
    </xf>
    <xf numFmtId="164" fontId="6" fillId="2" borderId="1" xfId="0" applyFont="1" applyFill="1" applyBorder="1" applyAlignment="1">
      <alignment horizontal="center" vertical="center" wrapText="1"/>
    </xf>
    <xf numFmtId="164" fontId="5" fillId="4" borderId="11" xfId="0" applyFont="1" applyFill="1" applyBorder="1" applyAlignment="1">
      <alignment horizontal="center" vertical="center" textRotation="90" wrapText="1"/>
    </xf>
    <xf numFmtId="164" fontId="5" fillId="4" borderId="10" xfId="0" applyFont="1" applyFill="1" applyBorder="1" applyAlignment="1">
      <alignment horizontal="center" vertical="center" textRotation="90" wrapText="1"/>
    </xf>
    <xf numFmtId="164" fontId="5" fillId="4" borderId="5" xfId="0" applyFont="1" applyFill="1" applyBorder="1" applyAlignment="1">
      <alignment horizontal="center" vertical="center" textRotation="90" wrapText="1"/>
    </xf>
    <xf numFmtId="164" fontId="5" fillId="5" borderId="7" xfId="0" applyFont="1" applyFill="1" applyBorder="1" applyAlignment="1">
      <alignment horizontal="center" vertical="center" textRotation="90" wrapText="1"/>
    </xf>
    <xf numFmtId="164" fontId="5" fillId="5" borderId="9" xfId="0" applyFont="1" applyFill="1" applyBorder="1" applyAlignment="1">
      <alignment horizontal="center" vertical="center" textRotation="90" wrapText="1"/>
    </xf>
    <xf numFmtId="164" fontId="5" fillId="5" borderId="3" xfId="0" applyFont="1" applyFill="1" applyBorder="1" applyAlignment="1">
      <alignment horizontal="center" vertical="center" textRotation="90" wrapText="1"/>
    </xf>
    <xf numFmtId="164" fontId="14" fillId="4" borderId="11" xfId="0" applyFont="1" applyFill="1" applyBorder="1" applyAlignment="1">
      <alignment horizontal="center" vertical="center" wrapText="1"/>
    </xf>
    <xf numFmtId="164" fontId="14" fillId="4" borderId="13" xfId="0" applyFont="1" applyFill="1" applyBorder="1" applyAlignment="1">
      <alignment horizontal="center" vertical="center" wrapText="1"/>
    </xf>
    <xf numFmtId="164" fontId="14" fillId="4" borderId="10" xfId="0" applyFont="1" applyFill="1" applyBorder="1" applyAlignment="1">
      <alignment horizontal="center" vertical="center" wrapText="1"/>
    </xf>
    <xf numFmtId="164" fontId="14" fillId="4" borderId="14" xfId="0" applyFont="1" applyFill="1" applyBorder="1" applyAlignment="1">
      <alignment horizontal="center" vertical="center" wrapText="1"/>
    </xf>
    <xf numFmtId="164" fontId="14" fillId="4" borderId="5" xfId="0" applyFont="1" applyFill="1" applyBorder="1" applyAlignment="1">
      <alignment horizontal="center" vertical="center" wrapText="1"/>
    </xf>
    <xf numFmtId="164" fontId="14" fillId="4" borderId="4" xfId="0" applyFont="1" applyFill="1" applyBorder="1" applyAlignment="1">
      <alignment horizontal="center" vertical="center" wrapText="1"/>
    </xf>
    <xf numFmtId="164" fontId="5" fillId="0" borderId="1" xfId="0" applyFont="1" applyBorder="1" applyAlignment="1">
      <alignment horizontal="center" textRotation="90" wrapText="1"/>
    </xf>
    <xf numFmtId="164" fontId="6" fillId="2" borderId="2" xfId="0" applyFont="1" applyFill="1" applyBorder="1" applyAlignment="1">
      <alignment horizontal="center" vertical="center" wrapText="1"/>
    </xf>
    <xf numFmtId="164" fontId="6" fillId="2" borderId="7" xfId="0" applyFont="1" applyFill="1" applyBorder="1" applyAlignment="1">
      <alignment horizontal="center" vertical="center" wrapText="1"/>
    </xf>
    <xf numFmtId="164" fontId="5" fillId="4" borderId="2" xfId="0" applyFont="1" applyFill="1" applyBorder="1" applyAlignment="1">
      <alignment horizontal="center" vertical="center" textRotation="90" wrapText="1"/>
    </xf>
    <xf numFmtId="164" fontId="5" fillId="0" borderId="7" xfId="0" applyFont="1" applyFill="1" applyBorder="1" applyAlignment="1">
      <alignment horizontal="center" vertical="center" textRotation="90" wrapText="1"/>
    </xf>
    <xf numFmtId="164" fontId="6" fillId="2" borderId="11" xfId="0" applyFont="1" applyFill="1" applyBorder="1" applyAlignment="1">
      <alignment horizontal="center" vertical="center" wrapText="1"/>
    </xf>
  </cellXfs>
  <cellStyles count="5">
    <cellStyle name="Normal" xfId="0" builtinId="0"/>
    <cellStyle name="Normal 2" xfId="1" xr:uid="{00000000-0005-0000-0000-000002000000}"/>
    <cellStyle name="Normal 2 2" xfId="2" xr:uid="{00000000-0005-0000-0000-000003000000}"/>
    <cellStyle name="Normal 3" xfId="3" xr:uid="{00000000-0005-0000-0000-000004000000}"/>
    <cellStyle name="Normal 4" xfId="4" xr:uid="{C6CA6DB7-537A-4C13-9E93-1AA7CA3AF3D1}"/>
  </cellStyles>
  <dxfs count="37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219075</xdr:colOff>
          <xdr:row>19</xdr:row>
          <xdr:rowOff>0</xdr:rowOff>
        </xdr:from>
        <xdr:to>
          <xdr:col>20</xdr:col>
          <xdr:colOff>19050</xdr:colOff>
          <xdr:row>19</xdr:row>
          <xdr:rowOff>0</xdr:rowOff>
        </xdr:to>
        <xdr:sp macro="" textlink="">
          <xdr:nvSpPr>
            <xdr:cNvPr id="1040" name="Bou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3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15</xdr:row>
          <xdr:rowOff>47625</xdr:rowOff>
        </xdr:from>
        <xdr:to>
          <xdr:col>1</xdr:col>
          <xdr:colOff>1171575</xdr:colOff>
          <xdr:row>15</xdr:row>
          <xdr:rowOff>200025</xdr:rowOff>
        </xdr:to>
        <xdr:sp macro="" textlink="">
          <xdr:nvSpPr>
            <xdr:cNvPr id="1078" name="Bouton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3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295275</xdr:colOff>
          <xdr:row>0</xdr:row>
          <xdr:rowOff>142875</xdr:rowOff>
        </xdr:from>
        <xdr:to>
          <xdr:col>1</xdr:col>
          <xdr:colOff>1762125</xdr:colOff>
          <xdr:row>0</xdr:row>
          <xdr:rowOff>485775</xdr:rowOff>
        </xdr:to>
        <xdr:sp macro="" textlink="">
          <xdr:nvSpPr>
            <xdr:cNvPr id="2050" name="Bou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4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sx.pcinfo.inetpsa.com/WINXP/TEMP/notesBAAA25/Tourn&#233;es%20terrain%20RYGY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Nico/Desktop/C/Users/julien/AppData/Local/Temp/Mars%20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Nico/Desktop/Users/p108590/AppData/Local/Microsoft/Windows/Temporary%20Internet%20Files/Content.Outlook/X52T31X0/Users/p662749/AppData/Local/Temp/Synth&#232;se%20annuelle%20PQG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Nico/Desktop/Users/oliviermarescaux/Library/Containers/com.apple.mail/Data/Library/Mail%20Downloads/50D56F36-0F58-4B30-BD4C-E59204922673/Tableau%20de%20bord%20RU%20LA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'Op"/>
      <sheetName val="TT"/>
      <sheetName val="Tenue de zone"/>
      <sheetName val="Variables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Fonction 1</v>
          </cell>
        </row>
        <row r="3">
          <cell r="C3" t="str">
            <v>Fonction 2</v>
          </cell>
        </row>
        <row r="4">
          <cell r="C4" t="str">
            <v>Fonction 3</v>
          </cell>
        </row>
        <row r="5">
          <cell r="C5" t="str">
            <v>Fonction 4</v>
          </cell>
        </row>
        <row r="6">
          <cell r="C6" t="str">
            <v>Fonction 5</v>
          </cell>
        </row>
        <row r="7">
          <cell r="C7" t="str">
            <v>Fonction 6</v>
          </cell>
        </row>
        <row r="8">
          <cell r="C8" t="str">
            <v>Fonction 7</v>
          </cell>
        </row>
        <row r="9">
          <cell r="C9" t="str">
            <v>Fonction 8</v>
          </cell>
        </row>
        <row r="10">
          <cell r="C10" t="str">
            <v>Fonction 9</v>
          </cell>
        </row>
        <row r="11">
          <cell r="C11" t="str">
            <v>Fonction 10</v>
          </cell>
        </row>
        <row r="12">
          <cell r="C12" t="str">
            <v>Fonction 11</v>
          </cell>
        </row>
        <row r="13">
          <cell r="C13" t="str">
            <v>Fonction 12</v>
          </cell>
        </row>
        <row r="14">
          <cell r="C14" t="str">
            <v>Fonction 13</v>
          </cell>
        </row>
        <row r="15">
          <cell r="C15" t="str">
            <v>Fonction 14</v>
          </cell>
        </row>
        <row r="16">
          <cell r="C16" t="str">
            <v>Fonction 15</v>
          </cell>
        </row>
        <row r="17">
          <cell r="C17" t="str">
            <v>Fonction 16</v>
          </cell>
        </row>
        <row r="18">
          <cell r="C18" t="str">
            <v>Fonction 17</v>
          </cell>
        </row>
        <row r="19">
          <cell r="C19" t="str">
            <v>Fonction 18</v>
          </cell>
        </row>
        <row r="20">
          <cell r="C20" t="str">
            <v>Fonction 19</v>
          </cell>
        </row>
        <row r="21">
          <cell r="C21" t="str">
            <v>Fonction 20</v>
          </cell>
        </row>
        <row r="22">
          <cell r="C22" t="str">
            <v>Fonction 21</v>
          </cell>
        </row>
        <row r="23">
          <cell r="C23" t="str">
            <v>Fonction 22</v>
          </cell>
        </row>
        <row r="24">
          <cell r="C24" t="str">
            <v>Fonction 23</v>
          </cell>
        </row>
        <row r="25">
          <cell r="C25" t="str">
            <v>Fonction 24</v>
          </cell>
        </row>
        <row r="26">
          <cell r="C26" t="str">
            <v>Fonction 25</v>
          </cell>
        </row>
        <row r="27">
          <cell r="C27" t="str">
            <v>Fonction 26</v>
          </cell>
        </row>
        <row r="28">
          <cell r="C28" t="str">
            <v>Fonction 27</v>
          </cell>
        </row>
        <row r="29">
          <cell r="C29" t="str">
            <v>Fonction 28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 11"/>
      <sheetName val="SALARIES"/>
      <sheetName val="GROUPES"/>
      <sheetName val="POSTE VSR"/>
      <sheetName val="Feuil3"/>
      <sheetName val="7 mars"/>
      <sheetName val="8 mars"/>
      <sheetName val="9 mars"/>
      <sheetName val="10 mars"/>
      <sheetName val="11 mars"/>
      <sheetName val="14 mars"/>
      <sheetName val="15 mars"/>
      <sheetName val="16 mars"/>
      <sheetName val="17 mars"/>
      <sheetName val="21 MARS"/>
      <sheetName val="23 mars"/>
      <sheetName val="24 mars"/>
    </sheetNames>
    <sheetDataSet>
      <sheetData sheetId="0" refreshError="1"/>
      <sheetData sheetId="1">
        <row r="3">
          <cell r="A3" t="str">
            <v>BOASSO Elisabeth</v>
          </cell>
        </row>
        <row r="4">
          <cell r="A4" t="str">
            <v>BOUVROT Audrey</v>
          </cell>
        </row>
        <row r="5">
          <cell r="A5" t="str">
            <v>CHENNIKI Hanane</v>
          </cell>
        </row>
        <row r="6">
          <cell r="A6" t="str">
            <v>CLAPET Mickaël</v>
          </cell>
        </row>
        <row r="7">
          <cell r="A7" t="str">
            <v>CLAUSSE Christophe</v>
          </cell>
        </row>
        <row r="8">
          <cell r="A8" t="str">
            <v>DENEUBOURG Stéphane</v>
          </cell>
        </row>
        <row r="9">
          <cell r="A9" t="str">
            <v>DEVILLERS Pierre</v>
          </cell>
        </row>
        <row r="10">
          <cell r="A10" t="str">
            <v>DJILALI Safia</v>
          </cell>
        </row>
        <row r="11">
          <cell r="A11" t="str">
            <v>DROSCHEL Lila</v>
          </cell>
        </row>
        <row r="12">
          <cell r="A12" t="str">
            <v>FOLLE Françoise</v>
          </cell>
        </row>
        <row r="13">
          <cell r="A13" t="str">
            <v>GALIZOT Christophe</v>
          </cell>
        </row>
        <row r="14">
          <cell r="A14" t="str">
            <v>GAOUA Hemene</v>
          </cell>
        </row>
        <row r="15">
          <cell r="A15" t="str">
            <v>GERARD Daniel</v>
          </cell>
        </row>
        <row r="16">
          <cell r="A16" t="str">
            <v>GIRELLI Aurore</v>
          </cell>
        </row>
        <row r="17">
          <cell r="A17" t="str">
            <v>HERGOTT Carole</v>
          </cell>
        </row>
        <row r="18">
          <cell r="A18" t="str">
            <v>JAADNA ilham</v>
          </cell>
        </row>
        <row r="19">
          <cell r="A19" t="str">
            <v>LABELLE Pierre</v>
          </cell>
        </row>
        <row r="20">
          <cell r="A20" t="str">
            <v>LABRE Cathy</v>
          </cell>
        </row>
        <row r="21">
          <cell r="A21" t="str">
            <v>LACINBAY Fadime</v>
          </cell>
        </row>
        <row r="22">
          <cell r="A22" t="str">
            <v>LARABI Keredine</v>
          </cell>
        </row>
        <row r="23">
          <cell r="A23" t="str">
            <v>LAVALETTE Nathalie</v>
          </cell>
        </row>
        <row r="24">
          <cell r="A24" t="str">
            <v>LE COQ  Agnès</v>
          </cell>
        </row>
        <row r="25">
          <cell r="A25" t="str">
            <v>MAHDJOUB Henda</v>
          </cell>
        </row>
        <row r="26">
          <cell r="A26" t="str">
            <v>MUNGER Rachel</v>
          </cell>
        </row>
        <row r="27">
          <cell r="A27" t="str">
            <v>NYCZ Céline</v>
          </cell>
        </row>
        <row r="28">
          <cell r="A28" t="str">
            <v>PONCOT Nathalie</v>
          </cell>
        </row>
        <row r="29">
          <cell r="A29" t="str">
            <v>POPAJ Hatidje</v>
          </cell>
        </row>
        <row r="30">
          <cell r="A30" t="str">
            <v>PRIER Patrick</v>
          </cell>
        </row>
        <row r="31">
          <cell r="A31" t="str">
            <v>RIBEIRO Nathalie</v>
          </cell>
        </row>
        <row r="32">
          <cell r="A32" t="str">
            <v>SANDOZ Brigitte</v>
          </cell>
        </row>
        <row r="33">
          <cell r="A33" t="str">
            <v>STILL David</v>
          </cell>
        </row>
        <row r="34">
          <cell r="A34" t="str">
            <v>TAILLEFER Régine</v>
          </cell>
        </row>
        <row r="35">
          <cell r="A35" t="str">
            <v>VANNIER Luidivine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_Annuelle_PQG Silouhette 1"/>
      <sheetName val="Synth_Annuelle_PQG Silouhette 2"/>
      <sheetName val="Synth_Annuelle_PQG Silouhette 3"/>
      <sheetName val="Faits marquants S29_S52"/>
      <sheetName val="Parametres_Bandeau"/>
      <sheetName val="FAITS MARQUANTS"/>
      <sheetName val="Synth_s29_s52_PQG T84 "/>
      <sheetName val="Synth_s29_s52_PQG T87"/>
      <sheetName val="Synth_s29_s52_PQG B81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">
          <cell r="B5" t="str">
            <v>DQ/PROD</v>
          </cell>
        </row>
        <row r="6">
          <cell r="B6" t="str">
            <v>CVT&amp;COT</v>
          </cell>
        </row>
        <row r="7">
          <cell r="B7" t="str">
            <v>FEUILLE DE SAISIE PORTE QUALITE GARANTIE (PQG)</v>
          </cell>
        </row>
        <row r="8">
          <cell r="B8">
            <v>2009</v>
          </cell>
        </row>
        <row r="10">
          <cell r="B10">
            <v>40732</v>
          </cell>
        </row>
        <row r="11">
          <cell r="B11">
            <v>0</v>
          </cell>
        </row>
        <row r="12">
          <cell r="B12" t="str">
            <v>Eduardo Hiroshi Matsumoto - J628812</v>
          </cell>
        </row>
        <row r="13">
          <cell r="B13">
            <v>0</v>
          </cell>
        </row>
        <row r="14">
          <cell r="B14">
            <v>0</v>
          </cell>
        </row>
        <row r="15">
          <cell r="B15">
            <v>0</v>
          </cell>
        </row>
        <row r="16">
          <cell r="B16">
            <v>0</v>
          </cell>
        </row>
        <row r="17">
          <cell r="B17">
            <v>0</v>
          </cell>
        </row>
        <row r="18">
          <cell r="B18" t="str">
            <v>USAGE INTERNE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Engagement LAC"/>
      <sheetName val="Matrice de polyvalence LAC"/>
      <sheetName val="Plan de formation"/>
      <sheetName val="Planning de congés "/>
      <sheetName val="Planning de congés 2018"/>
      <sheetName val="Calcul GJP"/>
      <sheetName val="Fin d'équipe"/>
      <sheetName val="Tour de Terrain"/>
      <sheetName val="Projet individuel"/>
      <sheetName val="Liste personnel"/>
      <sheetName val="Feuil1"/>
      <sheetName val="GDH"/>
      <sheetName val="BHF"/>
      <sheetName val="Paramètres congés"/>
      <sheetName val="Suivi qualité opérateurs"/>
      <sheetName val="Ouvrants L1"/>
      <sheetName val="Ouvrants L2"/>
      <sheetName val="Ligne 1"/>
      <sheetName val="Ligne 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4">
          <cell r="K4" t="str">
            <v>L. Retour ACOM 3</v>
          </cell>
        </row>
        <row r="5">
          <cell r="K5" t="str">
            <v>L. Retour CTRL LR</v>
          </cell>
        </row>
        <row r="6">
          <cell r="K6" t="str">
            <v>SYSTÈME 1 ACOM1</v>
          </cell>
        </row>
        <row r="7">
          <cell r="K7" t="str">
            <v>SYSTÈME 1 CC4 Conformité</v>
          </cell>
        </row>
        <row r="8">
          <cell r="K8" t="str">
            <v>SYSTÈME 1 CC4 EQR Radio</v>
          </cell>
        </row>
        <row r="9">
          <cell r="K9" t="str">
            <v>SYSTÈME 1 CC4 EQR Radio</v>
          </cell>
        </row>
        <row r="10">
          <cell r="K10" t="str">
            <v>SYSTÈME 1 CONDUCTEUR</v>
          </cell>
        </row>
        <row r="11">
          <cell r="K11" t="str">
            <v>SYSTÈME 1 OUVRANT COFFRE</v>
          </cell>
        </row>
        <row r="12">
          <cell r="K12" t="str">
            <v>SYSTÈME 1 OUVRANT Conducteur</v>
          </cell>
        </row>
        <row r="13">
          <cell r="K13" t="str">
            <v>SYSTÈME 1 OUVRANT PASSAGER</v>
          </cell>
        </row>
        <row r="14">
          <cell r="K14" t="str">
            <v>SYSTÈME 1 PASSAGER</v>
          </cell>
        </row>
        <row r="15">
          <cell r="K15" t="str">
            <v>SYSTÈME 1 PQG LAC1</v>
          </cell>
        </row>
        <row r="16">
          <cell r="K16" t="str">
            <v>SYSTÈME 1 SOUS CAPOT J/A</v>
          </cell>
        </row>
        <row r="17">
          <cell r="K17" t="str">
            <v>SYSTÈME 2 ACOM 2</v>
          </cell>
        </row>
        <row r="18">
          <cell r="K18" t="str">
            <v>SYSTÈME 2 CC4 Conformité</v>
          </cell>
        </row>
        <row r="19">
          <cell r="K19" t="str">
            <v>SYSTÈME 2 CC4 EQR Radio</v>
          </cell>
        </row>
        <row r="20">
          <cell r="K20" t="str">
            <v>SYSTÈME 2 CC4 EQR Radio</v>
          </cell>
        </row>
        <row r="21">
          <cell r="K21" t="str">
            <v>SYSTÈME 2 CHANDELLE 1</v>
          </cell>
        </row>
        <row r="22">
          <cell r="K22" t="str">
            <v>SYSTÈME 2 CHANDELLE 2</v>
          </cell>
        </row>
        <row r="23">
          <cell r="K23" t="str">
            <v>SYSTÈME 2 CHECK LIST</v>
          </cell>
        </row>
        <row r="24">
          <cell r="K24" t="str">
            <v>SYSTÈME 2 CVT DYNAMIQUE</v>
          </cell>
        </row>
        <row r="25">
          <cell r="K25" t="str">
            <v>SYSTÈME 2 INTERIEUR OPTIONNEL</v>
          </cell>
        </row>
        <row r="26">
          <cell r="K26" t="str">
            <v>SYSTÈME 2 OUVRANT COFFRE</v>
          </cell>
        </row>
        <row r="27">
          <cell r="K27" t="str">
            <v>SYSTÈME 2 OUVRANT Conducteur</v>
          </cell>
        </row>
        <row r="28">
          <cell r="K28" t="str">
            <v>SYSTÈME 2 OUVRANT PASSAGER</v>
          </cell>
        </row>
        <row r="29">
          <cell r="K29" t="str">
            <v>SYSTÈME 2 PLIP</v>
          </cell>
        </row>
        <row r="30">
          <cell r="K30" t="str">
            <v>SYSTÈME 2 SAISIE DES DEFAUTS</v>
          </cell>
        </row>
        <row r="31">
          <cell r="K31" t="str">
            <v>SYSTÈME 2 SOUS CAPOT J/A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4ED65-45FE-489B-93C1-E40196915D23}">
  <dimension ref="B1:B21"/>
  <sheetViews>
    <sheetView workbookViewId="0">
      <selection activeCell="B12" sqref="B12"/>
    </sheetView>
  </sheetViews>
  <sheetFormatPr baseColWidth="10" defaultRowHeight="15" x14ac:dyDescent="0.25"/>
  <cols>
    <col min="2" max="2" width="165.85546875" customWidth="1"/>
  </cols>
  <sheetData>
    <row r="1" spans="2:2" ht="24.95" customHeight="1" x14ac:dyDescent="0.25"/>
    <row r="2" spans="2:2" ht="24.95" customHeight="1" x14ac:dyDescent="0.3">
      <c r="B2" s="86" t="s">
        <v>65</v>
      </c>
    </row>
    <row r="3" spans="2:2" ht="24.95" customHeight="1" x14ac:dyDescent="0.3">
      <c r="B3" s="86" t="s">
        <v>63</v>
      </c>
    </row>
    <row r="4" spans="2:2" ht="24.95" customHeight="1" x14ac:dyDescent="0.3">
      <c r="B4" s="86" t="s">
        <v>64</v>
      </c>
    </row>
    <row r="5" spans="2:2" ht="24.95" customHeight="1" x14ac:dyDescent="0.3">
      <c r="B5" s="86" t="s">
        <v>66</v>
      </c>
    </row>
    <row r="6" spans="2:2" ht="24.95" customHeight="1" x14ac:dyDescent="0.3">
      <c r="B6" s="86"/>
    </row>
    <row r="7" spans="2:2" ht="24.95" customHeight="1" x14ac:dyDescent="0.3">
      <c r="B7" s="86"/>
    </row>
    <row r="8" spans="2:2" ht="24.95" customHeight="1" x14ac:dyDescent="0.3">
      <c r="B8" s="86"/>
    </row>
    <row r="9" spans="2:2" ht="24.95" customHeight="1" x14ac:dyDescent="0.3">
      <c r="B9" s="86"/>
    </row>
    <row r="10" spans="2:2" ht="24.95" customHeight="1" x14ac:dyDescent="0.3">
      <c r="B10" s="86"/>
    </row>
    <row r="11" spans="2:2" ht="24.95" customHeight="1" x14ac:dyDescent="0.3">
      <c r="B11" s="86"/>
    </row>
    <row r="12" spans="2:2" ht="24.95" customHeight="1" x14ac:dyDescent="0.25"/>
    <row r="13" spans="2:2" ht="24.95" customHeight="1" x14ac:dyDescent="0.25"/>
    <row r="14" spans="2:2" ht="24.95" customHeight="1" x14ac:dyDescent="0.25"/>
    <row r="15" spans="2:2" ht="24.95" customHeight="1" x14ac:dyDescent="0.25"/>
    <row r="16" spans="2:2" ht="24.95" customHeight="1" x14ac:dyDescent="0.25"/>
    <row r="17" ht="24.95" customHeight="1" x14ac:dyDescent="0.25"/>
    <row r="18" ht="24.95" customHeight="1" x14ac:dyDescent="0.25"/>
    <row r="19" ht="24.95" customHeight="1" x14ac:dyDescent="0.25"/>
    <row r="20" ht="24.95" customHeight="1" x14ac:dyDescent="0.25"/>
    <row r="21" ht="24.9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">
    <tabColor theme="4"/>
  </sheetPr>
  <dimension ref="A1:DC24"/>
  <sheetViews>
    <sheetView tabSelected="1" zoomScaleNormal="100" workbookViewId="0">
      <selection sqref="A1:Q1"/>
    </sheetView>
  </sheetViews>
  <sheetFormatPr baseColWidth="10" defaultRowHeight="18" customHeight="1" x14ac:dyDescent="0.25"/>
  <cols>
    <col min="1" max="1" width="5.7109375" style="1" bestFit="1" customWidth="1"/>
    <col min="2" max="2" width="21.140625" style="1" bestFit="1" customWidth="1"/>
    <col min="3" max="3" width="3" style="1" bestFit="1" customWidth="1"/>
    <col min="4" max="4" width="1.85546875" style="1" customWidth="1"/>
    <col min="5" max="5" width="21.140625" style="1" bestFit="1" customWidth="1"/>
    <col min="6" max="6" width="2.28515625" style="55" customWidth="1"/>
    <col min="7" max="7" width="5.7109375" style="1" customWidth="1"/>
    <col min="8" max="8" width="21.140625" style="1" bestFit="1" customWidth="1"/>
    <col min="9" max="9" width="3" style="1" bestFit="1" customWidth="1"/>
    <col min="10" max="10" width="1.85546875" style="1" bestFit="1" customWidth="1"/>
    <col min="11" max="11" width="21.140625" style="1" bestFit="1" customWidth="1"/>
    <col min="12" max="12" width="2.28515625" style="1" customWidth="1"/>
    <col min="13" max="13" width="5.7109375" style="1" bestFit="1" customWidth="1"/>
    <col min="14" max="14" width="21.140625" style="1" bestFit="1" customWidth="1"/>
    <col min="15" max="15" width="3" style="1" bestFit="1" customWidth="1"/>
    <col min="16" max="16" width="1.85546875" style="1" bestFit="1" customWidth="1"/>
    <col min="17" max="17" width="21.140625" style="1" bestFit="1" customWidth="1"/>
    <col min="18" max="18" width="2.28515625" style="1" customWidth="1"/>
    <col min="19" max="19" width="5.7109375" style="1" bestFit="1" customWidth="1"/>
    <col min="20" max="20" width="18.85546875" style="1" bestFit="1" customWidth="1"/>
    <col min="21" max="21" width="3" style="1" bestFit="1" customWidth="1"/>
    <col min="22" max="22" width="1.85546875" style="1" bestFit="1" customWidth="1"/>
    <col min="23" max="23" width="21.140625" style="1" bestFit="1" customWidth="1"/>
    <col min="24" max="24" width="2.28515625" style="1" customWidth="1"/>
    <col min="25" max="25" width="5.7109375" style="1" bestFit="1" customWidth="1"/>
    <col min="26" max="26" width="18.85546875" style="1" bestFit="1" customWidth="1"/>
    <col min="27" max="27" width="3" style="1" bestFit="1" customWidth="1"/>
    <col min="28" max="28" width="1.85546875" style="1" bestFit="1" customWidth="1"/>
    <col min="29" max="29" width="21.140625" style="1" bestFit="1" customWidth="1"/>
    <col min="30" max="30" width="2.28515625" style="1" customWidth="1"/>
    <col min="31" max="31" width="5.7109375" style="1" bestFit="1" customWidth="1"/>
    <col min="32" max="32" width="17.7109375" style="1" bestFit="1" customWidth="1"/>
    <col min="33" max="33" width="3" style="1" bestFit="1" customWidth="1"/>
    <col min="34" max="34" width="1.85546875" style="1" bestFit="1" customWidth="1"/>
    <col min="35" max="35" width="21.140625" style="1" bestFit="1" customWidth="1"/>
    <col min="36" max="36" width="2.28515625" style="1" customWidth="1"/>
    <col min="37" max="37" width="5.7109375" style="1" bestFit="1" customWidth="1"/>
    <col min="38" max="38" width="17.7109375" style="1" bestFit="1" customWidth="1"/>
    <col min="39" max="39" width="3" style="1" bestFit="1" customWidth="1"/>
    <col min="40" max="40" width="1.85546875" style="1" bestFit="1" customWidth="1"/>
    <col min="41" max="41" width="17.7109375" style="1" bestFit="1" customWidth="1"/>
    <col min="42" max="42" width="2.28515625" style="1" customWidth="1"/>
    <col min="43" max="43" width="5.7109375" style="1" bestFit="1" customWidth="1"/>
    <col min="44" max="44" width="17.7109375" style="1" bestFit="1" customWidth="1"/>
    <col min="45" max="45" width="3" style="1" bestFit="1" customWidth="1"/>
    <col min="46" max="46" width="1.85546875" style="1" bestFit="1" customWidth="1"/>
    <col min="47" max="47" width="21.140625" style="1" bestFit="1" customWidth="1"/>
    <col min="48" max="48" width="2.28515625" style="1" customWidth="1"/>
    <col min="49" max="49" width="5.7109375" style="1" bestFit="1" customWidth="1"/>
    <col min="50" max="50" width="21.140625" style="1" bestFit="1" customWidth="1"/>
    <col min="51" max="51" width="3" style="1" bestFit="1" customWidth="1"/>
    <col min="52" max="52" width="1.85546875" style="1" bestFit="1" customWidth="1"/>
    <col min="53" max="53" width="21.140625" style="1" bestFit="1" customWidth="1"/>
    <col min="54" max="54" width="2.28515625" style="1" customWidth="1"/>
    <col min="55" max="55" width="5.7109375" style="1" bestFit="1" customWidth="1"/>
    <col min="56" max="56" width="21.140625" style="1" bestFit="1" customWidth="1"/>
    <col min="57" max="57" width="3" style="1" bestFit="1" customWidth="1"/>
    <col min="58" max="58" width="1.85546875" style="1" bestFit="1" customWidth="1"/>
    <col min="59" max="59" width="21.140625" style="1" bestFit="1" customWidth="1"/>
    <col min="60" max="60" width="2.28515625" style="1" customWidth="1"/>
    <col min="61" max="61" width="5.7109375" style="1" bestFit="1" customWidth="1"/>
    <col min="62" max="62" width="21.140625" style="1" bestFit="1" customWidth="1"/>
    <col min="63" max="63" width="3" style="1" bestFit="1" customWidth="1"/>
    <col min="64" max="64" width="1.85546875" style="1" bestFit="1" customWidth="1"/>
    <col min="65" max="65" width="21.140625" style="1" bestFit="1" customWidth="1"/>
    <col min="66" max="66" width="2.28515625" style="1" customWidth="1"/>
    <col min="67" max="67" width="5.7109375" style="1" bestFit="1" customWidth="1"/>
    <col min="68" max="68" width="18.85546875" style="1" bestFit="1" customWidth="1"/>
    <col min="69" max="69" width="3" style="1" bestFit="1" customWidth="1"/>
    <col min="70" max="70" width="1.85546875" style="1" bestFit="1" customWidth="1"/>
    <col min="71" max="71" width="17.7109375" style="1" bestFit="1" customWidth="1"/>
    <col min="72" max="72" width="2.28515625" style="1" customWidth="1"/>
    <col min="73" max="73" width="5.7109375" style="1" bestFit="1" customWidth="1"/>
    <col min="74" max="74" width="18.85546875" style="1" bestFit="1" customWidth="1"/>
    <col min="75" max="75" width="3" style="1" bestFit="1" customWidth="1"/>
    <col min="76" max="76" width="1.85546875" style="1" bestFit="1" customWidth="1"/>
    <col min="77" max="77" width="17.7109375" style="1" bestFit="1" customWidth="1"/>
    <col min="78" max="78" width="2.28515625" style="1" customWidth="1"/>
    <col min="79" max="79" width="5.7109375" style="1" bestFit="1" customWidth="1"/>
    <col min="80" max="80" width="21.140625" style="1" bestFit="1" customWidth="1"/>
    <col min="81" max="81" width="3" style="1" bestFit="1" customWidth="1"/>
    <col min="82" max="82" width="1.85546875" style="1" bestFit="1" customWidth="1"/>
    <col min="83" max="83" width="21.140625" style="1" bestFit="1" customWidth="1"/>
    <col min="84" max="84" width="2.28515625" style="1" customWidth="1"/>
    <col min="85" max="85" width="5.7109375" style="1" bestFit="1" customWidth="1"/>
    <col min="86" max="86" width="21.140625" style="1" bestFit="1" customWidth="1"/>
    <col min="87" max="87" width="3" style="1" bestFit="1" customWidth="1"/>
    <col min="88" max="88" width="1.85546875" style="1" bestFit="1" customWidth="1"/>
    <col min="89" max="89" width="21.140625" style="1" bestFit="1" customWidth="1"/>
    <col min="90" max="90" width="2.28515625" style="1" customWidth="1"/>
    <col min="91" max="91" width="5.7109375" style="1" bestFit="1" customWidth="1"/>
    <col min="92" max="92" width="17.7109375" style="1" bestFit="1" customWidth="1"/>
    <col min="93" max="93" width="3" style="1" bestFit="1" customWidth="1"/>
    <col min="94" max="94" width="1.85546875" style="1" bestFit="1" customWidth="1"/>
    <col min="95" max="95" width="17.7109375" style="1" bestFit="1" customWidth="1"/>
    <col min="96" max="96" width="2.28515625" style="1" customWidth="1"/>
    <col min="97" max="97" width="5.7109375" style="1" bestFit="1" customWidth="1"/>
    <col min="98" max="98" width="17.7109375" style="1" bestFit="1" customWidth="1"/>
    <col min="99" max="99" width="3" style="1" bestFit="1" customWidth="1"/>
    <col min="100" max="100" width="1.85546875" style="1" bestFit="1" customWidth="1"/>
    <col min="101" max="101" width="17.7109375" style="1" bestFit="1" customWidth="1"/>
    <col min="102" max="102" width="2.28515625" style="1" customWidth="1"/>
    <col min="103" max="103" width="5.7109375" style="1" bestFit="1" customWidth="1"/>
    <col min="104" max="104" width="21.140625" style="1" bestFit="1" customWidth="1"/>
    <col min="105" max="105" width="3" style="1" bestFit="1" customWidth="1"/>
    <col min="106" max="106" width="1.85546875" style="1" bestFit="1" customWidth="1"/>
    <col min="107" max="107" width="21.140625" style="1" bestFit="1" customWidth="1"/>
    <col min="108" max="108" width="2.28515625" style="1" customWidth="1"/>
    <col min="109" max="16384" width="11.42578125" style="1"/>
  </cols>
  <sheetData>
    <row r="1" spans="1:107" s="85" customFormat="1" ht="18" customHeight="1" x14ac:dyDescent="0.25">
      <c r="A1" s="92" t="s">
        <v>42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4"/>
      <c r="S1" s="95" t="s">
        <v>43</v>
      </c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Q1" s="99" t="s">
        <v>44</v>
      </c>
      <c r="AR1" s="99"/>
      <c r="AS1" s="99"/>
      <c r="AT1" s="99"/>
      <c r="AU1" s="99"/>
      <c r="AW1" s="100" t="s">
        <v>45</v>
      </c>
      <c r="AX1" s="100"/>
      <c r="AY1" s="100"/>
      <c r="AZ1" s="100"/>
      <c r="BA1" s="100"/>
      <c r="BC1" s="101" t="s">
        <v>46</v>
      </c>
      <c r="BD1" s="101"/>
      <c r="BE1" s="101"/>
      <c r="BF1" s="101"/>
      <c r="BG1" s="101"/>
      <c r="BI1" s="102" t="s">
        <v>47</v>
      </c>
      <c r="BJ1" s="102"/>
      <c r="BK1" s="102"/>
      <c r="BL1" s="102"/>
      <c r="BM1" s="102"/>
      <c r="BO1" s="95" t="s">
        <v>48</v>
      </c>
      <c r="BP1" s="95"/>
      <c r="BQ1" s="95"/>
      <c r="BR1" s="95"/>
      <c r="BS1" s="95"/>
      <c r="BT1" s="95"/>
      <c r="BU1" s="95"/>
      <c r="BV1" s="95"/>
      <c r="BW1" s="95"/>
      <c r="BX1" s="95"/>
      <c r="BY1" s="95"/>
      <c r="CA1" s="96" t="s">
        <v>49</v>
      </c>
      <c r="CB1" s="96"/>
      <c r="CC1" s="96"/>
      <c r="CD1" s="96"/>
      <c r="CE1" s="96"/>
      <c r="CF1" s="96"/>
      <c r="CG1" s="96"/>
      <c r="CH1" s="96"/>
      <c r="CI1" s="96"/>
      <c r="CJ1" s="96"/>
      <c r="CK1" s="96"/>
      <c r="CM1" s="97" t="s">
        <v>50</v>
      </c>
      <c r="CN1" s="97"/>
      <c r="CO1" s="97"/>
      <c r="CP1" s="97"/>
      <c r="CQ1" s="97"/>
      <c r="CR1" s="97"/>
      <c r="CS1" s="97"/>
      <c r="CT1" s="97"/>
      <c r="CU1" s="97"/>
      <c r="CV1" s="97"/>
      <c r="CW1" s="97"/>
      <c r="CY1" s="98" t="s">
        <v>51</v>
      </c>
      <c r="CZ1" s="98"/>
      <c r="DA1" s="98"/>
      <c r="DB1" s="98"/>
      <c r="DC1" s="98"/>
    </row>
    <row r="2" spans="1:107" s="73" customFormat="1" ht="18" customHeight="1" x14ac:dyDescent="0.25">
      <c r="A2" s="62"/>
      <c r="B2" s="62" t="s">
        <v>52</v>
      </c>
      <c r="C2" s="62"/>
      <c r="D2" s="62"/>
      <c r="E2" s="62"/>
      <c r="F2" s="54"/>
      <c r="G2" s="62"/>
      <c r="H2" s="62" t="s">
        <v>53</v>
      </c>
      <c r="I2" s="62"/>
      <c r="J2" s="62"/>
      <c r="K2" s="62"/>
      <c r="L2" s="2"/>
      <c r="M2" s="62"/>
      <c r="N2" s="62" t="s">
        <v>54</v>
      </c>
      <c r="O2" s="62"/>
      <c r="P2" s="62"/>
      <c r="Q2" s="62"/>
      <c r="S2" s="70"/>
      <c r="T2" s="70" t="s">
        <v>55</v>
      </c>
      <c r="U2" s="70"/>
      <c r="V2" s="70"/>
      <c r="W2" s="70"/>
      <c r="X2" s="81"/>
      <c r="Y2" s="70"/>
      <c r="Z2" s="70" t="s">
        <v>56</v>
      </c>
      <c r="AA2" s="70"/>
      <c r="AB2" s="70"/>
      <c r="AC2" s="70"/>
      <c r="AD2" s="81"/>
      <c r="AE2" s="70"/>
      <c r="AF2" s="70" t="s">
        <v>57</v>
      </c>
      <c r="AG2" s="70"/>
      <c r="AH2" s="70"/>
      <c r="AI2" s="70"/>
      <c r="AJ2" s="81"/>
      <c r="AK2" s="70"/>
      <c r="AL2" s="70" t="s">
        <v>58</v>
      </c>
      <c r="AM2" s="70"/>
      <c r="AN2" s="70"/>
      <c r="AO2" s="70"/>
      <c r="AQ2" s="69"/>
      <c r="AR2" s="69" t="s">
        <v>0</v>
      </c>
      <c r="AS2" s="69"/>
      <c r="AT2" s="69"/>
      <c r="AU2" s="69"/>
      <c r="AW2" s="68"/>
      <c r="AX2" s="68" t="s">
        <v>67</v>
      </c>
      <c r="AY2" s="68"/>
      <c r="AZ2" s="68"/>
      <c r="BA2" s="68"/>
      <c r="BC2" s="71"/>
      <c r="BD2" s="71" t="s">
        <v>26</v>
      </c>
      <c r="BE2" s="71"/>
      <c r="BF2" s="71"/>
      <c r="BG2" s="71"/>
      <c r="BH2" s="56"/>
      <c r="BI2" s="80"/>
      <c r="BJ2" s="80" t="s">
        <v>59</v>
      </c>
      <c r="BK2" s="80"/>
      <c r="BL2" s="80"/>
      <c r="BM2" s="80"/>
      <c r="BO2" s="70"/>
      <c r="BP2" s="70" t="s">
        <v>60</v>
      </c>
      <c r="BQ2" s="70"/>
      <c r="BR2" s="70"/>
      <c r="BS2" s="70"/>
      <c r="BT2" s="81"/>
      <c r="BU2" s="70"/>
      <c r="BV2" s="70" t="s">
        <v>61</v>
      </c>
      <c r="BW2" s="70"/>
      <c r="BX2" s="70"/>
      <c r="BY2" s="70"/>
      <c r="CA2" s="72"/>
      <c r="CB2" s="72" t="s">
        <v>40</v>
      </c>
      <c r="CC2" s="72"/>
      <c r="CD2" s="72"/>
      <c r="CE2" s="72"/>
      <c r="CF2" s="82"/>
      <c r="CG2" s="72"/>
      <c r="CH2" s="72" t="s">
        <v>62</v>
      </c>
      <c r="CI2" s="72"/>
      <c r="CJ2" s="72"/>
      <c r="CK2" s="72"/>
      <c r="CM2" s="62"/>
      <c r="CN2" s="62" t="s">
        <v>31</v>
      </c>
      <c r="CO2" s="62"/>
      <c r="CP2" s="62"/>
      <c r="CQ2" s="62"/>
      <c r="CR2" s="83"/>
      <c r="CS2" s="62"/>
      <c r="CT2" s="62" t="s">
        <v>35</v>
      </c>
      <c r="CU2" s="62"/>
      <c r="CV2" s="62"/>
      <c r="CW2" s="62"/>
      <c r="CY2" s="84"/>
      <c r="CZ2" s="84" t="s">
        <v>41</v>
      </c>
      <c r="DA2" s="84"/>
      <c r="DB2" s="84"/>
      <c r="DC2" s="84"/>
    </row>
    <row r="3" spans="1:107" ht="18" customHeight="1" x14ac:dyDescent="0.25">
      <c r="A3" s="60">
        <f ca="1">RAND()</f>
        <v>0.15367739247521972</v>
      </c>
      <c r="B3" s="3" t="s">
        <v>77</v>
      </c>
      <c r="C3" s="91" t="s">
        <v>39</v>
      </c>
      <c r="D3" s="88">
        <v>1</v>
      </c>
      <c r="E3" s="74" t="str">
        <f>B3</f>
        <v>I</v>
      </c>
      <c r="G3" s="66">
        <f ca="1">RAND()</f>
        <v>0.78891250287320291</v>
      </c>
      <c r="H3" s="59" t="s">
        <v>85</v>
      </c>
      <c r="I3" s="91" t="s">
        <v>39</v>
      </c>
      <c r="J3" s="88">
        <v>1</v>
      </c>
      <c r="K3" s="74" t="str">
        <f>H3</f>
        <v>Q</v>
      </c>
      <c r="M3" s="66">
        <f ca="1">RAND()</f>
        <v>0.14492861729575857</v>
      </c>
      <c r="N3" s="59" t="s">
        <v>76</v>
      </c>
      <c r="O3" s="91" t="s">
        <v>39</v>
      </c>
      <c r="P3" s="88">
        <v>1</v>
      </c>
      <c r="Q3" s="74" t="str">
        <f>N3</f>
        <v>H</v>
      </c>
      <c r="S3" s="78">
        <f ca="1">RAND()</f>
        <v>0.79521901579663146</v>
      </c>
      <c r="T3" s="59" t="s">
        <v>79</v>
      </c>
      <c r="U3" s="91" t="s">
        <v>39</v>
      </c>
      <c r="V3" s="88">
        <v>1</v>
      </c>
      <c r="W3" s="74" t="str">
        <f>T3</f>
        <v>K</v>
      </c>
      <c r="X3" s="55"/>
      <c r="Y3" s="78">
        <f ca="1">RAND()</f>
        <v>5.3980824047373033E-2</v>
      </c>
      <c r="Z3" s="59" t="s">
        <v>75</v>
      </c>
      <c r="AA3" s="91" t="s">
        <v>39</v>
      </c>
      <c r="AB3" s="88">
        <v>1</v>
      </c>
      <c r="AC3" s="74" t="str">
        <f>Z3</f>
        <v>G</v>
      </c>
      <c r="AE3" s="60">
        <f ca="1">RAND()</f>
        <v>0.90996585653333528</v>
      </c>
      <c r="AF3" s="59" t="s">
        <v>72</v>
      </c>
      <c r="AG3" s="91" t="s">
        <v>39</v>
      </c>
      <c r="AH3" s="88">
        <v>1</v>
      </c>
      <c r="AI3" s="74" t="str">
        <f>AF3</f>
        <v>D</v>
      </c>
      <c r="AJ3" s="55"/>
      <c r="AK3" s="66">
        <f ca="1">RAND()</f>
        <v>0.90253878640807794</v>
      </c>
      <c r="AL3" s="59" t="s">
        <v>95</v>
      </c>
      <c r="AM3" s="91" t="s">
        <v>39</v>
      </c>
      <c r="AN3" s="88">
        <v>1</v>
      </c>
      <c r="AO3" s="74" t="str">
        <f>AL3</f>
        <v xml:space="preserve">E </v>
      </c>
      <c r="AQ3" s="60">
        <f ca="1">RAND()</f>
        <v>1.330213450111617E-2</v>
      </c>
      <c r="AR3" s="3" t="s">
        <v>96</v>
      </c>
      <c r="AS3" s="91" t="s">
        <v>39</v>
      </c>
      <c r="AT3" s="88">
        <v>1</v>
      </c>
      <c r="AU3" s="74" t="str">
        <f>AR3</f>
        <v>M</v>
      </c>
      <c r="AW3" s="66">
        <f ca="1">RAND()</f>
        <v>0.81319035365645831</v>
      </c>
      <c r="AX3" s="59" t="s">
        <v>86</v>
      </c>
      <c r="AY3" s="91" t="s">
        <v>39</v>
      </c>
      <c r="AZ3" s="88">
        <v>1</v>
      </c>
      <c r="BA3" s="74" t="str">
        <f>AX3</f>
        <v>R</v>
      </c>
      <c r="BC3" s="66">
        <f ca="1">RAND()</f>
        <v>0.855980446862591</v>
      </c>
      <c r="BD3" s="59" t="s">
        <v>74</v>
      </c>
      <c r="BE3" s="91" t="s">
        <v>39</v>
      </c>
      <c r="BF3" s="88">
        <v>1</v>
      </c>
      <c r="BG3" s="74" t="str">
        <f>BD3</f>
        <v>F</v>
      </c>
      <c r="BH3" s="55"/>
      <c r="BI3" s="60">
        <f ca="1">RAND()</f>
        <v>9.7888249830163754E-2</v>
      </c>
      <c r="BJ3" s="3" t="s">
        <v>97</v>
      </c>
      <c r="BK3" s="91" t="s">
        <v>39</v>
      </c>
      <c r="BL3" s="88">
        <v>1</v>
      </c>
      <c r="BM3" s="74" t="str">
        <f>BJ3</f>
        <v>N</v>
      </c>
      <c r="BO3" s="60">
        <f ca="1">RAND()</f>
        <v>0.81542289499868925</v>
      </c>
      <c r="BP3" s="59" t="s">
        <v>90</v>
      </c>
      <c r="BQ3" s="91" t="s">
        <v>39</v>
      </c>
      <c r="BR3" s="88">
        <v>1</v>
      </c>
      <c r="BS3" s="74" t="str">
        <f>BP3</f>
        <v>Y</v>
      </c>
      <c r="BT3" s="55"/>
      <c r="BU3" s="60">
        <f ca="1">RAND()</f>
        <v>0.80007393710554275</v>
      </c>
      <c r="BV3" s="59" t="s">
        <v>93</v>
      </c>
      <c r="BW3" s="91" t="s">
        <v>39</v>
      </c>
      <c r="BX3" s="88">
        <v>1</v>
      </c>
      <c r="BY3" s="74" t="str">
        <f t="shared" ref="BY3:BY6" si="0">BV3</f>
        <v>B</v>
      </c>
      <c r="CA3" s="66">
        <f ca="1">RAND()</f>
        <v>0.73558620377664508</v>
      </c>
      <c r="CB3" s="61" t="s">
        <v>79</v>
      </c>
      <c r="CC3" s="91" t="s">
        <v>39</v>
      </c>
      <c r="CD3" s="88">
        <v>1</v>
      </c>
      <c r="CE3" s="74" t="str">
        <f t="shared" ref="CE3:CE6" si="1">CB3</f>
        <v>K</v>
      </c>
      <c r="CF3" s="55"/>
      <c r="CG3" s="66">
        <f ca="1">RAND()</f>
        <v>0.50839842681270397</v>
      </c>
      <c r="CH3" s="61" t="s">
        <v>96</v>
      </c>
      <c r="CI3" s="103" t="s">
        <v>39</v>
      </c>
      <c r="CJ3" s="89">
        <v>1</v>
      </c>
      <c r="CK3" s="67" t="str">
        <f t="shared" ref="CK3:CK6" si="2">CH3</f>
        <v>M</v>
      </c>
      <c r="CM3" s="60">
        <f ca="1">RAND()</f>
        <v>0.61058449132930548</v>
      </c>
      <c r="CN3" s="59" t="s">
        <v>93</v>
      </c>
      <c r="CO3" s="91" t="s">
        <v>39</v>
      </c>
      <c r="CP3" s="88">
        <v>1</v>
      </c>
      <c r="CQ3" s="74" t="str">
        <f>CN3</f>
        <v>B</v>
      </c>
      <c r="CR3" s="55"/>
      <c r="CS3" s="60">
        <f ca="1">RAND()</f>
        <v>0.57867982771037085</v>
      </c>
      <c r="CT3" s="59" t="s">
        <v>69</v>
      </c>
      <c r="CU3" s="91" t="s">
        <v>39</v>
      </c>
      <c r="CV3" s="88">
        <v>1</v>
      </c>
      <c r="CW3" s="74" t="str">
        <f>CT3</f>
        <v xml:space="preserve">A </v>
      </c>
      <c r="CY3" s="87">
        <f ca="1">RAND()</f>
        <v>0.8999529029813812</v>
      </c>
      <c r="CZ3" s="3" t="s">
        <v>74</v>
      </c>
      <c r="DA3" s="91" t="s">
        <v>39</v>
      </c>
      <c r="DB3" s="88">
        <v>1</v>
      </c>
      <c r="DC3" s="74" t="str">
        <f>CZ3</f>
        <v>F</v>
      </c>
    </row>
    <row r="4" spans="1:107" ht="18" customHeight="1" x14ac:dyDescent="0.25">
      <c r="A4" s="60">
        <f ca="1">RAND()</f>
        <v>0.46949448612074518</v>
      </c>
      <c r="B4" s="59" t="s">
        <v>75</v>
      </c>
      <c r="C4" s="91"/>
      <c r="D4" s="88">
        <v>2</v>
      </c>
      <c r="E4" s="74" t="str">
        <f>B4</f>
        <v>G</v>
      </c>
      <c r="G4" s="60">
        <f ca="1">RAND()</f>
        <v>0.80636868224806735</v>
      </c>
      <c r="H4" s="59" t="s">
        <v>80</v>
      </c>
      <c r="I4" s="91"/>
      <c r="J4" s="88">
        <v>2</v>
      </c>
      <c r="K4" s="74" t="str">
        <f>H4</f>
        <v>L</v>
      </c>
      <c r="M4" s="60">
        <f ca="1">RAND()</f>
        <v>0.92934709315790853</v>
      </c>
      <c r="N4" s="59" t="s">
        <v>69</v>
      </c>
      <c r="O4" s="91"/>
      <c r="P4" s="88">
        <v>2</v>
      </c>
      <c r="Q4" s="74" t="str">
        <f>N4</f>
        <v xml:space="preserve">A </v>
      </c>
      <c r="S4" s="79">
        <f ca="1">RAND()</f>
        <v>0.945179688666267</v>
      </c>
      <c r="T4" s="59" t="s">
        <v>87</v>
      </c>
      <c r="U4" s="91"/>
      <c r="V4" s="88">
        <v>2</v>
      </c>
      <c r="W4" s="74" t="str">
        <f>T4</f>
        <v>S</v>
      </c>
      <c r="X4" s="55"/>
      <c r="Y4" s="79">
        <f ca="1">RAND()</f>
        <v>0.92512301684308673</v>
      </c>
      <c r="Z4" s="59" t="s">
        <v>77</v>
      </c>
      <c r="AA4" s="91"/>
      <c r="AB4" s="88">
        <v>2</v>
      </c>
      <c r="AC4" s="74" t="str">
        <f>Z4</f>
        <v>I</v>
      </c>
      <c r="AE4" s="60">
        <f ca="1">RAND()</f>
        <v>0.74473323388381396</v>
      </c>
      <c r="AF4" s="59" t="s">
        <v>94</v>
      </c>
      <c r="AG4" s="91"/>
      <c r="AH4" s="88">
        <v>2</v>
      </c>
      <c r="AI4" s="74" t="str">
        <f>AF4</f>
        <v>C</v>
      </c>
      <c r="AJ4" s="55"/>
      <c r="AK4" s="60">
        <f ca="1">RAND()</f>
        <v>0.75185185171502444</v>
      </c>
      <c r="AL4" s="59" t="s">
        <v>93</v>
      </c>
      <c r="AM4" s="91"/>
      <c r="AN4" s="88">
        <v>2</v>
      </c>
      <c r="AO4" s="74" t="str">
        <f>AL4</f>
        <v>B</v>
      </c>
      <c r="AQ4" s="60">
        <f ca="1">RAND()</f>
        <v>0.74797659729682664</v>
      </c>
      <c r="AR4" s="59" t="s">
        <v>97</v>
      </c>
      <c r="AS4" s="91"/>
      <c r="AT4" s="88">
        <v>2</v>
      </c>
      <c r="AU4" s="74" t="str">
        <f>AR4</f>
        <v>N</v>
      </c>
      <c r="AW4" s="60">
        <f ca="1">RAND()</f>
        <v>0.3354183072999164</v>
      </c>
      <c r="AX4" s="3" t="s">
        <v>88</v>
      </c>
      <c r="AY4" s="91"/>
      <c r="AZ4" s="88">
        <v>2</v>
      </c>
      <c r="BA4" s="74" t="str">
        <f>AX4</f>
        <v>T</v>
      </c>
      <c r="BC4" s="60">
        <f ca="1">RAND()</f>
        <v>0.4978756983991357</v>
      </c>
      <c r="BD4" s="59" t="s">
        <v>94</v>
      </c>
      <c r="BE4" s="91"/>
      <c r="BF4" s="88">
        <v>2</v>
      </c>
      <c r="BG4" s="74" t="str">
        <f>BD4</f>
        <v>C</v>
      </c>
      <c r="BH4" s="55"/>
      <c r="BI4" s="60">
        <f ca="1">RAND()</f>
        <v>3.5813061860122231E-2</v>
      </c>
      <c r="BJ4" s="3" t="s">
        <v>86</v>
      </c>
      <c r="BK4" s="91"/>
      <c r="BL4" s="88">
        <v>2</v>
      </c>
      <c r="BM4" s="74" t="str">
        <f>BJ4</f>
        <v>R</v>
      </c>
      <c r="BO4" s="60">
        <f ca="1">RAND()</f>
        <v>0.5088483794069355</v>
      </c>
      <c r="BP4" s="76" t="s">
        <v>87</v>
      </c>
      <c r="BQ4" s="91"/>
      <c r="BR4" s="88">
        <v>2</v>
      </c>
      <c r="BS4" s="74" t="str">
        <f>BP4</f>
        <v>S</v>
      </c>
      <c r="BT4" s="55"/>
      <c r="BU4" s="60">
        <f ca="1">RAND()</f>
        <v>0.77451306667033115</v>
      </c>
      <c r="BV4" s="3" t="s">
        <v>100</v>
      </c>
      <c r="BW4" s="91"/>
      <c r="BX4" s="88">
        <v>2</v>
      </c>
      <c r="BY4" s="74" t="str">
        <f t="shared" si="0"/>
        <v>W</v>
      </c>
      <c r="CA4" s="60">
        <f ca="1">RAND()</f>
        <v>0.21796413891821065</v>
      </c>
      <c r="CB4" s="77" t="s">
        <v>97</v>
      </c>
      <c r="CC4" s="91"/>
      <c r="CD4" s="88">
        <v>2</v>
      </c>
      <c r="CE4" s="74" t="str">
        <f t="shared" si="1"/>
        <v>N</v>
      </c>
      <c r="CF4" s="55"/>
      <c r="CG4" s="60">
        <f ca="1">RAND()</f>
        <v>0.3003034378597873</v>
      </c>
      <c r="CH4" s="61" t="s">
        <v>102</v>
      </c>
      <c r="CI4" s="103"/>
      <c r="CJ4" s="88">
        <v>2</v>
      </c>
      <c r="CK4" s="65" t="str">
        <f t="shared" si="2"/>
        <v xml:space="preserve">G </v>
      </c>
      <c r="CM4" s="60">
        <f ca="1">RAND()</f>
        <v>0.17516338852055657</v>
      </c>
      <c r="CN4" s="59" t="s">
        <v>94</v>
      </c>
      <c r="CO4" s="91"/>
      <c r="CP4" s="88">
        <v>2</v>
      </c>
      <c r="CQ4" s="74" t="str">
        <f>CN4</f>
        <v>C</v>
      </c>
      <c r="CR4" s="55"/>
      <c r="CS4" s="60">
        <f ca="1">RAND()</f>
        <v>0.86845459240595602</v>
      </c>
      <c r="CT4" s="3" t="s">
        <v>93</v>
      </c>
      <c r="CU4" s="91"/>
      <c r="CV4" s="88">
        <v>2</v>
      </c>
      <c r="CW4" s="74" t="str">
        <f>CT4</f>
        <v>B</v>
      </c>
      <c r="CY4" s="87">
        <f ca="1">RAND()</f>
        <v>0.483040104789761</v>
      </c>
      <c r="CZ4" s="59" t="s">
        <v>73</v>
      </c>
      <c r="DA4" s="91"/>
      <c r="DB4" s="88">
        <v>2</v>
      </c>
      <c r="DC4" s="74" t="str">
        <f>CZ4</f>
        <v>E</v>
      </c>
    </row>
    <row r="5" spans="1:107" ht="18" customHeight="1" x14ac:dyDescent="0.25">
      <c r="A5" s="60">
        <f ca="1">RAND()</f>
        <v>0.84865709312491311</v>
      </c>
      <c r="B5" s="59" t="s">
        <v>74</v>
      </c>
      <c r="C5" s="91"/>
      <c r="D5" s="88">
        <v>3</v>
      </c>
      <c r="E5" s="74" t="str">
        <f>B5</f>
        <v>F</v>
      </c>
      <c r="G5" s="60">
        <f ca="1">RAND()</f>
        <v>0.96968091658021582</v>
      </c>
      <c r="H5" s="59" t="s">
        <v>88</v>
      </c>
      <c r="I5" s="91"/>
      <c r="J5" s="88">
        <v>3</v>
      </c>
      <c r="K5" s="74" t="str">
        <f>H5</f>
        <v>T</v>
      </c>
      <c r="M5" s="60">
        <f ca="1">RAND()</f>
        <v>0.49219370588948319</v>
      </c>
      <c r="N5" s="59" t="s">
        <v>90</v>
      </c>
      <c r="O5" s="91"/>
      <c r="P5" s="88">
        <v>3</v>
      </c>
      <c r="Q5" s="74" t="str">
        <f>N5</f>
        <v>Y</v>
      </c>
      <c r="S5" s="79">
        <f ca="1">RAND()</f>
        <v>0.86765027778058335</v>
      </c>
      <c r="T5" s="59" t="s">
        <v>75</v>
      </c>
      <c r="U5" s="91"/>
      <c r="V5" s="88">
        <v>3</v>
      </c>
      <c r="W5" s="74" t="str">
        <f>T5</f>
        <v>G</v>
      </c>
      <c r="X5" s="55"/>
      <c r="Y5" s="79">
        <f ca="1">RAND()</f>
        <v>0.92082164482103757</v>
      </c>
      <c r="Z5" s="59" t="s">
        <v>81</v>
      </c>
      <c r="AA5" s="91"/>
      <c r="AB5" s="88">
        <v>3</v>
      </c>
      <c r="AC5" s="74" t="str">
        <f>Z5</f>
        <v xml:space="preserve">M </v>
      </c>
      <c r="AE5" s="60">
        <f ca="1">RAND()</f>
        <v>0.27641796656824824</v>
      </c>
      <c r="AF5" s="59" t="s">
        <v>75</v>
      </c>
      <c r="AG5" s="91"/>
      <c r="AH5" s="88">
        <v>3</v>
      </c>
      <c r="AI5" s="74" t="str">
        <f>AF5</f>
        <v>G</v>
      </c>
      <c r="AJ5" s="55"/>
      <c r="AK5" s="60">
        <f ca="1">RAND()</f>
        <v>0.14578128736221574</v>
      </c>
      <c r="AL5" s="59" t="s">
        <v>72</v>
      </c>
      <c r="AM5" s="91"/>
      <c r="AN5" s="88">
        <v>3</v>
      </c>
      <c r="AO5" s="74" t="str">
        <f>AL5</f>
        <v>D</v>
      </c>
      <c r="AQ5" s="60">
        <f ca="1">RAND()</f>
        <v>0.81997031261818909</v>
      </c>
      <c r="AR5" s="59" t="s">
        <v>80</v>
      </c>
      <c r="AS5" s="91"/>
      <c r="AT5" s="88">
        <v>3</v>
      </c>
      <c r="AU5" s="74" t="str">
        <f>AR5</f>
        <v>L</v>
      </c>
      <c r="AW5" s="60">
        <f ca="1">RAND()</f>
        <v>0.43169568192501206</v>
      </c>
      <c r="AX5" s="3" t="s">
        <v>1</v>
      </c>
      <c r="AY5" s="91"/>
      <c r="AZ5" s="88">
        <v>3</v>
      </c>
      <c r="BA5" s="74" t="str">
        <f>AX5</f>
        <v>X</v>
      </c>
      <c r="BC5" s="60">
        <f ca="1">RAND()</f>
        <v>0.74658403890393454</v>
      </c>
      <c r="BD5" s="3" t="s">
        <v>73</v>
      </c>
      <c r="BE5" s="91"/>
      <c r="BF5" s="88">
        <v>3</v>
      </c>
      <c r="BG5" s="74" t="str">
        <f>BD5</f>
        <v>E</v>
      </c>
      <c r="BH5" s="55"/>
      <c r="BI5" s="60">
        <f ca="1">RAND()</f>
        <v>2.5754668834224836E-2</v>
      </c>
      <c r="BJ5" s="59" t="s">
        <v>101</v>
      </c>
      <c r="BK5" s="91"/>
      <c r="BL5" s="88">
        <v>3</v>
      </c>
      <c r="BM5" s="74" t="str">
        <f>BJ5</f>
        <v xml:space="preserve">O </v>
      </c>
      <c r="BO5" s="60">
        <f ca="1">RAND()</f>
        <v>0.58296852625295026</v>
      </c>
      <c r="BP5" s="59" t="s">
        <v>88</v>
      </c>
      <c r="BQ5" s="91"/>
      <c r="BR5" s="88">
        <v>3</v>
      </c>
      <c r="BS5" s="74" t="str">
        <f>BP5</f>
        <v>T</v>
      </c>
      <c r="BT5" s="55"/>
      <c r="BU5" s="60">
        <f ca="1">RAND()</f>
        <v>0.68771739971318269</v>
      </c>
      <c r="BV5" s="59" t="s">
        <v>74</v>
      </c>
      <c r="BW5" s="91"/>
      <c r="BX5" s="88">
        <v>3</v>
      </c>
      <c r="BY5" s="74" t="str">
        <f t="shared" si="0"/>
        <v>F</v>
      </c>
      <c r="CA5" s="60">
        <f ca="1">RAND()</f>
        <v>0.69525129751299264</v>
      </c>
      <c r="CB5" s="61" t="s">
        <v>102</v>
      </c>
      <c r="CC5" s="91"/>
      <c r="CD5" s="88">
        <v>3</v>
      </c>
      <c r="CE5" s="74" t="str">
        <f t="shared" si="1"/>
        <v xml:space="preserve">G </v>
      </c>
      <c r="CF5" s="55"/>
      <c r="CG5" s="60">
        <f ca="1">RAND()</f>
        <v>5.2000532511138675E-2</v>
      </c>
      <c r="CH5" s="77" t="s">
        <v>97</v>
      </c>
      <c r="CI5" s="103"/>
      <c r="CJ5" s="88">
        <v>3</v>
      </c>
      <c r="CK5" s="65" t="str">
        <f t="shared" si="2"/>
        <v>N</v>
      </c>
      <c r="CM5" s="60">
        <f ca="1">RAND()</f>
        <v>0.56734375595559738</v>
      </c>
      <c r="CN5" s="3" t="s">
        <v>69</v>
      </c>
      <c r="CO5" s="91"/>
      <c r="CP5" s="88">
        <v>3</v>
      </c>
      <c r="CQ5" s="74" t="str">
        <f>CN5</f>
        <v xml:space="preserve">A </v>
      </c>
      <c r="CR5" s="55"/>
      <c r="CS5" s="60">
        <f ca="1">RAND()</f>
        <v>0.29945860412018321</v>
      </c>
      <c r="CT5" s="59" t="s">
        <v>94</v>
      </c>
      <c r="CU5" s="91"/>
      <c r="CV5" s="88">
        <v>3</v>
      </c>
      <c r="CW5" s="74" t="str">
        <f>CT5</f>
        <v>C</v>
      </c>
      <c r="CY5" s="87">
        <f ca="1">RAND()</f>
        <v>0.91288421738217851</v>
      </c>
      <c r="CZ5" s="3" t="s">
        <v>72</v>
      </c>
      <c r="DA5" s="91"/>
      <c r="DB5" s="88">
        <v>3</v>
      </c>
      <c r="DC5" s="74" t="str">
        <f>CZ5</f>
        <v>D</v>
      </c>
    </row>
    <row r="6" spans="1:107" ht="18" customHeight="1" x14ac:dyDescent="0.25">
      <c r="A6" s="60">
        <f ca="1">RAND()</f>
        <v>0.93273924345341164</v>
      </c>
      <c r="B6" s="3" t="s">
        <v>76</v>
      </c>
      <c r="C6" s="91"/>
      <c r="D6" s="88">
        <v>4</v>
      </c>
      <c r="E6" s="74" t="str">
        <f>B6</f>
        <v>H</v>
      </c>
      <c r="G6" s="60">
        <f ca="1">RAND()</f>
        <v>0.69935874766364403</v>
      </c>
      <c r="H6" s="59" t="s">
        <v>87</v>
      </c>
      <c r="I6" s="91"/>
      <c r="J6" s="88">
        <v>4</v>
      </c>
      <c r="K6" s="74" t="str">
        <f>H6</f>
        <v>S</v>
      </c>
      <c r="M6" s="60">
        <f ca="1">RAND()</f>
        <v>0.12047977296328527</v>
      </c>
      <c r="N6" s="59" t="s">
        <v>73</v>
      </c>
      <c r="O6" s="91"/>
      <c r="P6" s="88">
        <v>4</v>
      </c>
      <c r="Q6" s="74" t="str">
        <f>N6</f>
        <v>E</v>
      </c>
      <c r="S6" s="79">
        <f ca="1">RAND()</f>
        <v>0.64798519511963604</v>
      </c>
      <c r="T6" s="59" t="s">
        <v>73</v>
      </c>
      <c r="U6" s="91"/>
      <c r="V6" s="88">
        <v>4</v>
      </c>
      <c r="W6" s="74" t="str">
        <f>T6</f>
        <v>E</v>
      </c>
      <c r="X6" s="55"/>
      <c r="Y6" s="79">
        <f ca="1">RAND()</f>
        <v>0.86167545361643627</v>
      </c>
      <c r="Z6" s="59" t="s">
        <v>73</v>
      </c>
      <c r="AA6" s="91"/>
      <c r="AB6" s="88">
        <v>4</v>
      </c>
      <c r="AC6" s="74" t="str">
        <f>Z6</f>
        <v>E</v>
      </c>
      <c r="AE6" s="60">
        <f ca="1">RAND()</f>
        <v>0.10973195694099402</v>
      </c>
      <c r="AF6" s="59" t="s">
        <v>89</v>
      </c>
      <c r="AG6" s="91"/>
      <c r="AH6" s="88">
        <v>4</v>
      </c>
      <c r="AI6" s="74" t="str">
        <f>AF6</f>
        <v>A</v>
      </c>
      <c r="AJ6" s="55"/>
      <c r="AK6" s="60">
        <f ca="1">RAND()</f>
        <v>0.8346346422432589</v>
      </c>
      <c r="AL6" s="59" t="s">
        <v>74</v>
      </c>
      <c r="AM6" s="91"/>
      <c r="AN6" s="88">
        <v>4</v>
      </c>
      <c r="AO6" s="74" t="str">
        <f>AL6</f>
        <v>F</v>
      </c>
      <c r="AQ6" s="60">
        <f ca="1">RAND()</f>
        <v>0.89245064279904074</v>
      </c>
      <c r="AR6" s="59" t="s">
        <v>79</v>
      </c>
      <c r="AS6" s="91"/>
      <c r="AT6" s="88">
        <v>4</v>
      </c>
      <c r="AU6" s="74" t="str">
        <f>AR6</f>
        <v>K</v>
      </c>
      <c r="AW6" s="60">
        <f ca="1">RAND()</f>
        <v>0.80329838450125246</v>
      </c>
      <c r="AX6" s="59" t="s">
        <v>91</v>
      </c>
      <c r="AY6" s="91"/>
      <c r="AZ6" s="88">
        <v>4</v>
      </c>
      <c r="BA6" s="74" t="str">
        <f>AX6</f>
        <v>Z</v>
      </c>
      <c r="BC6" s="60">
        <f ca="1">RAND()</f>
        <v>0.72043701614387679</v>
      </c>
      <c r="BD6" s="59" t="s">
        <v>77</v>
      </c>
      <c r="BE6" s="91"/>
      <c r="BF6" s="88">
        <v>4</v>
      </c>
      <c r="BG6" s="74" t="str">
        <f>BD6</f>
        <v>I</v>
      </c>
      <c r="BH6" s="55"/>
      <c r="BI6" s="60">
        <f ca="1">RAND()</f>
        <v>0.55294982954748506</v>
      </c>
      <c r="BJ6" s="59" t="s">
        <v>98</v>
      </c>
      <c r="BK6" s="91"/>
      <c r="BL6" s="88">
        <v>4</v>
      </c>
      <c r="BM6" s="74" t="str">
        <f>BJ6</f>
        <v>P</v>
      </c>
      <c r="BO6" s="60">
        <f ca="1">RAND()</f>
        <v>0.66753761266505307</v>
      </c>
      <c r="BP6" s="59" t="s">
        <v>1</v>
      </c>
      <c r="BQ6" s="91"/>
      <c r="BR6" s="88">
        <v>4</v>
      </c>
      <c r="BS6" s="74" t="str">
        <f>BP6</f>
        <v>X</v>
      </c>
      <c r="BT6" s="55"/>
      <c r="BU6" s="60">
        <f ca="1">RAND()</f>
        <v>0.82088137935045513</v>
      </c>
      <c r="BV6" s="59" t="s">
        <v>92</v>
      </c>
      <c r="BW6" s="91"/>
      <c r="BX6" s="88">
        <v>4</v>
      </c>
      <c r="BY6" s="74" t="str">
        <f t="shared" si="0"/>
        <v>U</v>
      </c>
      <c r="CA6" s="60">
        <f ca="1">RAND()</f>
        <v>0.25776618137699769</v>
      </c>
      <c r="CB6" s="61" t="s">
        <v>96</v>
      </c>
      <c r="CC6" s="91"/>
      <c r="CD6" s="88">
        <v>4</v>
      </c>
      <c r="CE6" s="74" t="str">
        <f t="shared" si="1"/>
        <v>M</v>
      </c>
      <c r="CF6" s="55"/>
      <c r="CG6" s="60">
        <f ca="1">RAND()</f>
        <v>0.33537212960103324</v>
      </c>
      <c r="CH6" s="61" t="s">
        <v>83</v>
      </c>
      <c r="CI6" s="104"/>
      <c r="CJ6" s="88">
        <v>4</v>
      </c>
      <c r="CK6" s="65" t="str">
        <f t="shared" si="2"/>
        <v>O</v>
      </c>
      <c r="CO6" s="91"/>
      <c r="CP6" s="88">
        <v>4</v>
      </c>
      <c r="CQ6" s="74" t="str">
        <f>CN3</f>
        <v>B</v>
      </c>
      <c r="CR6" s="55"/>
      <c r="CU6" s="91"/>
      <c r="CV6" s="88">
        <v>4</v>
      </c>
      <c r="CW6" s="74" t="str">
        <f>CT3</f>
        <v xml:space="preserve">A </v>
      </c>
      <c r="DA6" s="91"/>
      <c r="DB6" s="88">
        <v>4</v>
      </c>
      <c r="DC6" s="74" t="str">
        <f>CZ3</f>
        <v>F</v>
      </c>
    </row>
    <row r="7" spans="1:107" ht="18" customHeight="1" x14ac:dyDescent="0.25">
      <c r="A7" s="60">
        <f ca="1">RAND()</f>
        <v>0.26299235863711434</v>
      </c>
      <c r="B7" s="59" t="s">
        <v>69</v>
      </c>
      <c r="C7" s="64"/>
      <c r="D7" s="64"/>
      <c r="E7" s="63"/>
      <c r="G7" s="60">
        <f ca="1">RAND()</f>
        <v>0.34784837009884984</v>
      </c>
      <c r="H7" s="59" t="s">
        <v>82</v>
      </c>
      <c r="I7" s="64"/>
      <c r="J7" s="64"/>
      <c r="K7" s="63"/>
      <c r="M7" s="60">
        <f ca="1">RAND()</f>
        <v>0.874690533425314</v>
      </c>
      <c r="N7" s="59" t="s">
        <v>91</v>
      </c>
      <c r="O7" s="64"/>
      <c r="P7" s="64"/>
      <c r="Q7" s="63"/>
      <c r="S7" s="79">
        <f ca="1">RAND()</f>
        <v>0.79796982198483435</v>
      </c>
      <c r="T7" s="59" t="s">
        <v>81</v>
      </c>
      <c r="U7" s="64"/>
      <c r="V7" s="64"/>
      <c r="W7" s="63"/>
      <c r="X7" s="55"/>
      <c r="Y7" s="79">
        <f ca="1">RAND()</f>
        <v>0.18971334799831885</v>
      </c>
      <c r="Z7" s="59" t="s">
        <v>92</v>
      </c>
      <c r="AA7" s="64"/>
      <c r="AB7" s="64"/>
      <c r="AC7" s="63"/>
      <c r="AE7" s="60">
        <f ca="1">RAND()</f>
        <v>0.29969675847694821</v>
      </c>
      <c r="AF7" s="59" t="s">
        <v>93</v>
      </c>
      <c r="AJ7" s="55"/>
      <c r="AK7" s="60">
        <f ca="1">RAND()</f>
        <v>0.6740350752786104</v>
      </c>
      <c r="AL7" s="59" t="s">
        <v>94</v>
      </c>
      <c r="AM7" s="64"/>
      <c r="AN7" s="64"/>
      <c r="AO7" s="63"/>
      <c r="AQ7" s="60">
        <f ca="1">RAND()</f>
        <v>0.12340256260680349</v>
      </c>
      <c r="AR7" s="59" t="s">
        <v>98</v>
      </c>
      <c r="AS7" s="64"/>
      <c r="AT7" s="64"/>
      <c r="AU7" s="63"/>
      <c r="AW7" s="60">
        <f ca="1">RAND()</f>
        <v>0.30147760506633892</v>
      </c>
      <c r="AX7" s="59" t="s">
        <v>99</v>
      </c>
      <c r="AY7" s="64"/>
      <c r="AZ7" s="64"/>
      <c r="BA7" s="63"/>
      <c r="BC7" s="60">
        <f ca="1">RAND()</f>
        <v>0.94078539438321451</v>
      </c>
      <c r="BD7" s="59" t="s">
        <v>75</v>
      </c>
      <c r="BE7" s="64"/>
      <c r="BF7" s="64"/>
      <c r="BG7" s="63"/>
      <c r="BH7" s="55"/>
      <c r="BI7" s="60">
        <f ca="1">RAND()</f>
        <v>0.38518764839773734</v>
      </c>
      <c r="BJ7" s="59" t="s">
        <v>85</v>
      </c>
      <c r="BK7" s="64"/>
      <c r="BL7" s="64"/>
      <c r="BM7" s="63"/>
      <c r="BO7" s="60">
        <f ca="1">RAND()</f>
        <v>0.37613808322758324</v>
      </c>
      <c r="BP7" s="3" t="s">
        <v>99</v>
      </c>
      <c r="BQ7" s="64"/>
      <c r="BR7" s="64"/>
      <c r="BS7" s="63"/>
      <c r="BT7" s="55"/>
      <c r="BU7" s="60">
        <f ca="1">RAND()</f>
        <v>0.31045812478545276</v>
      </c>
      <c r="BV7" s="76" t="s">
        <v>87</v>
      </c>
      <c r="BW7" s="64"/>
      <c r="BX7" s="64"/>
      <c r="BY7" s="63"/>
      <c r="CA7" s="60">
        <f ca="1">RAND()</f>
        <v>0.70689961715469996</v>
      </c>
      <c r="CB7" s="76" t="s">
        <v>103</v>
      </c>
      <c r="CC7" s="64"/>
      <c r="CD7" s="64"/>
      <c r="CE7" s="63"/>
      <c r="CF7" s="55"/>
      <c r="CG7" s="60">
        <f ca="1">RAND()</f>
        <v>0.22123450955181112</v>
      </c>
      <c r="CH7" s="76" t="s">
        <v>103</v>
      </c>
      <c r="CI7" s="64"/>
      <c r="CJ7" s="64"/>
      <c r="CK7" s="63"/>
      <c r="CO7" s="64"/>
      <c r="CP7" s="64"/>
      <c r="CQ7" s="63"/>
      <c r="CR7" s="55"/>
      <c r="CU7" s="64"/>
      <c r="CV7" s="64"/>
      <c r="CW7" s="63"/>
      <c r="DA7" s="64"/>
      <c r="DB7" s="64"/>
      <c r="DC7" s="63"/>
    </row>
    <row r="8" spans="1:107" ht="18" customHeight="1" x14ac:dyDescent="0.25">
      <c r="A8" s="60">
        <f ca="1">RAND()</f>
        <v>0.39638934474483967</v>
      </c>
      <c r="B8" s="3" t="s">
        <v>70</v>
      </c>
      <c r="G8" s="60">
        <f ca="1">RAND()</f>
        <v>0.40331653008136148</v>
      </c>
      <c r="H8" s="3" t="s">
        <v>81</v>
      </c>
      <c r="M8" s="60">
        <f ca="1">RAND()</f>
        <v>6.272512431824262E-2</v>
      </c>
      <c r="N8" s="3" t="s">
        <v>75</v>
      </c>
      <c r="S8" s="79">
        <f ca="1">RAND()</f>
        <v>0.3590215641630915</v>
      </c>
      <c r="T8" s="59" t="s">
        <v>77</v>
      </c>
      <c r="X8" s="55"/>
      <c r="Y8" s="79">
        <f ca="1">RAND()</f>
        <v>0.28954506383363898</v>
      </c>
      <c r="Z8" s="59" t="s">
        <v>85</v>
      </c>
      <c r="AE8" s="60">
        <f ca="1">RAND()</f>
        <v>0.12869282887222622</v>
      </c>
      <c r="AF8" s="59" t="s">
        <v>74</v>
      </c>
      <c r="AJ8" s="55"/>
      <c r="AK8" s="60">
        <f ca="1">RAND()</f>
        <v>0.15828161189278811</v>
      </c>
      <c r="AL8" s="59" t="s">
        <v>75</v>
      </c>
      <c r="AQ8" s="60">
        <f ca="1">RAND()</f>
        <v>0.16350428677613926</v>
      </c>
      <c r="AR8" s="59" t="s">
        <v>76</v>
      </c>
      <c r="AW8" s="60">
        <f ca="1">RAND()</f>
        <v>0.93873265847696186</v>
      </c>
      <c r="AX8" s="59" t="s">
        <v>100</v>
      </c>
      <c r="BC8" s="60">
        <f ca="1">RAND()</f>
        <v>0.60170497004348422</v>
      </c>
      <c r="BD8" s="3" t="s">
        <v>79</v>
      </c>
      <c r="BH8" s="55"/>
      <c r="BI8" s="60">
        <f ca="1">RAND()</f>
        <v>0.97334134052477628</v>
      </c>
      <c r="BJ8" s="59" t="s">
        <v>81</v>
      </c>
      <c r="BO8" s="60">
        <f ca="1">RAND()</f>
        <v>0.88740660456789877</v>
      </c>
      <c r="BP8" s="59" t="s">
        <v>91</v>
      </c>
      <c r="BT8" s="55"/>
      <c r="BU8" s="60">
        <f ca="1">RAND()</f>
        <v>0.26329085877519232</v>
      </c>
      <c r="BV8" s="59" t="s">
        <v>89</v>
      </c>
      <c r="CA8" s="60">
        <f ca="1">RAND()</f>
        <v>0.12648732198285606</v>
      </c>
      <c r="CB8" s="3" t="s">
        <v>78</v>
      </c>
      <c r="CF8" s="55"/>
      <c r="CG8" s="60">
        <f ca="1">RAND()</f>
        <v>0.86283124120757326</v>
      </c>
      <c r="CH8" s="59" t="s">
        <v>79</v>
      </c>
      <c r="CR8" s="55"/>
    </row>
    <row r="9" spans="1:107" ht="18" customHeight="1" x14ac:dyDescent="0.25">
      <c r="A9" s="60">
        <f ca="1">RAND()</f>
        <v>0.88438053009285134</v>
      </c>
      <c r="B9" s="59" t="s">
        <v>71</v>
      </c>
      <c r="G9" s="60">
        <f ca="1">RAND()</f>
        <v>0.72199324907969398</v>
      </c>
      <c r="H9" s="3" t="s">
        <v>86</v>
      </c>
      <c r="M9" s="60">
        <f ca="1">RAND()</f>
        <v>0.8624453747745513</v>
      </c>
      <c r="N9" s="3" t="s">
        <v>89</v>
      </c>
      <c r="S9" s="79">
        <f ca="1">RAND()</f>
        <v>0.85941775173386936</v>
      </c>
      <c r="T9" s="59" t="s">
        <v>85</v>
      </c>
      <c r="X9" s="55"/>
      <c r="Y9" s="79">
        <f ca="1">RAND()</f>
        <v>0.91742628689009187</v>
      </c>
      <c r="Z9" s="59" t="s">
        <v>89</v>
      </c>
      <c r="AE9" s="60">
        <f ca="1">RAND()</f>
        <v>0.66110759556445309</v>
      </c>
      <c r="AF9" s="59" t="s">
        <v>95</v>
      </c>
      <c r="AJ9" s="55"/>
      <c r="AK9" s="60">
        <f ca="1">RAND()</f>
        <v>0.69270363223506515</v>
      </c>
      <c r="AL9" s="59" t="s">
        <v>89</v>
      </c>
      <c r="AQ9" s="60">
        <f ca="1">RAND()</f>
        <v>0.21037519840726093</v>
      </c>
      <c r="AR9" s="59" t="s">
        <v>77</v>
      </c>
      <c r="AW9" s="60">
        <f ca="1">RAND()</f>
        <v>0.83001409806946747</v>
      </c>
      <c r="AX9" s="59" t="s">
        <v>90</v>
      </c>
      <c r="BC9" s="60">
        <f ca="1">RAND()</f>
        <v>0.4393766499665771</v>
      </c>
      <c r="BD9" s="59" t="s">
        <v>72</v>
      </c>
      <c r="BH9" s="55"/>
      <c r="BO9" s="60">
        <f ca="1">RAND()</f>
        <v>0.83542967921283495</v>
      </c>
      <c r="BP9" s="59" t="s">
        <v>93</v>
      </c>
      <c r="BT9" s="55"/>
      <c r="BU9" s="60">
        <f ca="1">RAND()</f>
        <v>0.80775811146861909</v>
      </c>
      <c r="BV9" s="59" t="s">
        <v>91</v>
      </c>
      <c r="CA9" s="60">
        <f ca="1">RAND()</f>
        <v>0.80357102831042071</v>
      </c>
      <c r="CB9" s="59" t="s">
        <v>80</v>
      </c>
      <c r="CF9" s="55"/>
      <c r="CG9" s="60">
        <f ca="1">RAND()</f>
        <v>0.96973189096828305</v>
      </c>
      <c r="CH9" s="3" t="s">
        <v>78</v>
      </c>
      <c r="CR9" s="55"/>
    </row>
    <row r="10" spans="1:107" ht="18" customHeight="1" x14ac:dyDescent="0.25">
      <c r="A10" s="60">
        <f ca="1">RAND()</f>
        <v>0.8534119597681491</v>
      </c>
      <c r="B10" s="59" t="s">
        <v>72</v>
      </c>
      <c r="G10" s="60">
        <f ca="1">RAND()</f>
        <v>0.86282143040414538</v>
      </c>
      <c r="H10" s="59" t="s">
        <v>83</v>
      </c>
      <c r="M10" s="60">
        <f ca="1">RAND()</f>
        <v>0.24308990593526103</v>
      </c>
      <c r="N10" s="59" t="s">
        <v>71</v>
      </c>
      <c r="S10" s="79">
        <f ca="1">RAND()</f>
        <v>0.84721538106272731</v>
      </c>
      <c r="T10" s="59" t="s">
        <v>71</v>
      </c>
      <c r="X10" s="55"/>
      <c r="Y10" s="79">
        <f ca="1">RAND()</f>
        <v>0.30324270906750495</v>
      </c>
      <c r="Z10" s="59" t="s">
        <v>79</v>
      </c>
      <c r="AJ10" s="55"/>
      <c r="AQ10" s="60">
        <f ca="1">RAND()</f>
        <v>0.20817193878850537</v>
      </c>
      <c r="AR10" s="59" t="s">
        <v>83</v>
      </c>
      <c r="AW10" s="60">
        <f ca="1">RAND()</f>
        <v>0.51768522230725644</v>
      </c>
      <c r="AX10" s="3" t="s">
        <v>92</v>
      </c>
      <c r="BC10" s="60">
        <f ca="1">RAND()</f>
        <v>0.76936511543886477</v>
      </c>
      <c r="BD10" s="59" t="s">
        <v>93</v>
      </c>
      <c r="BH10" s="55"/>
      <c r="BO10" s="60">
        <f ca="1">RAND()</f>
        <v>0.68766600949039358</v>
      </c>
      <c r="BP10" s="3" t="s">
        <v>100</v>
      </c>
      <c r="BT10" s="55"/>
      <c r="BU10" s="60">
        <f ca="1">RAND()</f>
        <v>0.20616870242851359</v>
      </c>
      <c r="BV10" s="59" t="s">
        <v>90</v>
      </c>
      <c r="CA10" s="60">
        <f ca="1">RAND()</f>
        <v>0.87818598509870416</v>
      </c>
      <c r="CB10" s="59" t="s">
        <v>77</v>
      </c>
      <c r="CF10" s="55"/>
      <c r="CG10" s="60">
        <f ca="1">RAND()</f>
        <v>0.44450791475838503</v>
      </c>
      <c r="CH10" s="59" t="s">
        <v>80</v>
      </c>
      <c r="CR10" s="55"/>
    </row>
    <row r="11" spans="1:107" ht="18" customHeight="1" x14ac:dyDescent="0.25">
      <c r="A11" s="60">
        <f ca="1">RAND()</f>
        <v>0.10183410200714815</v>
      </c>
      <c r="B11" s="59" t="s">
        <v>73</v>
      </c>
      <c r="G11" s="60">
        <f ca="1">RAND()</f>
        <v>4.1821467358705733E-2</v>
      </c>
      <c r="H11" s="59" t="s">
        <v>84</v>
      </c>
      <c r="M11" s="60">
        <f ca="1">RAND()</f>
        <v>0.4565433394258811</v>
      </c>
      <c r="N11" s="59" t="s">
        <v>74</v>
      </c>
      <c r="S11" s="79">
        <f ca="1">RAND()</f>
        <v>0.63175230780307057</v>
      </c>
      <c r="T11" s="59" t="s">
        <v>89</v>
      </c>
      <c r="X11" s="55"/>
      <c r="Y11" s="79">
        <f ca="1">RAND()</f>
        <v>0.47134937434319357</v>
      </c>
      <c r="Z11" s="59" t="s">
        <v>71</v>
      </c>
      <c r="AJ11" s="55"/>
      <c r="AQ11" s="60">
        <f ca="1">RAND()</f>
        <v>0.75881879501352856</v>
      </c>
      <c r="AR11" s="3" t="s">
        <v>78</v>
      </c>
      <c r="AW11" s="60">
        <f ca="1">RAND()</f>
        <v>0.62782112813395086</v>
      </c>
      <c r="AX11" s="59" t="s">
        <v>87</v>
      </c>
      <c r="BC11" s="60">
        <f ca="1">RAND()</f>
        <v>0.71849177242971596</v>
      </c>
      <c r="BD11" s="59" t="s">
        <v>78</v>
      </c>
      <c r="BH11" s="55"/>
      <c r="BO11" s="60">
        <f ca="1">RAND()</f>
        <v>0.76107393290627534</v>
      </c>
      <c r="BP11" s="59" t="s">
        <v>92</v>
      </c>
      <c r="BT11" s="55"/>
      <c r="BU11" s="60">
        <f ca="1">RAND()</f>
        <v>0.17437661678205341</v>
      </c>
      <c r="BV11" s="59" t="s">
        <v>94</v>
      </c>
      <c r="CA11" s="60">
        <f ca="1">RAND()</f>
        <v>0.97410132163694552</v>
      </c>
      <c r="CB11" s="59" t="s">
        <v>83</v>
      </c>
      <c r="CF11" s="55"/>
      <c r="CG11" s="60">
        <f ca="1">RAND()</f>
        <v>9.9564560870562646E-2</v>
      </c>
      <c r="CH11" s="59" t="s">
        <v>77</v>
      </c>
      <c r="CR11" s="55"/>
    </row>
    <row r="12" spans="1:107" ht="18" customHeight="1" x14ac:dyDescent="0.25">
      <c r="G12" s="60">
        <f ca="1">RAND()</f>
        <v>0.59931491777727874</v>
      </c>
      <c r="H12" s="3" t="s">
        <v>78</v>
      </c>
      <c r="M12" s="60">
        <f ca="1">RAND()</f>
        <v>0.94918725011826932</v>
      </c>
      <c r="N12" s="75" t="s">
        <v>1</v>
      </c>
      <c r="S12" s="79">
        <f ca="1">RAND()</f>
        <v>0.71707474856821851</v>
      </c>
      <c r="T12" s="76" t="s">
        <v>83</v>
      </c>
      <c r="X12" s="55"/>
      <c r="Y12" s="79">
        <f ca="1">RAND()</f>
        <v>0.32836487810513615</v>
      </c>
      <c r="Z12" s="76" t="s">
        <v>83</v>
      </c>
      <c r="AJ12" s="55"/>
      <c r="AQ12" s="60">
        <f ca="1">RAND()</f>
        <v>0.46626130590270587</v>
      </c>
      <c r="AR12" s="90" t="s">
        <v>85</v>
      </c>
      <c r="BC12" s="60">
        <f ca="1">RAND()</f>
        <v>0.99678614810465838</v>
      </c>
      <c r="BD12" s="59" t="s">
        <v>89</v>
      </c>
      <c r="BH12" s="55"/>
      <c r="BO12" s="60">
        <f ca="1">RAND()</f>
        <v>0.48962796052681423</v>
      </c>
      <c r="BP12" s="59" t="s">
        <v>89</v>
      </c>
      <c r="BT12" s="55"/>
      <c r="BU12" s="60">
        <f ca="1">RAND()</f>
        <v>0.21690924052863181</v>
      </c>
      <c r="BV12" s="59" t="s">
        <v>1</v>
      </c>
      <c r="CF12" s="55"/>
      <c r="CR12" s="55"/>
    </row>
    <row r="13" spans="1:107" ht="18" customHeight="1" x14ac:dyDescent="0.25">
      <c r="G13" s="60">
        <f ca="1">RAND()</f>
        <v>8.6164064649762451E-2</v>
      </c>
      <c r="H13" s="59" t="s">
        <v>79</v>
      </c>
      <c r="M13" s="60">
        <f ca="1">RAND()</f>
        <v>0.14759392558744733</v>
      </c>
      <c r="N13" s="3" t="s">
        <v>72</v>
      </c>
      <c r="S13" s="79">
        <f ca="1">RAND()</f>
        <v>0.4627458684288025</v>
      </c>
      <c r="T13" s="75" t="s">
        <v>92</v>
      </c>
      <c r="X13" s="55"/>
      <c r="Y13" s="79">
        <f ca="1">RAND()</f>
        <v>0.31222368625892138</v>
      </c>
      <c r="Z13" s="75" t="s">
        <v>87</v>
      </c>
      <c r="AJ13" s="55"/>
      <c r="BC13" s="60">
        <f ca="1">RAND()</f>
        <v>0.46817682859396681</v>
      </c>
      <c r="BD13" s="59" t="s">
        <v>76</v>
      </c>
      <c r="BH13" s="55"/>
      <c r="BO13" s="60">
        <f t="shared" ref="BO13:BO16" ca="1" si="3">RAND()</f>
        <v>0.19470746216506052</v>
      </c>
      <c r="BP13" s="59" t="s">
        <v>94</v>
      </c>
      <c r="BT13" s="55"/>
      <c r="BU13" s="60">
        <f ca="1">RAND()</f>
        <v>0.70604476257743642</v>
      </c>
      <c r="BV13" s="3" t="s">
        <v>99</v>
      </c>
      <c r="CF13" s="55"/>
      <c r="CR13" s="55"/>
    </row>
    <row r="14" spans="1:107" ht="18" customHeight="1" x14ac:dyDescent="0.25">
      <c r="X14" s="55"/>
      <c r="AJ14" s="55"/>
      <c r="BC14" s="60">
        <f t="shared" ref="BC14" ca="1" si="4">RAND()</f>
        <v>0.89467065105128107</v>
      </c>
      <c r="BD14" s="59" t="s">
        <v>80</v>
      </c>
      <c r="BH14" s="55"/>
      <c r="BO14" s="60">
        <f t="shared" ca="1" si="3"/>
        <v>0.7962188666166492</v>
      </c>
      <c r="BP14" s="59" t="s">
        <v>72</v>
      </c>
      <c r="BT14" s="55"/>
      <c r="BU14" s="60">
        <f ca="1">RAND()</f>
        <v>0.95591847766164162</v>
      </c>
      <c r="BV14" s="59" t="s">
        <v>72</v>
      </c>
      <c r="CF14" s="55"/>
      <c r="CR14" s="55"/>
    </row>
    <row r="15" spans="1:107" ht="18" customHeight="1" x14ac:dyDescent="0.25">
      <c r="X15" s="55"/>
      <c r="BH15" s="55"/>
      <c r="BO15" s="60">
        <f t="shared" ca="1" si="3"/>
        <v>0.45196527607365988</v>
      </c>
      <c r="BP15" s="59" t="s">
        <v>73</v>
      </c>
      <c r="BT15" s="55"/>
      <c r="BU15" s="60">
        <f ca="1">RAND()</f>
        <v>0.14369865963718664</v>
      </c>
      <c r="BV15" s="59" t="s">
        <v>88</v>
      </c>
      <c r="CF15" s="55"/>
      <c r="CR15" s="55"/>
    </row>
    <row r="16" spans="1:107" ht="18" customHeight="1" x14ac:dyDescent="0.25">
      <c r="T16" s="12"/>
      <c r="X16" s="55"/>
      <c r="BH16" s="55"/>
      <c r="BO16" s="60">
        <f t="shared" ca="1" si="3"/>
        <v>1.6078854910525076E-3</v>
      </c>
      <c r="BP16" s="59" t="s">
        <v>74</v>
      </c>
      <c r="BT16" s="55"/>
      <c r="BU16" s="60">
        <f ca="1">RAND()</f>
        <v>0.3727737089373323</v>
      </c>
      <c r="BV16" s="59" t="s">
        <v>73</v>
      </c>
      <c r="CF16" s="55"/>
      <c r="CR16" s="55"/>
    </row>
    <row r="17" spans="20:96" ht="18" customHeight="1" x14ac:dyDescent="0.25">
      <c r="T17" s="12"/>
      <c r="X17" s="55"/>
      <c r="BH17" s="55"/>
      <c r="BT17" s="55"/>
      <c r="CF17" s="55"/>
      <c r="CR17" s="55"/>
    </row>
    <row r="18" spans="20:96" ht="18" customHeight="1" x14ac:dyDescent="0.25">
      <c r="X18" s="55"/>
      <c r="BH18" s="55"/>
      <c r="BT18" s="55"/>
      <c r="CF18" s="55"/>
      <c r="CR18" s="55"/>
    </row>
    <row r="19" spans="20:96" ht="18" customHeight="1" x14ac:dyDescent="0.25">
      <c r="X19" s="55"/>
      <c r="BH19" s="55"/>
      <c r="BT19" s="55"/>
      <c r="CF19" s="55"/>
      <c r="CR19" s="55"/>
    </row>
    <row r="20" spans="20:96" ht="18" customHeight="1" x14ac:dyDescent="0.25">
      <c r="X20" s="55"/>
      <c r="BH20" s="55"/>
      <c r="CF20" s="55"/>
      <c r="CR20" s="55"/>
    </row>
    <row r="21" spans="20:96" ht="18" customHeight="1" x14ac:dyDescent="0.25">
      <c r="X21" s="55"/>
      <c r="BH21" s="55"/>
      <c r="CF21" s="55"/>
      <c r="CR21" s="55"/>
    </row>
    <row r="22" spans="20:96" ht="18" customHeight="1" x14ac:dyDescent="0.25">
      <c r="X22" s="55"/>
      <c r="BH22" s="55"/>
      <c r="CF22" s="55"/>
      <c r="CR22" s="55"/>
    </row>
    <row r="23" spans="20:96" ht="18" customHeight="1" x14ac:dyDescent="0.25">
      <c r="X23" s="55"/>
      <c r="BH23" s="55"/>
      <c r="CF23" s="55"/>
      <c r="CR23" s="55"/>
    </row>
    <row r="24" spans="20:96" ht="18" customHeight="1" x14ac:dyDescent="0.25">
      <c r="X24" s="55"/>
      <c r="BH24" s="55"/>
      <c r="CF24" s="55"/>
      <c r="CR24" s="55"/>
    </row>
  </sheetData>
  <sortState ref="DE3:DF8">
    <sortCondition ref="DE2"/>
  </sortState>
  <mergeCells count="28">
    <mergeCell ref="AQ1:AU1"/>
    <mergeCell ref="AW1:BA1"/>
    <mergeCell ref="BC1:BG1"/>
    <mergeCell ref="BI1:BM1"/>
    <mergeCell ref="CI3:CI6"/>
    <mergeCell ref="BE3:BE6"/>
    <mergeCell ref="BK3:BK6"/>
    <mergeCell ref="CU3:CU6"/>
    <mergeCell ref="DA3:DA6"/>
    <mergeCell ref="BO1:BY1"/>
    <mergeCell ref="CA1:CK1"/>
    <mergeCell ref="CM1:CW1"/>
    <mergeCell ref="CY1:DC1"/>
    <mergeCell ref="BQ3:BQ6"/>
    <mergeCell ref="BW3:BW6"/>
    <mergeCell ref="CC3:CC6"/>
    <mergeCell ref="AY3:AY6"/>
    <mergeCell ref="AG3:AG6"/>
    <mergeCell ref="AM3:AM6"/>
    <mergeCell ref="AS3:AS6"/>
    <mergeCell ref="CO3:CO6"/>
    <mergeCell ref="C3:C6"/>
    <mergeCell ref="A1:Q1"/>
    <mergeCell ref="U3:U6"/>
    <mergeCell ref="I3:I6"/>
    <mergeCell ref="O3:O6"/>
    <mergeCell ref="S1:AO1"/>
    <mergeCell ref="AA3:AA6"/>
  </mergeCells>
  <pageMargins left="0" right="0" top="0" bottom="0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Button 16">
              <controlPr defaultSize="0" print="0" autoFill="0" autoPict="0" macro="[0]!Macro1">
                <anchor moveWithCells="1" sizeWithCells="1">
                  <from>
                    <xdr:col>19</xdr:col>
                    <xdr:colOff>219075</xdr:colOff>
                    <xdr:row>19</xdr:row>
                    <xdr:rowOff>0</xdr:rowOff>
                  </from>
                  <to>
                    <xdr:col>20</xdr:col>
                    <xdr:colOff>19050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" name="Button 54">
              <controlPr defaultSize="0" print="0" autoFill="0" autoPict="0" macro="[0]!Macro1">
                <anchor moveWithCells="1" sizeWithCells="1">
                  <from>
                    <xdr:col>1</xdr:col>
                    <xdr:colOff>123825</xdr:colOff>
                    <xdr:row>15</xdr:row>
                    <xdr:rowOff>47625</xdr:rowOff>
                  </from>
                  <to>
                    <xdr:col>1</xdr:col>
                    <xdr:colOff>1171575</xdr:colOff>
                    <xdr:row>15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>
    <tabColor theme="5"/>
    <pageSetUpPr fitToPage="1"/>
  </sheetPr>
  <dimension ref="A1:AF85"/>
  <sheetViews>
    <sheetView zoomScale="80" zoomScaleNormal="80" zoomScalePageLayoutView="66" workbookViewId="0">
      <selection activeCell="I45" sqref="I45"/>
    </sheetView>
  </sheetViews>
  <sheetFormatPr baseColWidth="10" defaultColWidth="11.42578125" defaultRowHeight="15" x14ac:dyDescent="0.25"/>
  <cols>
    <col min="1" max="1" width="3.140625" style="52" customWidth="1"/>
    <col min="2" max="2" width="34.85546875" style="4" customWidth="1"/>
    <col min="3" max="6" width="35.85546875" style="51" customWidth="1"/>
    <col min="7" max="7" width="25.7109375" style="4" customWidth="1"/>
    <col min="8" max="8" width="12.7109375" style="4" bestFit="1" customWidth="1"/>
    <col min="9" max="9" width="19.42578125" style="4" bestFit="1" customWidth="1"/>
    <col min="10" max="10" width="12.42578125" style="4" bestFit="1" customWidth="1"/>
    <col min="11" max="11" width="11.42578125" style="4" bestFit="1" customWidth="1"/>
    <col min="12" max="12" width="16.140625" style="4" bestFit="1" customWidth="1"/>
    <col min="13" max="13" width="9.28515625" style="4" bestFit="1" customWidth="1"/>
    <col min="14" max="14" width="13.7109375" style="4" bestFit="1" customWidth="1"/>
    <col min="15" max="15" width="17.7109375" style="4" bestFit="1" customWidth="1"/>
    <col min="16" max="16" width="12" style="4" bestFit="1" customWidth="1"/>
    <col min="17" max="17" width="14" style="4" bestFit="1" customWidth="1"/>
    <col min="18" max="18" width="14.85546875" style="4" bestFit="1" customWidth="1"/>
    <col min="19" max="19" width="11.42578125" style="4" bestFit="1" customWidth="1"/>
    <col min="20" max="20" width="15.140625" style="4" bestFit="1" customWidth="1"/>
    <col min="21" max="21" width="18.7109375" style="4" bestFit="1" customWidth="1"/>
    <col min="22" max="22" width="13.140625" style="4" bestFit="1" customWidth="1"/>
    <col min="23" max="24" width="12" style="4" bestFit="1" customWidth="1"/>
    <col min="25" max="25" width="10.28515625" style="4" bestFit="1" customWidth="1"/>
    <col min="26" max="26" width="13.140625" style="4" bestFit="1" customWidth="1"/>
    <col min="27" max="27" width="12" style="4" bestFit="1" customWidth="1"/>
    <col min="28" max="28" width="12.42578125" style="4" bestFit="1" customWidth="1"/>
    <col min="29" max="29" width="16" style="4" bestFit="1" customWidth="1"/>
    <col min="30" max="34" width="20.7109375" style="4" customWidth="1"/>
    <col min="35" max="16384" width="11.42578125" style="4"/>
  </cols>
  <sheetData>
    <row r="1" spans="1:32" ht="50.25" customHeight="1" x14ac:dyDescent="0.2">
      <c r="A1" s="57"/>
      <c r="B1" s="57"/>
      <c r="C1" s="57"/>
      <c r="D1" s="58" t="s">
        <v>38</v>
      </c>
      <c r="E1" s="57"/>
      <c r="F1" s="57"/>
    </row>
    <row r="2" spans="1:32" ht="22.5" customHeight="1" x14ac:dyDescent="0.2">
      <c r="A2" s="5"/>
      <c r="B2" s="22"/>
      <c r="C2" s="6" t="s">
        <v>2</v>
      </c>
      <c r="D2" s="6" t="s">
        <v>3</v>
      </c>
      <c r="E2" s="6" t="s">
        <v>4</v>
      </c>
      <c r="F2" s="6" t="s">
        <v>5</v>
      </c>
    </row>
    <row r="3" spans="1:32" ht="22.5" customHeight="1" x14ac:dyDescent="0.2">
      <c r="A3" s="124"/>
      <c r="B3" s="125" t="s">
        <v>6</v>
      </c>
      <c r="C3" s="7"/>
      <c r="D3" s="8"/>
      <c r="E3" s="8"/>
      <c r="F3" s="9"/>
    </row>
    <row r="4" spans="1:32" ht="22.5" customHeight="1" x14ac:dyDescent="0.2">
      <c r="A4" s="124"/>
      <c r="B4" s="126"/>
      <c r="C4" s="10" t="s">
        <v>7</v>
      </c>
      <c r="D4" s="10" t="s">
        <v>8</v>
      </c>
      <c r="E4" s="10" t="s">
        <v>9</v>
      </c>
      <c r="F4" s="10" t="s">
        <v>10</v>
      </c>
      <c r="H4" s="11"/>
      <c r="I4" s="12"/>
      <c r="J4" s="12"/>
      <c r="K4" s="12"/>
      <c r="L4" s="12"/>
      <c r="M4" s="12"/>
      <c r="N4" s="12"/>
      <c r="O4" s="13"/>
      <c r="P4" s="12"/>
      <c r="Q4" s="12"/>
      <c r="R4" s="12"/>
      <c r="S4" s="12"/>
      <c r="T4" s="12"/>
      <c r="U4" s="13"/>
      <c r="V4" s="12"/>
      <c r="W4" s="12"/>
      <c r="X4" s="12"/>
      <c r="Y4" s="12"/>
      <c r="Z4" s="12"/>
      <c r="AA4" s="12"/>
      <c r="AB4" s="12"/>
      <c r="AC4" s="13"/>
      <c r="AD4" s="14"/>
      <c r="AE4" s="14"/>
      <c r="AF4" s="14"/>
    </row>
    <row r="5" spans="1:32" ht="35.1" customHeight="1" x14ac:dyDescent="0.2">
      <c r="A5" s="127" t="s">
        <v>11</v>
      </c>
      <c r="B5" s="15" t="s">
        <v>12</v>
      </c>
      <c r="C5" s="16" t="str">
        <f>'HABILITATIONS VALEURS'!E3</f>
        <v>I</v>
      </c>
      <c r="D5" s="17" t="str">
        <f>'HABILITATIONS VALEURS'!E4</f>
        <v>G</v>
      </c>
      <c r="E5" s="16" t="str">
        <f>'HABILITATIONS VALEURS'!E5</f>
        <v>F</v>
      </c>
      <c r="F5" s="18" t="str">
        <f>'HABILITATIONS VALEURS'!E6</f>
        <v>H</v>
      </c>
      <c r="H5" s="11"/>
      <c r="I5" s="12"/>
      <c r="J5" s="12"/>
      <c r="K5" s="12"/>
      <c r="L5" s="12"/>
      <c r="M5" s="12"/>
      <c r="N5" s="12"/>
      <c r="O5" s="13"/>
      <c r="P5" s="12"/>
      <c r="Q5" s="12"/>
      <c r="R5" s="12"/>
      <c r="S5" s="12"/>
      <c r="T5" s="12"/>
      <c r="U5" s="13"/>
      <c r="V5" s="12"/>
      <c r="W5" s="12"/>
      <c r="X5" s="12"/>
      <c r="Y5" s="12"/>
      <c r="Z5" s="12"/>
      <c r="AA5" s="12"/>
      <c r="AB5" s="12"/>
      <c r="AC5" s="13"/>
      <c r="AD5" s="14"/>
      <c r="AE5" s="14"/>
      <c r="AF5" s="14"/>
    </row>
    <row r="6" spans="1:32" ht="35.1" customHeight="1" x14ac:dyDescent="0.2">
      <c r="A6" s="127"/>
      <c r="B6" s="15" t="s">
        <v>13</v>
      </c>
      <c r="C6" s="17" t="str">
        <f>'HABILITATIONS VALEURS'!K3</f>
        <v>Q</v>
      </c>
      <c r="D6" s="17" t="str">
        <f>'HABILITATIONS VALEURS'!K4</f>
        <v>L</v>
      </c>
      <c r="E6" s="16" t="str">
        <f>'HABILITATIONS VALEURS'!K5</f>
        <v>T</v>
      </c>
      <c r="F6" s="17" t="str">
        <f>'HABILITATIONS VALEURS'!K6</f>
        <v>S</v>
      </c>
      <c r="H6" s="11"/>
      <c r="I6" s="12"/>
      <c r="J6" s="12"/>
      <c r="K6" s="12"/>
      <c r="L6" s="12"/>
      <c r="M6" s="12"/>
      <c r="N6" s="12"/>
      <c r="O6" s="13"/>
      <c r="P6" s="12"/>
      <c r="Q6" s="12"/>
      <c r="R6" s="12"/>
      <c r="S6" s="12"/>
      <c r="T6" s="12"/>
      <c r="U6" s="13"/>
      <c r="V6" s="12"/>
      <c r="W6" s="12"/>
      <c r="X6" s="12"/>
      <c r="Y6" s="12"/>
      <c r="Z6" s="12"/>
      <c r="AA6" s="12"/>
      <c r="AB6" s="12"/>
      <c r="AC6" s="13"/>
      <c r="AD6" s="14"/>
      <c r="AE6" s="14"/>
      <c r="AF6" s="14"/>
    </row>
    <row r="7" spans="1:32" ht="35.1" customHeight="1" x14ac:dyDescent="0.2">
      <c r="A7" s="127"/>
      <c r="B7" s="15" t="s">
        <v>14</v>
      </c>
      <c r="C7" s="17" t="str">
        <f>'HABILITATIONS VALEURS'!Q3</f>
        <v>H</v>
      </c>
      <c r="D7" s="17" t="str">
        <f>'HABILITATIONS VALEURS'!Q4</f>
        <v xml:space="preserve">A </v>
      </c>
      <c r="E7" s="16" t="str">
        <f>'HABILITATIONS VALEURS'!Q5</f>
        <v>Y</v>
      </c>
      <c r="F7" s="17" t="str">
        <f>'HABILITATIONS VALEURS'!Q6</f>
        <v>E</v>
      </c>
      <c r="H7" s="11"/>
      <c r="I7" s="12"/>
      <c r="J7" s="12"/>
      <c r="K7" s="12"/>
      <c r="L7" s="12"/>
      <c r="M7" s="12"/>
      <c r="N7" s="12"/>
      <c r="O7" s="13"/>
      <c r="P7" s="12"/>
      <c r="Q7" s="12"/>
      <c r="R7" s="12"/>
      <c r="S7" s="12"/>
      <c r="T7" s="12"/>
      <c r="U7" s="13"/>
      <c r="V7" s="12"/>
      <c r="W7" s="12"/>
      <c r="X7" s="12"/>
      <c r="Y7" s="12"/>
      <c r="Z7" s="12"/>
      <c r="AA7" s="12"/>
      <c r="AB7" s="12"/>
      <c r="AC7" s="13"/>
      <c r="AD7" s="14"/>
      <c r="AE7" s="14"/>
      <c r="AF7" s="14"/>
    </row>
    <row r="8" spans="1:32" ht="18.75" customHeight="1" x14ac:dyDescent="0.2">
      <c r="A8" s="19"/>
      <c r="B8" s="20"/>
      <c r="C8" s="21"/>
      <c r="D8" s="22"/>
      <c r="E8" s="21"/>
      <c r="F8" s="21"/>
      <c r="H8" s="23"/>
      <c r="I8" s="12"/>
      <c r="J8" s="23"/>
      <c r="K8" s="23"/>
      <c r="L8" s="23"/>
      <c r="M8" s="23"/>
      <c r="N8" s="23"/>
      <c r="O8" s="12"/>
      <c r="P8" s="23"/>
      <c r="Q8" s="23"/>
      <c r="R8" s="23"/>
      <c r="S8" s="23"/>
      <c r="T8" s="23"/>
      <c r="U8" s="23"/>
      <c r="V8" s="23"/>
      <c r="W8" s="23"/>
      <c r="X8" s="23"/>
      <c r="Y8" s="23"/>
      <c r="Z8" s="13"/>
      <c r="AA8" s="23"/>
      <c r="AB8" s="23"/>
      <c r="AC8" s="23"/>
      <c r="AD8" s="14"/>
      <c r="AE8" s="14"/>
      <c r="AF8" s="14"/>
    </row>
    <row r="9" spans="1:32" ht="22.5" customHeight="1" x14ac:dyDescent="0.2">
      <c r="A9" s="110"/>
      <c r="B9" s="125" t="s">
        <v>15</v>
      </c>
      <c r="C9" s="24"/>
      <c r="D9" s="25"/>
      <c r="E9" s="25"/>
      <c r="F9" s="26"/>
      <c r="H9" s="23"/>
      <c r="I9" s="12"/>
      <c r="J9" s="23"/>
      <c r="K9" s="23"/>
      <c r="L9" s="23"/>
      <c r="M9" s="23"/>
      <c r="N9" s="23"/>
      <c r="O9" s="12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14"/>
      <c r="AE9" s="14"/>
      <c r="AF9" s="14"/>
    </row>
    <row r="10" spans="1:32" ht="22.5" customHeight="1" x14ac:dyDescent="0.2">
      <c r="A10" s="128"/>
      <c r="B10" s="129"/>
      <c r="C10" s="27"/>
      <c r="D10" s="28"/>
      <c r="E10" s="28"/>
      <c r="F10" s="29"/>
      <c r="H10" s="23"/>
      <c r="I10" s="12"/>
      <c r="J10" s="23"/>
      <c r="K10" s="23"/>
      <c r="L10" s="23"/>
      <c r="M10" s="23"/>
      <c r="N10" s="23"/>
      <c r="O10" s="12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14"/>
      <c r="AE10" s="14"/>
      <c r="AF10" s="14"/>
    </row>
    <row r="11" spans="1:32" ht="35.1" customHeight="1" x14ac:dyDescent="0.2">
      <c r="A11" s="109" t="s">
        <v>16</v>
      </c>
      <c r="B11" s="15" t="s">
        <v>17</v>
      </c>
      <c r="C11" s="17" t="str">
        <f>'HABILITATIONS VALEURS'!W3</f>
        <v>K</v>
      </c>
      <c r="D11" s="17" t="str">
        <f>'HABILITATIONS VALEURS'!W4</f>
        <v>S</v>
      </c>
      <c r="E11" s="18" t="str">
        <f>'HABILITATIONS VALEURS'!W5</f>
        <v>G</v>
      </c>
      <c r="F11" s="16" t="str">
        <f>'HABILITATIONS VALEURS'!W6</f>
        <v>E</v>
      </c>
      <c r="G11" s="30"/>
      <c r="H11" s="11"/>
      <c r="I11" s="12"/>
      <c r="J11" s="12"/>
      <c r="K11" s="12"/>
      <c r="L11" s="12"/>
      <c r="M11" s="12"/>
      <c r="N11" s="12"/>
      <c r="O11" s="13"/>
      <c r="P11" s="12"/>
      <c r="Q11" s="12"/>
      <c r="R11" s="12"/>
      <c r="S11" s="12"/>
      <c r="T11" s="12"/>
      <c r="U11" s="13"/>
      <c r="V11" s="12"/>
      <c r="W11" s="12"/>
      <c r="X11" s="12"/>
      <c r="Y11" s="12"/>
      <c r="Z11" s="12"/>
      <c r="AA11" s="12"/>
      <c r="AB11" s="12"/>
      <c r="AC11" s="13"/>
      <c r="AD11" s="14"/>
      <c r="AE11" s="14"/>
      <c r="AF11" s="14"/>
    </row>
    <row r="12" spans="1:32" ht="35.1" customHeight="1" x14ac:dyDescent="0.2">
      <c r="A12" s="109"/>
      <c r="B12" s="15" t="s">
        <v>17</v>
      </c>
      <c r="C12" s="16" t="str">
        <f>'HABILITATIONS VALEURS'!AC3</f>
        <v>G</v>
      </c>
      <c r="D12" s="16" t="str">
        <f>'HABILITATIONS VALEURS'!AC4</f>
        <v>I</v>
      </c>
      <c r="E12" s="16" t="str">
        <f>'HABILITATIONS VALEURS'!AC5</f>
        <v xml:space="preserve">M </v>
      </c>
      <c r="F12" s="16" t="str">
        <f>'HABILITATIONS VALEURS'!AC6</f>
        <v>E</v>
      </c>
      <c r="H12" s="11"/>
      <c r="I12" s="12"/>
      <c r="J12" s="12"/>
      <c r="K12" s="12"/>
      <c r="L12" s="12"/>
      <c r="M12" s="12"/>
      <c r="N12" s="12"/>
      <c r="O12" s="13"/>
      <c r="P12" s="12"/>
      <c r="Q12" s="12"/>
      <c r="R12" s="12"/>
      <c r="S12" s="12"/>
      <c r="T12" s="12"/>
      <c r="U12" s="13"/>
      <c r="V12" s="12"/>
      <c r="W12" s="12"/>
      <c r="X12" s="12"/>
      <c r="Y12" s="12"/>
      <c r="Z12" s="12"/>
      <c r="AA12" s="12"/>
      <c r="AB12" s="12"/>
      <c r="AC12" s="13"/>
      <c r="AD12" s="14"/>
      <c r="AE12" s="14"/>
      <c r="AF12" s="14"/>
    </row>
    <row r="13" spans="1:32" ht="35.1" customHeight="1" x14ac:dyDescent="0.2">
      <c r="A13" s="109"/>
      <c r="B13" s="15" t="s">
        <v>18</v>
      </c>
      <c r="C13" s="16" t="str">
        <f>'HABILITATIONS VALEURS'!AI3</f>
        <v>D</v>
      </c>
      <c r="D13" s="16" t="str">
        <f>'HABILITATIONS VALEURS'!AI4</f>
        <v>C</v>
      </c>
      <c r="E13" s="17" t="str">
        <f>'HABILITATIONS VALEURS'!AI5</f>
        <v>G</v>
      </c>
      <c r="F13" s="17" t="str">
        <f>'HABILITATIONS VALEURS'!AI6</f>
        <v>A</v>
      </c>
      <c r="H13" s="11"/>
      <c r="I13" s="12"/>
      <c r="J13" s="12"/>
      <c r="K13" s="12"/>
      <c r="L13" s="12"/>
      <c r="M13" s="12"/>
      <c r="N13" s="12"/>
      <c r="O13" s="13"/>
      <c r="P13" s="12"/>
      <c r="Q13" s="12"/>
      <c r="R13" s="12"/>
      <c r="S13" s="12"/>
      <c r="T13" s="12"/>
      <c r="U13" s="13"/>
      <c r="V13" s="12"/>
      <c r="W13" s="12"/>
      <c r="X13" s="12"/>
      <c r="Y13" s="12"/>
      <c r="Z13" s="12"/>
      <c r="AA13" s="12"/>
      <c r="AB13" s="12"/>
      <c r="AC13" s="13"/>
      <c r="AD13" s="14"/>
      <c r="AE13" s="14"/>
      <c r="AF13" s="14"/>
    </row>
    <row r="14" spans="1:32" ht="35.1" customHeight="1" x14ac:dyDescent="0.2">
      <c r="A14" s="109"/>
      <c r="B14" s="15" t="s">
        <v>18</v>
      </c>
      <c r="C14" s="16" t="str">
        <f>'HABILITATIONS VALEURS'!AO3</f>
        <v xml:space="preserve">E </v>
      </c>
      <c r="D14" s="18" t="str">
        <f>'HABILITATIONS VALEURS'!AO4</f>
        <v>B</v>
      </c>
      <c r="E14" s="16" t="str">
        <f>'HABILITATIONS VALEURS'!AO5</f>
        <v>D</v>
      </c>
      <c r="F14" s="31" t="str">
        <f>'HABILITATIONS VALEURS'!AO6</f>
        <v>F</v>
      </c>
      <c r="H14" s="11"/>
      <c r="I14" s="12"/>
      <c r="J14" s="12"/>
      <c r="K14" s="12"/>
      <c r="L14" s="12"/>
      <c r="M14" s="12"/>
      <c r="N14" s="12"/>
      <c r="O14" s="13"/>
      <c r="P14" s="12"/>
      <c r="Q14" s="12"/>
      <c r="R14" s="12"/>
      <c r="S14" s="12"/>
      <c r="T14" s="12"/>
      <c r="U14" s="13"/>
      <c r="V14" s="12"/>
      <c r="W14" s="12"/>
      <c r="X14" s="12"/>
      <c r="Y14" s="12"/>
      <c r="Z14" s="12"/>
      <c r="AA14" s="12"/>
      <c r="AB14" s="12"/>
      <c r="AC14" s="13"/>
      <c r="AD14" s="14"/>
      <c r="AE14" s="14"/>
      <c r="AF14" s="14"/>
    </row>
    <row r="15" spans="1:32" ht="35.1" customHeight="1" x14ac:dyDescent="0.2">
      <c r="A15" s="109"/>
      <c r="B15" s="15" t="s">
        <v>19</v>
      </c>
      <c r="C15" s="17" t="str">
        <f>'HABILITATIONS VALEURS'!AU3</f>
        <v>M</v>
      </c>
      <c r="D15" s="17" t="str">
        <f>'HABILITATIONS VALEURS'!AU4</f>
        <v>N</v>
      </c>
      <c r="E15" s="31" t="str">
        <f>'HABILITATIONS VALEURS'!AU5</f>
        <v>L</v>
      </c>
      <c r="F15" s="31" t="str">
        <f>'HABILITATIONS VALEURS'!AU6</f>
        <v>K</v>
      </c>
      <c r="H15" s="11"/>
      <c r="I15" s="12"/>
      <c r="J15" s="12"/>
      <c r="K15" s="12"/>
      <c r="L15" s="12"/>
      <c r="M15" s="12"/>
      <c r="N15" s="12"/>
      <c r="O15" s="13"/>
      <c r="P15" s="12"/>
      <c r="Q15" s="12"/>
      <c r="R15" s="12"/>
      <c r="S15" s="12"/>
      <c r="T15" s="12"/>
      <c r="U15" s="13"/>
      <c r="V15" s="12"/>
      <c r="W15" s="12"/>
      <c r="X15" s="12"/>
      <c r="Y15" s="12"/>
      <c r="Z15" s="12"/>
      <c r="AA15" s="12"/>
      <c r="AB15" s="12"/>
      <c r="AC15" s="13"/>
      <c r="AD15" s="14"/>
      <c r="AE15" s="14"/>
      <c r="AF15" s="14"/>
    </row>
    <row r="16" spans="1:32" ht="35.1" customHeight="1" x14ac:dyDescent="0.2">
      <c r="A16" s="109"/>
      <c r="B16" s="15" t="s">
        <v>20</v>
      </c>
      <c r="C16" s="17" t="str">
        <f>'HABILITATIONS VALEURS'!BS3</f>
        <v>Y</v>
      </c>
      <c r="D16" s="31" t="str">
        <f>'HABILITATIONS VALEURS'!BS4</f>
        <v>S</v>
      </c>
      <c r="E16" s="17" t="str">
        <f>'HABILITATIONS VALEURS'!BS5</f>
        <v>T</v>
      </c>
      <c r="F16" s="17" t="str">
        <f>'HABILITATIONS VALEURS'!BS6</f>
        <v>X</v>
      </c>
      <c r="H16" s="11"/>
      <c r="I16" s="12"/>
      <c r="J16" s="12"/>
      <c r="K16" s="12"/>
      <c r="L16" s="12"/>
      <c r="M16" s="12"/>
      <c r="N16" s="12"/>
      <c r="O16" s="13"/>
      <c r="P16" s="12"/>
      <c r="Q16" s="12"/>
      <c r="R16" s="12"/>
      <c r="S16" s="12"/>
      <c r="T16" s="12"/>
      <c r="U16" s="13"/>
      <c r="V16" s="12"/>
      <c r="W16" s="12"/>
      <c r="X16" s="12"/>
      <c r="Y16" s="12"/>
      <c r="Z16" s="12"/>
      <c r="AA16" s="12"/>
      <c r="AB16" s="12"/>
      <c r="AC16" s="13"/>
      <c r="AD16" s="14"/>
      <c r="AE16" s="14"/>
      <c r="AF16" s="14"/>
    </row>
    <row r="17" spans="1:32" ht="35.1" customHeight="1" x14ac:dyDescent="0.2">
      <c r="A17" s="109"/>
      <c r="B17" s="15" t="s">
        <v>21</v>
      </c>
      <c r="C17" s="17" t="str">
        <f>'HABILITATIONS VALEURS'!BY3</f>
        <v>B</v>
      </c>
      <c r="D17" s="17" t="str">
        <f>'HABILITATIONS VALEURS'!BY4</f>
        <v>W</v>
      </c>
      <c r="E17" s="16" t="str">
        <f>'HABILITATIONS VALEURS'!BY5</f>
        <v>F</v>
      </c>
      <c r="F17" s="16" t="str">
        <f>'HABILITATIONS VALEURS'!BY6</f>
        <v>U</v>
      </c>
      <c r="H17" s="11"/>
      <c r="I17" s="12"/>
      <c r="J17" s="12"/>
      <c r="K17" s="12"/>
      <c r="L17" s="12"/>
      <c r="M17" s="12"/>
      <c r="N17" s="12"/>
      <c r="O17" s="13"/>
      <c r="P17" s="12"/>
      <c r="Q17" s="12"/>
      <c r="R17" s="12"/>
      <c r="S17" s="12"/>
      <c r="T17" s="12"/>
      <c r="U17" s="13"/>
      <c r="V17" s="12"/>
      <c r="W17" s="12"/>
      <c r="X17" s="12"/>
      <c r="Y17" s="12"/>
      <c r="Z17" s="12"/>
      <c r="AA17" s="12"/>
      <c r="AB17" s="12"/>
      <c r="AC17" s="13"/>
      <c r="AD17" s="14"/>
      <c r="AE17" s="14"/>
      <c r="AF17" s="14"/>
    </row>
    <row r="18" spans="1:32" ht="35.1" customHeight="1" x14ac:dyDescent="0.2">
      <c r="A18" s="109"/>
      <c r="B18" s="15" t="s">
        <v>68</v>
      </c>
      <c r="C18" s="17" t="str">
        <f>'HABILITATIONS VALEURS'!BA3</f>
        <v>R</v>
      </c>
      <c r="D18" s="17" t="str">
        <f>'HABILITATIONS VALEURS'!BA4</f>
        <v>T</v>
      </c>
      <c r="E18" s="16" t="str">
        <f>'HABILITATIONS VALEURS'!BA5</f>
        <v>X</v>
      </c>
      <c r="F18" s="31" t="str">
        <f>'HABILITATIONS VALEURS'!BA6</f>
        <v>Z</v>
      </c>
      <c r="H18" s="11"/>
      <c r="I18" s="12"/>
      <c r="J18" s="12"/>
      <c r="K18" s="12"/>
      <c r="L18" s="12"/>
      <c r="M18" s="12"/>
      <c r="N18" s="12"/>
      <c r="O18" s="13"/>
      <c r="P18" s="12"/>
      <c r="Q18" s="12"/>
      <c r="R18" s="12"/>
      <c r="S18" s="12"/>
      <c r="T18" s="12"/>
      <c r="U18" s="13"/>
      <c r="V18" s="12"/>
      <c r="W18" s="12"/>
      <c r="X18" s="12"/>
      <c r="Y18" s="12"/>
      <c r="Z18" s="12"/>
      <c r="AA18" s="12"/>
      <c r="AB18" s="12"/>
      <c r="AC18" s="13"/>
      <c r="AD18" s="14"/>
      <c r="AE18" s="14"/>
      <c r="AF18" s="14"/>
    </row>
    <row r="19" spans="1:32" ht="35.1" customHeight="1" x14ac:dyDescent="0.2">
      <c r="A19" s="32"/>
      <c r="B19" s="20"/>
      <c r="C19" s="21"/>
      <c r="D19" s="21"/>
      <c r="E19" s="21"/>
      <c r="F19" s="21"/>
      <c r="H19" s="23"/>
      <c r="I19" s="1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14"/>
      <c r="AE19" s="14"/>
      <c r="AF19" s="14"/>
    </row>
    <row r="20" spans="1:32" ht="22.5" customHeight="1" x14ac:dyDescent="0.2">
      <c r="A20" s="110"/>
      <c r="B20" s="111" t="s">
        <v>22</v>
      </c>
      <c r="C20" s="24"/>
      <c r="D20" s="25"/>
      <c r="E20" s="25"/>
      <c r="F20" s="26"/>
      <c r="H20" s="23"/>
      <c r="I20" s="12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14"/>
      <c r="AE20" s="14"/>
      <c r="AF20" s="14"/>
    </row>
    <row r="21" spans="1:32" ht="22.5" customHeight="1" x14ac:dyDescent="0.2">
      <c r="A21" s="110"/>
      <c r="B21" s="111"/>
      <c r="C21" s="33"/>
      <c r="D21" s="34"/>
      <c r="E21" s="34"/>
      <c r="F21" s="35"/>
      <c r="H21" s="23"/>
      <c r="I21" s="12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14"/>
      <c r="AE21" s="14"/>
      <c r="AF21" s="14"/>
    </row>
    <row r="22" spans="1:32" ht="35.1" hidden="1" customHeight="1" x14ac:dyDescent="0.2">
      <c r="A22" s="36"/>
      <c r="B22" s="37" t="s">
        <v>23</v>
      </c>
      <c r="C22" s="38"/>
      <c r="D22" s="38"/>
      <c r="E22" s="38"/>
      <c r="F22" s="38"/>
      <c r="H22" s="23"/>
      <c r="I22" s="12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14"/>
      <c r="AE22" s="14"/>
      <c r="AF22" s="14"/>
    </row>
    <row r="23" spans="1:32" ht="35.1" hidden="1" customHeight="1" x14ac:dyDescent="0.2">
      <c r="A23" s="36"/>
      <c r="B23" s="37" t="s">
        <v>24</v>
      </c>
      <c r="C23" s="38"/>
      <c r="D23" s="38"/>
      <c r="E23" s="38"/>
      <c r="F23" s="38"/>
      <c r="H23" s="23"/>
      <c r="I23" s="12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14"/>
      <c r="AE23" s="14"/>
      <c r="AF23" s="14"/>
    </row>
    <row r="24" spans="1:32" ht="35.1" customHeight="1" x14ac:dyDescent="0.2">
      <c r="A24" s="112" t="s">
        <v>16</v>
      </c>
      <c r="B24" s="15" t="s">
        <v>25</v>
      </c>
      <c r="C24" s="16" t="str">
        <f>'HABILITATIONS VALEURS'!CE3</f>
        <v>K</v>
      </c>
      <c r="D24" s="16" t="str">
        <f>'HABILITATIONS VALEURS'!CE4</f>
        <v>N</v>
      </c>
      <c r="E24" s="16" t="str">
        <f>'HABILITATIONS VALEURS'!CE5</f>
        <v xml:space="preserve">G </v>
      </c>
      <c r="F24" s="18" t="str">
        <f>'HABILITATIONS VALEURS'!CE6</f>
        <v>M</v>
      </c>
      <c r="H24" s="11"/>
      <c r="I24" s="12"/>
      <c r="J24" s="12"/>
      <c r="K24" s="12"/>
      <c r="L24" s="12"/>
      <c r="M24" s="12"/>
      <c r="N24" s="12"/>
      <c r="O24" s="13"/>
      <c r="P24" s="12"/>
      <c r="Q24" s="12"/>
      <c r="R24" s="12"/>
      <c r="S24" s="12"/>
      <c r="T24" s="12"/>
      <c r="U24" s="13"/>
      <c r="V24" s="12"/>
      <c r="W24" s="12"/>
      <c r="X24" s="12"/>
      <c r="Y24" s="12"/>
      <c r="Z24" s="12"/>
      <c r="AA24" s="12"/>
      <c r="AB24" s="12"/>
      <c r="AC24" s="13"/>
      <c r="AD24" s="14"/>
      <c r="AE24" s="14"/>
      <c r="AF24" s="14"/>
    </row>
    <row r="25" spans="1:32" ht="35.1" customHeight="1" x14ac:dyDescent="0.2">
      <c r="A25" s="113"/>
      <c r="B25" s="15" t="s">
        <v>26</v>
      </c>
      <c r="C25" s="17" t="str">
        <f>'HABILITATIONS VALEURS'!BG3</f>
        <v>F</v>
      </c>
      <c r="D25" s="31" t="str">
        <f>'HABILITATIONS VALEURS'!BG4</f>
        <v>C</v>
      </c>
      <c r="E25" s="31" t="str">
        <f>'HABILITATIONS VALEURS'!BG5</f>
        <v>E</v>
      </c>
      <c r="F25" s="17" t="str">
        <f>'HABILITATIONS VALEURS'!BG6</f>
        <v>I</v>
      </c>
      <c r="H25" s="11"/>
      <c r="I25" s="12"/>
      <c r="J25" s="12"/>
      <c r="K25" s="12"/>
      <c r="L25" s="12"/>
      <c r="M25" s="12"/>
      <c r="N25" s="12"/>
      <c r="O25" s="13"/>
      <c r="P25" s="12"/>
      <c r="Q25" s="12"/>
      <c r="R25" s="12"/>
      <c r="S25" s="12"/>
      <c r="T25" s="12"/>
      <c r="U25" s="13"/>
      <c r="V25" s="12"/>
      <c r="W25" s="12"/>
      <c r="X25" s="12"/>
      <c r="Y25" s="12"/>
      <c r="Z25" s="12"/>
      <c r="AA25" s="12"/>
      <c r="AB25" s="12"/>
      <c r="AC25" s="13"/>
      <c r="AD25" s="14"/>
      <c r="AE25" s="14"/>
      <c r="AF25" s="14"/>
    </row>
    <row r="26" spans="1:32" ht="35.1" customHeight="1" x14ac:dyDescent="0.2">
      <c r="A26" s="113"/>
      <c r="B26" s="15" t="s">
        <v>27</v>
      </c>
      <c r="C26" s="17" t="str">
        <f>'HABILITATIONS VALEURS'!BM3</f>
        <v>N</v>
      </c>
      <c r="D26" s="31" t="str">
        <f>'HABILITATIONS VALEURS'!BM4</f>
        <v>R</v>
      </c>
      <c r="E26" s="17" t="str">
        <f>'HABILITATIONS VALEURS'!BM5</f>
        <v xml:space="preserve">O </v>
      </c>
      <c r="F26" s="31" t="str">
        <f>'HABILITATIONS VALEURS'!BM6</f>
        <v>P</v>
      </c>
      <c r="H26" s="11"/>
      <c r="I26" s="12"/>
      <c r="J26" s="12"/>
      <c r="K26" s="12"/>
      <c r="L26" s="12"/>
      <c r="M26" s="12"/>
      <c r="N26" s="12"/>
      <c r="O26" s="13"/>
      <c r="P26" s="12"/>
      <c r="Q26" s="12"/>
      <c r="R26" s="12"/>
      <c r="S26" s="12"/>
      <c r="T26" s="12"/>
      <c r="U26" s="13"/>
      <c r="V26" s="12"/>
      <c r="W26" s="12"/>
      <c r="X26" s="12"/>
      <c r="Y26" s="12"/>
      <c r="Z26" s="12"/>
      <c r="AA26" s="12"/>
      <c r="AB26" s="12"/>
      <c r="AC26" s="13"/>
      <c r="AD26" s="14"/>
      <c r="AE26" s="14"/>
      <c r="AF26" s="14"/>
    </row>
    <row r="27" spans="1:32" ht="35.1" customHeight="1" x14ac:dyDescent="0.2">
      <c r="A27" s="113"/>
      <c r="B27" s="15" t="s">
        <v>28</v>
      </c>
      <c r="C27" s="16" t="s">
        <v>104</v>
      </c>
      <c r="D27" s="16" t="s">
        <v>104</v>
      </c>
      <c r="E27" s="16" t="s">
        <v>104</v>
      </c>
      <c r="F27" s="16" t="s">
        <v>104</v>
      </c>
      <c r="H27" s="11"/>
      <c r="I27" s="12"/>
      <c r="J27" s="12"/>
      <c r="K27" s="12"/>
      <c r="L27" s="12"/>
      <c r="M27" s="12"/>
      <c r="N27" s="12"/>
      <c r="O27" s="13"/>
      <c r="P27" s="12"/>
      <c r="Q27" s="12"/>
      <c r="R27" s="12"/>
      <c r="S27" s="12"/>
      <c r="T27" s="12"/>
      <c r="U27" s="13"/>
      <c r="V27" s="12"/>
      <c r="W27" s="12"/>
      <c r="X27" s="12"/>
      <c r="Y27" s="12"/>
      <c r="Z27" s="12"/>
      <c r="AA27" s="12"/>
      <c r="AB27" s="12"/>
      <c r="AC27" s="13"/>
      <c r="AD27" s="14"/>
      <c r="AE27" s="14"/>
      <c r="AF27" s="14"/>
    </row>
    <row r="28" spans="1:32" ht="35.1" customHeight="1" x14ac:dyDescent="0.2">
      <c r="A28" s="113"/>
      <c r="B28" s="15" t="s">
        <v>29</v>
      </c>
      <c r="C28" s="17" t="s">
        <v>105</v>
      </c>
      <c r="D28" s="17" t="s">
        <v>105</v>
      </c>
      <c r="E28" s="17" t="s">
        <v>105</v>
      </c>
      <c r="F28" s="17" t="s">
        <v>105</v>
      </c>
      <c r="H28" s="11"/>
      <c r="I28" s="12"/>
      <c r="J28" s="12"/>
      <c r="K28" s="12"/>
      <c r="L28" s="12"/>
      <c r="M28" s="12"/>
      <c r="N28" s="12"/>
      <c r="O28" s="13"/>
      <c r="P28" s="12"/>
      <c r="Q28" s="12"/>
      <c r="R28" s="12"/>
      <c r="S28" s="12"/>
      <c r="T28" s="12"/>
      <c r="U28" s="13"/>
      <c r="V28" s="12"/>
      <c r="W28" s="12"/>
      <c r="X28" s="12"/>
      <c r="Y28" s="12"/>
      <c r="Z28" s="12"/>
      <c r="AA28" s="12"/>
      <c r="AB28" s="12"/>
      <c r="AC28" s="13"/>
      <c r="AD28" s="14"/>
      <c r="AE28" s="14"/>
      <c r="AF28" s="14"/>
    </row>
    <row r="29" spans="1:32" ht="35.1" customHeight="1" x14ac:dyDescent="0.2">
      <c r="A29" s="113"/>
      <c r="B29" s="15" t="s">
        <v>30</v>
      </c>
      <c r="C29" s="17" t="s">
        <v>106</v>
      </c>
      <c r="D29" s="17" t="s">
        <v>106</v>
      </c>
      <c r="E29" s="17" t="s">
        <v>106</v>
      </c>
      <c r="F29" s="17" t="s">
        <v>106</v>
      </c>
      <c r="H29" s="11"/>
      <c r="I29" s="12"/>
      <c r="J29" s="12"/>
      <c r="K29" s="12"/>
      <c r="L29" s="12"/>
      <c r="M29" s="12"/>
      <c r="N29" s="12"/>
      <c r="O29" s="13"/>
      <c r="P29" s="12"/>
      <c r="Q29" s="12"/>
      <c r="R29" s="12"/>
      <c r="S29" s="12"/>
      <c r="T29" s="12"/>
      <c r="U29" s="13"/>
      <c r="V29" s="12"/>
      <c r="W29" s="12"/>
      <c r="X29" s="12"/>
      <c r="Y29" s="12"/>
      <c r="Z29" s="12"/>
      <c r="AA29" s="12"/>
      <c r="AB29" s="12"/>
      <c r="AC29" s="13"/>
      <c r="AD29" s="14"/>
      <c r="AE29" s="14"/>
      <c r="AF29" s="14"/>
    </row>
    <row r="30" spans="1:32" ht="35.1" customHeight="1" x14ac:dyDescent="0.2">
      <c r="A30" s="114"/>
      <c r="B30" s="15" t="s">
        <v>31</v>
      </c>
      <c r="C30" s="17" t="str">
        <f>'HABILITATIONS VALEURS'!CQ3</f>
        <v>B</v>
      </c>
      <c r="D30" s="17" t="str">
        <f>'HABILITATIONS VALEURS'!CQ4</f>
        <v>C</v>
      </c>
      <c r="E30" s="17" t="str">
        <f>'HABILITATIONS VALEURS'!CQ5</f>
        <v xml:space="preserve">A </v>
      </c>
      <c r="F30" s="17" t="str">
        <f>'HABILITATIONS VALEURS'!CQ6</f>
        <v>B</v>
      </c>
      <c r="H30" s="11"/>
      <c r="I30" s="12"/>
      <c r="J30" s="12"/>
      <c r="K30" s="12"/>
      <c r="L30" s="12"/>
      <c r="M30" s="12"/>
      <c r="N30" s="12"/>
      <c r="O30" s="13"/>
      <c r="P30" s="12"/>
      <c r="Q30" s="12"/>
      <c r="R30" s="12"/>
      <c r="S30" s="12"/>
      <c r="T30" s="12"/>
      <c r="U30" s="13"/>
      <c r="V30" s="12"/>
      <c r="W30" s="12"/>
      <c r="X30" s="12"/>
      <c r="Y30" s="12"/>
      <c r="Z30" s="12"/>
      <c r="AA30" s="12"/>
      <c r="AB30" s="12"/>
      <c r="AC30" s="13"/>
      <c r="AD30" s="14"/>
      <c r="AE30" s="14"/>
      <c r="AF30" s="14"/>
    </row>
    <row r="31" spans="1:32" s="30" customFormat="1" ht="35.1" customHeight="1" x14ac:dyDescent="0.2">
      <c r="A31" s="32"/>
      <c r="B31" s="20"/>
      <c r="C31" s="21"/>
      <c r="D31" s="21"/>
      <c r="E31" s="21"/>
      <c r="F31" s="21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40"/>
      <c r="AE31" s="40"/>
      <c r="AF31" s="40"/>
    </row>
    <row r="32" spans="1:32" ht="15.75" customHeight="1" x14ac:dyDescent="0.2">
      <c r="A32" s="19"/>
      <c r="B32" s="41"/>
      <c r="C32" s="42"/>
      <c r="D32" s="42"/>
      <c r="E32" s="42"/>
      <c r="F32" s="42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14"/>
      <c r="AE32" s="14"/>
      <c r="AF32" s="14"/>
    </row>
    <row r="33" spans="1:32" ht="35.1" customHeight="1" x14ac:dyDescent="0.2">
      <c r="A33" s="115" t="s">
        <v>32</v>
      </c>
      <c r="B33" s="43" t="s">
        <v>33</v>
      </c>
      <c r="C33" s="17" t="str">
        <f>'HABILITATIONS VALEURS'!DC3</f>
        <v>F</v>
      </c>
      <c r="D33" s="31" t="str">
        <f>'HABILITATIONS VALEURS'!DC4</f>
        <v>E</v>
      </c>
      <c r="E33" s="31" t="str">
        <f>'HABILITATIONS VALEURS'!DC5</f>
        <v>D</v>
      </c>
      <c r="F33" s="31" t="str">
        <f>'HABILITATIONS VALEURS'!DC6</f>
        <v>F</v>
      </c>
      <c r="H33" s="11"/>
      <c r="I33" s="12"/>
      <c r="J33" s="12"/>
      <c r="K33" s="12"/>
      <c r="L33" s="12"/>
      <c r="M33" s="12"/>
      <c r="N33" s="12"/>
      <c r="O33" s="13"/>
      <c r="P33" s="12"/>
      <c r="Q33" s="12"/>
      <c r="R33" s="12"/>
      <c r="S33" s="12"/>
      <c r="T33" s="12"/>
      <c r="U33" s="13"/>
      <c r="V33" s="12"/>
      <c r="W33" s="12"/>
      <c r="X33" s="12"/>
      <c r="Y33" s="12"/>
      <c r="Z33" s="12"/>
      <c r="AA33" s="12"/>
      <c r="AB33" s="12"/>
      <c r="AC33" s="13"/>
      <c r="AD33" s="14"/>
      <c r="AE33" s="14"/>
      <c r="AF33" s="14"/>
    </row>
    <row r="34" spans="1:32" ht="35.1" customHeight="1" x14ac:dyDescent="0.2">
      <c r="A34" s="116"/>
      <c r="B34" s="43" t="s">
        <v>33</v>
      </c>
      <c r="C34" s="44"/>
      <c r="D34" s="44"/>
      <c r="E34" s="44"/>
      <c r="F34" s="44"/>
      <c r="H34" s="11"/>
      <c r="I34" s="12"/>
      <c r="J34" s="12"/>
      <c r="K34" s="12"/>
      <c r="L34" s="12"/>
      <c r="M34" s="12"/>
      <c r="N34" s="12"/>
      <c r="O34" s="13"/>
      <c r="P34" s="12"/>
      <c r="Q34" s="12"/>
      <c r="R34" s="12"/>
      <c r="S34" s="12"/>
      <c r="T34" s="12"/>
      <c r="U34" s="13"/>
      <c r="V34" s="12"/>
      <c r="W34" s="12"/>
      <c r="X34" s="12"/>
      <c r="Y34" s="12"/>
      <c r="Z34" s="12"/>
      <c r="AA34" s="12"/>
      <c r="AB34" s="12"/>
      <c r="AC34" s="13"/>
      <c r="AD34" s="14"/>
      <c r="AE34" s="14"/>
      <c r="AF34" s="14"/>
    </row>
    <row r="35" spans="1:32" ht="35.1" customHeight="1" x14ac:dyDescent="0.2">
      <c r="A35" s="116"/>
      <c r="B35" s="43" t="s">
        <v>33</v>
      </c>
      <c r="C35" s="44"/>
      <c r="D35" s="44"/>
      <c r="E35" s="44"/>
      <c r="F35" s="44"/>
      <c r="H35" s="11"/>
      <c r="I35" s="12"/>
      <c r="J35" s="12"/>
      <c r="K35" s="12"/>
      <c r="L35" s="12"/>
      <c r="M35" s="12"/>
      <c r="N35" s="12"/>
      <c r="O35" s="13"/>
      <c r="P35" s="12"/>
      <c r="Q35" s="12"/>
      <c r="R35" s="12"/>
      <c r="S35" s="12"/>
      <c r="T35" s="12"/>
      <c r="U35" s="13"/>
      <c r="V35" s="12"/>
      <c r="W35" s="12"/>
      <c r="X35" s="12"/>
      <c r="Y35" s="12"/>
      <c r="Z35" s="12"/>
      <c r="AA35" s="12"/>
      <c r="AB35" s="12"/>
      <c r="AC35" s="13"/>
      <c r="AD35" s="14"/>
      <c r="AE35" s="14"/>
      <c r="AF35" s="14"/>
    </row>
    <row r="36" spans="1:32" ht="35.1" customHeight="1" x14ac:dyDescent="0.2">
      <c r="A36" s="116"/>
      <c r="B36" s="43" t="s">
        <v>34</v>
      </c>
      <c r="C36" s="16" t="str">
        <f>'HABILITATIONS VALEURS'!CK3</f>
        <v>M</v>
      </c>
      <c r="D36" s="18" t="str">
        <f>'HABILITATIONS VALEURS'!CK4</f>
        <v xml:space="preserve">G </v>
      </c>
      <c r="E36" s="18" t="str">
        <f>'HABILITATIONS VALEURS'!CK5</f>
        <v>N</v>
      </c>
      <c r="F36" s="18" t="str">
        <f>'HABILITATIONS VALEURS'!CK6</f>
        <v>O</v>
      </c>
      <c r="H36" s="11"/>
      <c r="I36" s="12"/>
      <c r="J36" s="12"/>
      <c r="K36" s="12"/>
      <c r="L36" s="12"/>
      <c r="M36" s="12"/>
      <c r="N36" s="12"/>
      <c r="O36" s="13"/>
      <c r="P36" s="12"/>
      <c r="Q36" s="12"/>
      <c r="R36" s="12"/>
      <c r="S36" s="12"/>
      <c r="T36" s="12"/>
      <c r="U36" s="13"/>
      <c r="V36" s="12"/>
      <c r="W36" s="12"/>
      <c r="X36" s="12"/>
      <c r="Y36" s="12"/>
      <c r="Z36" s="12"/>
      <c r="AA36" s="12"/>
      <c r="AB36" s="12"/>
      <c r="AC36" s="13"/>
      <c r="AD36" s="14"/>
      <c r="AE36" s="14"/>
      <c r="AF36" s="14"/>
    </row>
    <row r="37" spans="1:32" ht="35.1" customHeight="1" x14ac:dyDescent="0.2">
      <c r="A37" s="117"/>
      <c r="B37" s="43" t="s">
        <v>35</v>
      </c>
      <c r="C37" s="17" t="str">
        <f>'HABILITATIONS VALEURS'!CW3</f>
        <v xml:space="preserve">A </v>
      </c>
      <c r="D37" s="17" t="str">
        <f>'HABILITATIONS VALEURS'!CW4</f>
        <v>B</v>
      </c>
      <c r="E37" s="17" t="str">
        <f>'HABILITATIONS VALEURS'!CW5</f>
        <v>C</v>
      </c>
      <c r="F37" s="17" t="str">
        <f>'HABILITATIONS VALEURS'!CW6</f>
        <v xml:space="preserve">A </v>
      </c>
      <c r="H37" s="11"/>
      <c r="I37" s="12"/>
      <c r="J37" s="12"/>
      <c r="K37" s="12"/>
      <c r="L37" s="12"/>
      <c r="M37" s="12"/>
      <c r="N37" s="12"/>
      <c r="O37" s="13"/>
      <c r="P37" s="12"/>
      <c r="Q37" s="12"/>
      <c r="R37" s="12"/>
      <c r="S37" s="12"/>
      <c r="T37" s="12"/>
      <c r="U37" s="13"/>
      <c r="V37" s="12"/>
      <c r="W37" s="12"/>
      <c r="X37" s="12"/>
      <c r="Y37" s="12"/>
      <c r="Z37" s="12"/>
      <c r="AA37" s="12"/>
      <c r="AB37" s="12"/>
      <c r="AC37" s="13"/>
      <c r="AD37" s="14"/>
      <c r="AE37" s="14"/>
      <c r="AF37" s="14"/>
    </row>
    <row r="38" spans="1:32" x14ac:dyDescent="0.2">
      <c r="A38" s="45"/>
      <c r="B38" s="46"/>
      <c r="C38" s="6"/>
      <c r="D38" s="6"/>
      <c r="E38" s="6"/>
      <c r="F38" s="6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14"/>
      <c r="AE38" s="14"/>
      <c r="AF38" s="14"/>
    </row>
    <row r="39" spans="1:32" ht="35.1" customHeight="1" x14ac:dyDescent="0.2">
      <c r="A39" s="118" t="s">
        <v>36</v>
      </c>
      <c r="B39" s="119"/>
      <c r="C39" s="44"/>
      <c r="D39" s="44"/>
      <c r="E39" s="44"/>
      <c r="F39" s="44"/>
      <c r="H39" s="11"/>
      <c r="I39" s="12"/>
      <c r="J39" s="12"/>
      <c r="K39" s="12"/>
      <c r="L39" s="12"/>
      <c r="M39" s="12"/>
      <c r="N39" s="12"/>
      <c r="O39" s="13"/>
      <c r="P39" s="12"/>
      <c r="Q39" s="12"/>
      <c r="R39" s="12"/>
      <c r="S39" s="12"/>
      <c r="T39" s="12"/>
      <c r="U39" s="13"/>
      <c r="V39" s="12"/>
      <c r="W39" s="12"/>
      <c r="X39" s="12"/>
      <c r="Y39" s="12"/>
      <c r="Z39" s="12"/>
      <c r="AA39" s="12"/>
      <c r="AB39" s="12"/>
      <c r="AC39" s="13"/>
      <c r="AD39" s="14"/>
      <c r="AE39" s="14"/>
      <c r="AF39" s="14"/>
    </row>
    <row r="40" spans="1:32" ht="35.1" customHeight="1" x14ac:dyDescent="0.2">
      <c r="A40" s="120"/>
      <c r="B40" s="121"/>
      <c r="C40" s="44"/>
      <c r="D40" s="44"/>
      <c r="E40" s="44"/>
      <c r="F40" s="44"/>
      <c r="H40" s="11"/>
      <c r="I40" s="12"/>
      <c r="J40" s="12"/>
      <c r="K40" s="12"/>
      <c r="L40" s="12"/>
      <c r="M40" s="12"/>
      <c r="N40" s="12"/>
      <c r="O40" s="13"/>
      <c r="P40" s="12"/>
      <c r="Q40" s="12"/>
      <c r="R40" s="12"/>
      <c r="S40" s="12"/>
      <c r="T40" s="12"/>
      <c r="U40" s="13"/>
      <c r="V40" s="12"/>
      <c r="W40" s="12"/>
      <c r="X40" s="12"/>
      <c r="Y40" s="12"/>
      <c r="Z40" s="12"/>
      <c r="AA40" s="12"/>
      <c r="AB40" s="12"/>
      <c r="AC40" s="13"/>
      <c r="AD40" s="14"/>
      <c r="AE40" s="14"/>
      <c r="AF40" s="14"/>
    </row>
    <row r="41" spans="1:32" ht="35.1" customHeight="1" x14ac:dyDescent="0.2">
      <c r="A41" s="120"/>
      <c r="B41" s="121"/>
      <c r="C41" s="44"/>
      <c r="D41" s="44"/>
      <c r="E41" s="44"/>
      <c r="F41" s="44"/>
      <c r="H41" s="11"/>
      <c r="I41" s="12"/>
      <c r="J41" s="12"/>
      <c r="K41" s="12"/>
      <c r="L41" s="12"/>
      <c r="M41" s="12"/>
      <c r="N41" s="12"/>
      <c r="O41" s="13"/>
      <c r="P41" s="12"/>
      <c r="Q41" s="12"/>
      <c r="R41" s="12"/>
      <c r="S41" s="12"/>
      <c r="T41" s="12"/>
      <c r="U41" s="13"/>
      <c r="V41" s="12"/>
      <c r="W41" s="12"/>
      <c r="X41" s="12"/>
      <c r="Y41" s="12"/>
      <c r="Z41" s="12"/>
      <c r="AA41" s="12"/>
      <c r="AB41" s="12"/>
      <c r="AC41" s="13"/>
      <c r="AD41" s="14"/>
      <c r="AE41" s="14"/>
      <c r="AF41" s="14"/>
    </row>
    <row r="42" spans="1:32" ht="33.75" customHeight="1" x14ac:dyDescent="0.2">
      <c r="A42" s="120"/>
      <c r="B42" s="121"/>
      <c r="C42" s="44"/>
      <c r="D42" s="44"/>
      <c r="E42" s="44"/>
      <c r="F42" s="44"/>
      <c r="H42" s="11"/>
      <c r="I42" s="12"/>
      <c r="J42" s="12"/>
      <c r="K42" s="12"/>
      <c r="L42" s="12"/>
      <c r="M42" s="12"/>
      <c r="N42" s="12"/>
      <c r="O42" s="13"/>
      <c r="P42" s="12"/>
      <c r="Q42" s="12"/>
      <c r="R42" s="12"/>
      <c r="S42" s="12"/>
      <c r="T42" s="12"/>
      <c r="U42" s="13"/>
      <c r="V42" s="12"/>
      <c r="W42" s="12"/>
      <c r="X42" s="12"/>
      <c r="Y42" s="12"/>
      <c r="Z42" s="12"/>
      <c r="AA42" s="12"/>
      <c r="AB42" s="12"/>
      <c r="AC42" s="13"/>
      <c r="AD42" s="14"/>
      <c r="AE42" s="14"/>
      <c r="AF42" s="14"/>
    </row>
    <row r="43" spans="1:32" ht="35.1" customHeight="1" x14ac:dyDescent="0.2">
      <c r="A43" s="120"/>
      <c r="B43" s="121"/>
      <c r="C43" s="44"/>
      <c r="D43" s="44"/>
      <c r="E43" s="44"/>
      <c r="F43" s="44"/>
      <c r="H43" s="11"/>
      <c r="I43" s="12"/>
      <c r="J43" s="12"/>
      <c r="K43" s="12"/>
      <c r="L43" s="12"/>
      <c r="M43" s="12"/>
      <c r="N43" s="12"/>
      <c r="O43" s="13"/>
      <c r="P43" s="12"/>
      <c r="Q43" s="12"/>
      <c r="R43" s="12"/>
      <c r="S43" s="12"/>
      <c r="T43" s="12"/>
      <c r="U43" s="13"/>
      <c r="V43" s="12"/>
      <c r="W43" s="12"/>
      <c r="X43" s="12"/>
      <c r="Y43" s="12"/>
      <c r="Z43" s="12"/>
      <c r="AA43" s="12"/>
      <c r="AB43" s="12"/>
      <c r="AC43" s="13"/>
      <c r="AD43" s="14"/>
      <c r="AE43" s="14"/>
      <c r="AF43" s="14"/>
    </row>
    <row r="44" spans="1:32" ht="35.1" customHeight="1" x14ac:dyDescent="0.2">
      <c r="A44" s="122"/>
      <c r="B44" s="123"/>
      <c r="C44" s="44"/>
      <c r="D44" s="44"/>
      <c r="E44" s="44"/>
      <c r="F44" s="44"/>
      <c r="H44" s="11"/>
      <c r="I44" s="12"/>
      <c r="J44" s="12"/>
      <c r="K44" s="12"/>
      <c r="L44" s="12"/>
      <c r="M44" s="12"/>
      <c r="N44" s="12"/>
      <c r="O44" s="13"/>
      <c r="P44" s="12"/>
      <c r="Q44" s="12"/>
      <c r="R44" s="12"/>
      <c r="S44" s="12"/>
      <c r="T44" s="12"/>
      <c r="U44" s="13"/>
      <c r="V44" s="12"/>
      <c r="W44" s="12"/>
      <c r="X44" s="12"/>
      <c r="Y44" s="12"/>
      <c r="Z44" s="12"/>
      <c r="AA44" s="12"/>
      <c r="AB44" s="12"/>
      <c r="AC44" s="13"/>
      <c r="AD44" s="14"/>
      <c r="AE44" s="14"/>
      <c r="AF44" s="14"/>
    </row>
    <row r="45" spans="1:32" ht="35.1" customHeight="1" x14ac:dyDescent="0.2">
      <c r="A45" s="105" t="s">
        <v>37</v>
      </c>
      <c r="B45" s="105"/>
      <c r="C45" s="44"/>
      <c r="D45" s="44"/>
      <c r="E45" s="44"/>
      <c r="F45" s="44"/>
      <c r="H45" s="11"/>
      <c r="I45" s="12"/>
      <c r="J45" s="12"/>
      <c r="K45" s="12"/>
      <c r="L45" s="12"/>
      <c r="M45" s="12"/>
      <c r="N45" s="12"/>
      <c r="O45" s="13"/>
      <c r="P45" s="12"/>
      <c r="Q45" s="12"/>
      <c r="R45" s="12"/>
      <c r="S45" s="12"/>
      <c r="T45" s="12"/>
      <c r="U45" s="13"/>
      <c r="V45" s="12"/>
      <c r="W45" s="12"/>
      <c r="X45" s="12"/>
      <c r="Y45" s="12"/>
      <c r="Z45" s="12"/>
      <c r="AA45" s="12"/>
      <c r="AB45" s="12"/>
      <c r="AC45" s="13"/>
      <c r="AD45" s="14"/>
      <c r="AE45" s="14"/>
      <c r="AF45" s="14"/>
    </row>
    <row r="46" spans="1:32" ht="35.1" customHeight="1" x14ac:dyDescent="0.2">
      <c r="A46" s="106"/>
      <c r="B46" s="106"/>
      <c r="C46" s="44"/>
      <c r="D46" s="44"/>
      <c r="E46" s="44"/>
      <c r="F46" s="44"/>
      <c r="H46" s="11"/>
      <c r="I46" s="12"/>
      <c r="J46" s="12"/>
      <c r="K46" s="12"/>
      <c r="L46" s="12"/>
      <c r="M46" s="12"/>
      <c r="N46" s="12"/>
      <c r="O46" s="13"/>
      <c r="P46" s="12"/>
      <c r="Q46" s="12"/>
      <c r="R46" s="12"/>
      <c r="S46" s="12"/>
      <c r="T46" s="12"/>
      <c r="U46" s="13"/>
      <c r="V46" s="12"/>
      <c r="W46" s="12"/>
      <c r="X46" s="12"/>
      <c r="Y46" s="12"/>
      <c r="Z46" s="12"/>
      <c r="AA46" s="12"/>
      <c r="AB46" s="12"/>
      <c r="AC46" s="13"/>
      <c r="AD46" s="14"/>
      <c r="AE46" s="14"/>
      <c r="AF46" s="14"/>
    </row>
    <row r="47" spans="1:32" ht="35.1" customHeight="1" x14ac:dyDescent="0.2">
      <c r="A47" s="107"/>
      <c r="B47" s="107"/>
      <c r="C47" s="44"/>
      <c r="D47" s="44"/>
      <c r="E47" s="44"/>
      <c r="F47" s="44"/>
      <c r="H47" s="11"/>
      <c r="I47" s="12"/>
      <c r="J47" s="12"/>
      <c r="K47" s="12"/>
      <c r="L47" s="12"/>
      <c r="M47" s="12"/>
      <c r="N47" s="12"/>
      <c r="O47" s="13"/>
      <c r="P47" s="12"/>
      <c r="Q47" s="12"/>
      <c r="R47" s="12"/>
      <c r="S47" s="12"/>
      <c r="T47" s="12"/>
      <c r="U47" s="13"/>
      <c r="V47" s="12"/>
      <c r="W47" s="12"/>
      <c r="X47" s="12"/>
      <c r="Y47" s="12"/>
      <c r="Z47" s="12"/>
      <c r="AA47" s="12"/>
      <c r="AB47" s="12"/>
      <c r="AC47" s="13"/>
      <c r="AD47" s="14"/>
      <c r="AE47" s="14"/>
      <c r="AF47" s="14"/>
    </row>
    <row r="48" spans="1:32" s="49" customFormat="1" ht="35.1" hidden="1" customHeight="1" x14ac:dyDescent="0.2">
      <c r="A48" s="47"/>
      <c r="B48" s="47"/>
      <c r="C48" s="48"/>
      <c r="D48" s="48"/>
      <c r="E48" s="48"/>
      <c r="F48" s="48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</row>
    <row r="49" spans="1:32" ht="35.1" hidden="1" customHeight="1" x14ac:dyDescent="0.2">
      <c r="A49" s="108"/>
      <c r="B49" s="108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</row>
    <row r="50" spans="1:32" s="49" customFormat="1" ht="35.1" hidden="1" customHeight="1" x14ac:dyDescent="0.2">
      <c r="A50" s="47"/>
      <c r="B50" s="47"/>
      <c r="C50" s="48"/>
      <c r="D50" s="48"/>
      <c r="E50" s="48"/>
      <c r="F50" s="48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</row>
    <row r="51" spans="1:32" s="49" customFormat="1" ht="35.1" hidden="1" customHeight="1" x14ac:dyDescent="0.2">
      <c r="A51" s="47"/>
      <c r="B51" s="47"/>
      <c r="C51" s="48"/>
      <c r="D51" s="48"/>
      <c r="E51" s="48"/>
      <c r="F51" s="48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</row>
    <row r="52" spans="1:32" ht="14.25" x14ac:dyDescent="0.2">
      <c r="B52" s="30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</row>
    <row r="53" spans="1:32" ht="14.25" x14ac:dyDescent="0.2">
      <c r="B53" s="30"/>
      <c r="C53" s="53"/>
      <c r="D53" s="53"/>
      <c r="E53" s="53"/>
      <c r="F53" s="53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</row>
    <row r="54" spans="1:32" ht="14.25" x14ac:dyDescent="0.2"/>
    <row r="55" spans="1:32" ht="14.25" x14ac:dyDescent="0.2"/>
    <row r="56" spans="1:32" ht="14.25" x14ac:dyDescent="0.2"/>
    <row r="57" spans="1:32" ht="14.25" x14ac:dyDescent="0.2"/>
    <row r="58" spans="1:32" ht="14.25" x14ac:dyDescent="0.2"/>
    <row r="59" spans="1:32" ht="14.25" x14ac:dyDescent="0.2"/>
    <row r="60" spans="1:32" ht="14.25" x14ac:dyDescent="0.2"/>
    <row r="61" spans="1:32" ht="14.25" x14ac:dyDescent="0.2"/>
    <row r="62" spans="1:32" ht="14.25" x14ac:dyDescent="0.2"/>
    <row r="63" spans="1:32" ht="14.25" x14ac:dyDescent="0.2"/>
    <row r="64" spans="1:32" ht="14.25" x14ac:dyDescent="0.2"/>
    <row r="65" ht="14.25" x14ac:dyDescent="0.2"/>
    <row r="66" ht="14.25" x14ac:dyDescent="0.2"/>
    <row r="67" ht="14.25" x14ac:dyDescent="0.2"/>
    <row r="68" ht="14.25" x14ac:dyDescent="0.2"/>
    <row r="69" ht="14.25" x14ac:dyDescent="0.2"/>
    <row r="70" ht="14.25" x14ac:dyDescent="0.2"/>
    <row r="71" ht="14.25" x14ac:dyDescent="0.2"/>
    <row r="72" ht="14.25" x14ac:dyDescent="0.2"/>
    <row r="73" ht="14.25" x14ac:dyDescent="0.2"/>
    <row r="74" ht="14.25" x14ac:dyDescent="0.2"/>
    <row r="75" ht="14.25" x14ac:dyDescent="0.2"/>
    <row r="76" ht="14.25" x14ac:dyDescent="0.2"/>
    <row r="77" ht="14.25" x14ac:dyDescent="0.2"/>
    <row r="78" ht="14.25" x14ac:dyDescent="0.2"/>
    <row r="79" ht="14.25" x14ac:dyDescent="0.2"/>
    <row r="80" ht="14.25" x14ac:dyDescent="0.2"/>
    <row r="81" ht="14.25" x14ac:dyDescent="0.2"/>
    <row r="82" ht="14.25" x14ac:dyDescent="0.2"/>
    <row r="83" ht="14.25" x14ac:dyDescent="0.2"/>
    <row r="84" ht="14.25" x14ac:dyDescent="0.2"/>
    <row r="85" ht="14.25" x14ac:dyDescent="0.2"/>
  </sheetData>
  <dataConsolidate/>
  <mergeCells count="13">
    <mergeCell ref="A3:A4"/>
    <mergeCell ref="B3:B4"/>
    <mergeCell ref="A5:A7"/>
    <mergeCell ref="A9:A10"/>
    <mergeCell ref="B9:B10"/>
    <mergeCell ref="A45:B47"/>
    <mergeCell ref="A49:B49"/>
    <mergeCell ref="A11:A18"/>
    <mergeCell ref="A20:A21"/>
    <mergeCell ref="B20:B21"/>
    <mergeCell ref="A24:A30"/>
    <mergeCell ref="A33:A37"/>
    <mergeCell ref="A39:B44"/>
  </mergeCells>
  <conditionalFormatting sqref="B22:B26 B11:B15 B5:B8 B29 B33:B37 B19">
    <cfRule type="expression" dxfId="36" priority="50">
      <formula>(#REF!=1)</formula>
    </cfRule>
  </conditionalFormatting>
  <conditionalFormatting sqref="B27">
    <cfRule type="expression" dxfId="35" priority="49">
      <formula>(#REF!=1)</formula>
    </cfRule>
  </conditionalFormatting>
  <conditionalFormatting sqref="B28">
    <cfRule type="expression" dxfId="34" priority="48">
      <formula>(#REF!=1)</formula>
    </cfRule>
  </conditionalFormatting>
  <conditionalFormatting sqref="B30:B31">
    <cfRule type="expression" dxfId="33" priority="47">
      <formula>(#REF!=1)</formula>
    </cfRule>
  </conditionalFormatting>
  <conditionalFormatting sqref="B16:B18">
    <cfRule type="expression" dxfId="32" priority="46">
      <formula>(#REF!=1)</formula>
    </cfRule>
  </conditionalFormatting>
  <conditionalFormatting sqref="C5:F7">
    <cfRule type="containsBlanks" dxfId="31" priority="41">
      <formula>LEN(TRIM(C5))=0</formula>
    </cfRule>
  </conditionalFormatting>
  <conditionalFormatting sqref="C11:F18">
    <cfRule type="containsBlanks" dxfId="30" priority="40">
      <formula>LEN(TRIM(C11))=0</formula>
    </cfRule>
  </conditionalFormatting>
  <conditionalFormatting sqref="C24:F26">
    <cfRule type="containsBlanks" dxfId="29" priority="39">
      <formula>LEN(TRIM(C24))=0</formula>
    </cfRule>
  </conditionalFormatting>
  <conditionalFormatting sqref="C30:F30">
    <cfRule type="duplicateValues" dxfId="28" priority="16"/>
    <cfRule type="containsBlanks" dxfId="27" priority="38">
      <formula>LEN(TRIM(C30))=0</formula>
    </cfRule>
  </conditionalFormatting>
  <conditionalFormatting sqref="C33:F33">
    <cfRule type="duplicateValues" dxfId="26" priority="15"/>
    <cfRule type="containsBlanks" dxfId="25" priority="37">
      <formula>LEN(TRIM(C33))=0</formula>
    </cfRule>
  </conditionalFormatting>
  <conditionalFormatting sqref="C36:F37">
    <cfRule type="containsBlanks" dxfId="24" priority="36">
      <formula>LEN(TRIM(C36))=0</formula>
    </cfRule>
  </conditionalFormatting>
  <conditionalFormatting sqref="C5:F5">
    <cfRule type="duplicateValues" dxfId="23" priority="31"/>
  </conditionalFormatting>
  <conditionalFormatting sqref="C6:F6">
    <cfRule type="duplicateValues" dxfId="22" priority="30"/>
  </conditionalFormatting>
  <conditionalFormatting sqref="C7:F7">
    <cfRule type="duplicateValues" dxfId="21" priority="29"/>
  </conditionalFormatting>
  <conditionalFormatting sqref="C11:F11">
    <cfRule type="duplicateValues" dxfId="20" priority="28"/>
  </conditionalFormatting>
  <conditionalFormatting sqref="C12:F12">
    <cfRule type="duplicateValues" dxfId="19" priority="27"/>
  </conditionalFormatting>
  <conditionalFormatting sqref="C13:F13">
    <cfRule type="duplicateValues" dxfId="18" priority="26"/>
  </conditionalFormatting>
  <conditionalFormatting sqref="C14:F14">
    <cfRule type="duplicateValues" dxfId="17" priority="25"/>
  </conditionalFormatting>
  <conditionalFormatting sqref="C15:F15">
    <cfRule type="duplicateValues" dxfId="16" priority="24"/>
  </conditionalFormatting>
  <conditionalFormatting sqref="C16:F16">
    <cfRule type="duplicateValues" dxfId="15" priority="23"/>
  </conditionalFormatting>
  <conditionalFormatting sqref="C17:F17">
    <cfRule type="duplicateValues" dxfId="14" priority="22"/>
  </conditionalFormatting>
  <conditionalFormatting sqref="C18:F18">
    <cfRule type="duplicateValues" dxfId="13" priority="21"/>
  </conditionalFormatting>
  <conditionalFormatting sqref="C24:F24">
    <cfRule type="duplicateValues" dxfId="12" priority="19"/>
  </conditionalFormatting>
  <conditionalFormatting sqref="C25:F25">
    <cfRule type="duplicateValues" dxfId="11" priority="18"/>
  </conditionalFormatting>
  <conditionalFormatting sqref="C26:F26">
    <cfRule type="duplicateValues" dxfId="10" priority="17"/>
  </conditionalFormatting>
  <conditionalFormatting sqref="C36:F36">
    <cfRule type="duplicateValues" dxfId="9" priority="14"/>
  </conditionalFormatting>
  <conditionalFormatting sqref="C37:F37">
    <cfRule type="duplicateValues" dxfId="8" priority="13"/>
  </conditionalFormatting>
  <conditionalFormatting sqref="C5:C47">
    <cfRule type="duplicateValues" dxfId="7" priority="199"/>
  </conditionalFormatting>
  <conditionalFormatting sqref="D5:D47">
    <cfRule type="duplicateValues" dxfId="6" priority="201"/>
  </conditionalFormatting>
  <conditionalFormatting sqref="E5:E47">
    <cfRule type="duplicateValues" dxfId="5" priority="203"/>
  </conditionalFormatting>
  <conditionalFormatting sqref="F5:F47">
    <cfRule type="duplicateValues" dxfId="4" priority="205"/>
  </conditionalFormatting>
  <conditionalFormatting sqref="C1:C1048576">
    <cfRule type="duplicateValues" dxfId="3" priority="206"/>
  </conditionalFormatting>
  <conditionalFormatting sqref="D1:D1048576">
    <cfRule type="duplicateValues" dxfId="2" priority="209"/>
  </conditionalFormatting>
  <conditionalFormatting sqref="E1:E1048576">
    <cfRule type="duplicateValues" dxfId="1" priority="212"/>
  </conditionalFormatting>
  <conditionalFormatting sqref="F1:F1048576">
    <cfRule type="duplicateValues" dxfId="0" priority="215"/>
  </conditionalFormatting>
  <dataValidations count="18">
    <dataValidation type="list" allowBlank="1" showInputMessage="1" showErrorMessage="1" sqref="C39:F47" xr:uid="{00000000-0002-0000-0500-000000000000}">
      <formula1>autres_tâches</formula1>
    </dataValidation>
    <dataValidation type="list" allowBlank="1" showInputMessage="1" showErrorMessage="1" sqref="C37:F37" xr:uid="{00000000-0002-0000-0500-000001000000}">
      <formula1>acom_3</formula1>
    </dataValidation>
    <dataValidation type="list" allowBlank="1" showInputMessage="1" showErrorMessage="1" sqref="C36:F36" xr:uid="{00000000-0002-0000-0500-000002000000}">
      <formula1>pré_buy_off_lr</formula1>
    </dataValidation>
    <dataValidation type="list" allowBlank="1" showInputMessage="1" showErrorMessage="1" sqref="C33:F35" xr:uid="{00000000-0002-0000-0500-000003000000}">
      <formula1>lr</formula1>
    </dataValidation>
    <dataValidation type="list" allowBlank="1" showInputMessage="1" showErrorMessage="1" sqref="C30:F30" xr:uid="{00000000-0002-0000-0500-000004000000}">
      <formula1>acom_2</formula1>
    </dataValidation>
    <dataValidation type="list" allowBlank="1" showInputMessage="1" showErrorMessage="1" sqref="C26:F26" xr:uid="{00000000-0002-0000-0500-000005000000}">
      <formula1>cvt_dynamique</formula1>
    </dataValidation>
    <dataValidation type="list" allowBlank="1" showInputMessage="1" showErrorMessage="1" sqref="C25:F25" xr:uid="{00000000-0002-0000-0500-000006000000}">
      <formula1>plips</formula1>
    </dataValidation>
    <dataValidation type="list" allowBlank="1" showInputMessage="1" showErrorMessage="1" sqref="C24:F24" xr:uid="{00000000-0002-0000-0500-000007000000}">
      <formula1>pré_buy_off_lac</formula1>
    </dataValidation>
    <dataValidation type="list" allowBlank="1" showInputMessage="1" showErrorMessage="1" sqref="C18:F18" xr:uid="{00000000-0002-0000-0500-000009000000}">
      <formula1>chandelle_gauche</formula1>
    </dataValidation>
    <dataValidation type="list" allowBlank="1" showInputMessage="1" showErrorMessage="1" sqref="C17:F17" xr:uid="{00000000-0002-0000-0500-00000A000000}">
      <formula1>optionnel_droit</formula1>
    </dataValidation>
    <dataValidation type="list" allowBlank="1" showInputMessage="1" showErrorMessage="1" sqref="C16:F16" xr:uid="{00000000-0002-0000-0500-00000B000000}">
      <formula1>optionnel_gauche</formula1>
    </dataValidation>
    <dataValidation type="list" allowBlank="1" showInputMessage="1" showErrorMessage="1" sqref="C15:F15" xr:uid="{00000000-0002-0000-0500-00000C000000}">
      <formula1>sous_capot</formula1>
    </dataValidation>
    <dataValidation type="list" allowBlank="1" showInputMessage="1" showErrorMessage="1" sqref="C13:F14" xr:uid="{00000000-0002-0000-0500-00000D000000}">
      <formula1>eqr_cc4</formula1>
    </dataValidation>
    <dataValidation type="list" allowBlank="1" showInputMessage="1" showErrorMessage="1" sqref="C11:F12" xr:uid="{00000000-0002-0000-0500-00000E000000}">
      <formula1>conformité_cc4</formula1>
    </dataValidation>
    <dataValidation type="list" allowBlank="1" showInputMessage="1" showErrorMessage="1" sqref="C7:F7" xr:uid="{00000000-0002-0000-0500-00000F000000}">
      <formula1>ouvrant_coffre</formula1>
    </dataValidation>
    <dataValidation type="list" allowBlank="1" showInputMessage="1" showErrorMessage="1" promptTitle="ouvrants conducteur" sqref="C5" xr:uid="{00000000-0002-0000-0500-000010000000}">
      <formula1>ouvrants_conducteur</formula1>
    </dataValidation>
    <dataValidation type="list" allowBlank="1" showInputMessage="1" showErrorMessage="1" sqref="C6:F6" xr:uid="{00000000-0002-0000-0500-000011000000}">
      <formula1>ouvrants_passager</formula1>
    </dataValidation>
    <dataValidation type="list" allowBlank="1" showInputMessage="1" showErrorMessage="1" sqref="D5:F5" xr:uid="{00000000-0002-0000-0500-000012000000}">
      <formula1>ouvrants_conducteur</formula1>
    </dataValidation>
  </dataValidations>
  <printOptions horizontalCentered="1" verticalCentered="1"/>
  <pageMargins left="0" right="0" top="0" bottom="0" header="0" footer="0"/>
  <pageSetup paperSize="9" scale="55" fitToWidth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Macro1">
                <anchor moveWithCells="1" sizeWithCells="1">
                  <from>
                    <xdr:col>1</xdr:col>
                    <xdr:colOff>295275</xdr:colOff>
                    <xdr:row>0</xdr:row>
                    <xdr:rowOff>142875</xdr:rowOff>
                  </from>
                  <to>
                    <xdr:col>1</xdr:col>
                    <xdr:colOff>1762125</xdr:colOff>
                    <xdr:row>0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IMPÉRATIFS </vt:lpstr>
      <vt:lpstr>HABILITATIONS VALEURS</vt:lpstr>
      <vt:lpstr>VENDREDI</vt:lpstr>
      <vt:lpstr>VENDREDI!Zone_d_impression</vt:lpstr>
    </vt:vector>
  </TitlesOfParts>
  <Company>PSA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CHOPARD - A350329</dc:creator>
  <cp:lastModifiedBy>Nico</cp:lastModifiedBy>
  <cp:lastPrinted>2017-11-12T11:23:54Z</cp:lastPrinted>
  <dcterms:created xsi:type="dcterms:W3CDTF">2017-09-29T11:45:47Z</dcterms:created>
  <dcterms:modified xsi:type="dcterms:W3CDTF">2017-12-18T23:56:38Z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_AdHocReviewCycleID">
    <vt:i4>1952287467</vt:i4>
  </property>
  <property fmtid="{D5CDD505-2E9C-101B-9397-08002B2CF9AE}" pid="4" name="_EmailSubject">
    <vt:lpwstr/>
  </property>
  <property fmtid="{D5CDD505-2E9C-101B-9397-08002B2CF9AE}" pid="5" name="_AuthorEmail">
    <vt:lpwstr>nicolas.chopard@mpsa.com</vt:lpwstr>
  </property>
  <property fmtid="{D5CDD505-2E9C-101B-9397-08002B2CF9AE}" pid="6" name="_AuthorEmailDisplayName">
    <vt:lpwstr>NICOLAS CHOPARD - A350329</vt:lpwstr>
  </property>
  <property fmtid="{D5CDD505-2E9C-101B-9397-08002B2CF9AE}" pid="7" name="_ReviewingToolsShownOnce">
    <vt:lpwstr/>
  </property>
</Properties>
</file>