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75" windowWidth="11610" windowHeight="6795" tabRatio="705" activeTab="1"/>
  </bookViews>
  <sheets>
    <sheet name="BD" sheetId="35" r:id="rId1"/>
    <sheet name="APC" sheetId="36" r:id="rId2"/>
  </sheets>
  <definedNames>
    <definedName name="_xlnm._FilterDatabase" localSheetId="1" hidden="1">APC!$A$2:$DP$1047</definedName>
    <definedName name="_xlnm._FilterDatabase" localSheetId="0" hidden="1">BD!#REF!</definedName>
    <definedName name="_xlnm.Print_Titles" localSheetId="1">APC!$1:$2</definedName>
  </definedNames>
  <calcPr calcId="145621"/>
</workbook>
</file>

<file path=xl/calcChain.xml><?xml version="1.0" encoding="utf-8"?>
<calcChain xmlns="http://schemas.openxmlformats.org/spreadsheetml/2006/main">
  <c r="C3" i="36" l="1"/>
  <c r="C4" i="36"/>
  <c r="C5" i="36"/>
  <c r="C6" i="36"/>
  <c r="C7" i="36"/>
  <c r="C8" i="36"/>
  <c r="C9" i="36"/>
  <c r="C10" i="36"/>
  <c r="C11" i="36"/>
  <c r="C12" i="36"/>
  <c r="C13" i="36"/>
  <c r="C14" i="36"/>
  <c r="C15" i="36"/>
  <c r="C16" i="36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31" i="36"/>
  <c r="C32" i="36"/>
  <c r="C33" i="36" l="1"/>
  <c r="C34" i="36"/>
  <c r="C35" i="36"/>
  <c r="C36" i="36"/>
  <c r="C37" i="36"/>
  <c r="C38" i="36"/>
  <c r="C39" i="36"/>
  <c r="C40" i="36"/>
  <c r="C41" i="36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C70" i="36"/>
  <c r="C71" i="36"/>
  <c r="C72" i="36"/>
  <c r="C73" i="36"/>
  <c r="C74" i="36"/>
  <c r="C75" i="36"/>
  <c r="C76" i="36"/>
  <c r="C77" i="36"/>
  <c r="C78" i="36"/>
  <c r="C79" i="36"/>
  <c r="C80" i="36"/>
  <c r="C81" i="36"/>
  <c r="C82" i="36"/>
  <c r="C83" i="36"/>
  <c r="C84" i="36"/>
  <c r="C85" i="36"/>
  <c r="C86" i="36"/>
  <c r="C87" i="36"/>
  <c r="C88" i="36"/>
  <c r="C89" i="36"/>
  <c r="C90" i="36"/>
  <c r="C91" i="36"/>
  <c r="C92" i="36"/>
  <c r="C93" i="36"/>
  <c r="C94" i="36"/>
  <c r="C95" i="36"/>
  <c r="C96" i="36"/>
  <c r="C97" i="36"/>
  <c r="C98" i="36"/>
  <c r="C99" i="36"/>
  <c r="C100" i="36"/>
  <c r="C101" i="36"/>
  <c r="C102" i="36"/>
  <c r="C103" i="36"/>
  <c r="C104" i="36"/>
  <c r="C105" i="36"/>
  <c r="C106" i="36"/>
  <c r="C107" i="36"/>
  <c r="C108" i="36"/>
  <c r="C109" i="36"/>
  <c r="C110" i="36"/>
  <c r="C111" i="36"/>
  <c r="C112" i="36"/>
  <c r="C113" i="36"/>
  <c r="C114" i="36"/>
  <c r="C115" i="36"/>
  <c r="C116" i="36"/>
  <c r="C117" i="36"/>
  <c r="C118" i="36"/>
  <c r="C119" i="36"/>
  <c r="C120" i="36"/>
  <c r="C121" i="36"/>
  <c r="C122" i="36"/>
  <c r="C123" i="36"/>
  <c r="C124" i="36"/>
  <c r="C125" i="36"/>
  <c r="C126" i="36"/>
  <c r="C127" i="36"/>
  <c r="C128" i="36"/>
  <c r="C129" i="36"/>
  <c r="C130" i="36"/>
  <c r="C131" i="36"/>
  <c r="C132" i="36"/>
  <c r="C133" i="36"/>
  <c r="C134" i="36"/>
  <c r="C135" i="36"/>
  <c r="C136" i="36"/>
  <c r="C137" i="36"/>
  <c r="C138" i="36"/>
  <c r="C139" i="36"/>
  <c r="C140" i="36"/>
  <c r="C141" i="36"/>
  <c r="C142" i="36"/>
  <c r="C143" i="36"/>
  <c r="C144" i="36"/>
  <c r="C145" i="36"/>
  <c r="C146" i="36"/>
  <c r="C147" i="36"/>
  <c r="C148" i="36"/>
  <c r="C149" i="36"/>
  <c r="C150" i="36"/>
  <c r="C151" i="36"/>
  <c r="C152" i="36"/>
  <c r="C153" i="36"/>
  <c r="C154" i="36"/>
  <c r="C155" i="36"/>
  <c r="C156" i="36"/>
  <c r="C157" i="36"/>
  <c r="C158" i="36"/>
  <c r="C159" i="36"/>
  <c r="C160" i="36"/>
  <c r="C161" i="36"/>
  <c r="C162" i="36"/>
  <c r="C163" i="36"/>
  <c r="C164" i="36"/>
  <c r="C165" i="36"/>
  <c r="C166" i="36"/>
  <c r="C167" i="36"/>
  <c r="C168" i="36"/>
  <c r="C169" i="36"/>
  <c r="C170" i="36"/>
  <c r="C171" i="36"/>
  <c r="C172" i="36"/>
  <c r="C173" i="36"/>
  <c r="C174" i="36"/>
  <c r="C175" i="36"/>
  <c r="C176" i="36"/>
  <c r="C177" i="36"/>
  <c r="C178" i="36"/>
  <c r="C179" i="36"/>
  <c r="C180" i="36"/>
  <c r="C181" i="36"/>
  <c r="C182" i="36"/>
  <c r="C183" i="36"/>
  <c r="C184" i="36"/>
  <c r="C185" i="36"/>
  <c r="C186" i="36"/>
  <c r="C187" i="36"/>
  <c r="C188" i="36"/>
  <c r="C189" i="36"/>
  <c r="C190" i="36"/>
  <c r="C191" i="36"/>
  <c r="C192" i="36"/>
  <c r="C193" i="36"/>
  <c r="C194" i="36"/>
  <c r="C195" i="36"/>
  <c r="C196" i="36"/>
  <c r="C197" i="36"/>
  <c r="C198" i="36"/>
  <c r="C199" i="36"/>
  <c r="C200" i="36"/>
  <c r="C201" i="36"/>
  <c r="C202" i="36"/>
  <c r="C203" i="36"/>
  <c r="C204" i="36"/>
  <c r="C205" i="36"/>
  <c r="C206" i="36"/>
  <c r="C207" i="36"/>
  <c r="C208" i="36"/>
  <c r="C209" i="36"/>
  <c r="C210" i="36"/>
  <c r="C211" i="36"/>
  <c r="C212" i="36"/>
  <c r="C213" i="36"/>
  <c r="C214" i="36"/>
  <c r="C215" i="36"/>
  <c r="C216" i="36"/>
  <c r="C217" i="36"/>
  <c r="C218" i="36"/>
  <c r="C219" i="36"/>
  <c r="C220" i="36"/>
  <c r="C221" i="36"/>
  <c r="C222" i="36"/>
  <c r="C223" i="36"/>
  <c r="C224" i="36"/>
  <c r="C225" i="36"/>
  <c r="C226" i="36"/>
  <c r="C227" i="36"/>
  <c r="C228" i="36"/>
  <c r="C229" i="36"/>
  <c r="C230" i="36"/>
  <c r="C231" i="36"/>
  <c r="C232" i="36"/>
  <c r="C233" i="36"/>
  <c r="C234" i="36"/>
  <c r="C235" i="36"/>
  <c r="C236" i="36"/>
  <c r="C237" i="36"/>
  <c r="C238" i="36"/>
  <c r="C239" i="36"/>
  <c r="C240" i="36"/>
  <c r="C241" i="36"/>
  <c r="C242" i="36"/>
  <c r="C243" i="36"/>
  <c r="C244" i="36"/>
  <c r="C245" i="36"/>
  <c r="C246" i="36"/>
  <c r="C247" i="36"/>
  <c r="C248" i="36"/>
  <c r="C249" i="36"/>
  <c r="C250" i="36"/>
  <c r="C251" i="36"/>
  <c r="C252" i="36"/>
  <c r="C253" i="36"/>
  <c r="C254" i="36"/>
  <c r="C255" i="36"/>
  <c r="C256" i="36"/>
  <c r="C257" i="36"/>
  <c r="C258" i="36"/>
  <c r="C259" i="36"/>
  <c r="C260" i="36"/>
  <c r="C261" i="36"/>
  <c r="C262" i="36"/>
  <c r="C263" i="36"/>
  <c r="C264" i="36"/>
  <c r="C265" i="36"/>
  <c r="C266" i="36"/>
  <c r="C267" i="36"/>
  <c r="C268" i="36"/>
  <c r="C269" i="36"/>
  <c r="C270" i="36"/>
  <c r="C271" i="36"/>
  <c r="C272" i="36"/>
  <c r="C273" i="36"/>
  <c r="C274" i="36"/>
  <c r="C275" i="36"/>
  <c r="C276" i="36"/>
  <c r="C277" i="36"/>
  <c r="C278" i="36"/>
  <c r="C279" i="36"/>
  <c r="C280" i="36"/>
  <c r="C281" i="36"/>
  <c r="C282" i="36"/>
  <c r="C283" i="36"/>
  <c r="C284" i="36"/>
  <c r="C285" i="36"/>
  <c r="C286" i="36"/>
  <c r="C287" i="36"/>
  <c r="C288" i="36"/>
  <c r="C289" i="36"/>
  <c r="C290" i="36"/>
  <c r="C291" i="36"/>
  <c r="C292" i="36"/>
  <c r="C293" i="36"/>
  <c r="C294" i="36"/>
  <c r="C295" i="36"/>
  <c r="C296" i="36"/>
  <c r="C297" i="36"/>
  <c r="C298" i="36"/>
  <c r="C299" i="36"/>
  <c r="C300" i="36"/>
  <c r="C301" i="36"/>
  <c r="C302" i="36"/>
  <c r="C303" i="36"/>
  <c r="C304" i="36"/>
  <c r="C305" i="36"/>
  <c r="C306" i="36"/>
  <c r="C307" i="36"/>
  <c r="C308" i="36"/>
  <c r="C309" i="36"/>
  <c r="C310" i="36"/>
  <c r="C311" i="36"/>
  <c r="C312" i="36"/>
  <c r="C313" i="36"/>
  <c r="C314" i="36"/>
  <c r="C315" i="36"/>
  <c r="C316" i="36"/>
  <c r="C317" i="36"/>
  <c r="C318" i="36"/>
  <c r="C319" i="36"/>
  <c r="C320" i="36"/>
  <c r="C321" i="36"/>
  <c r="C322" i="36"/>
  <c r="C323" i="36"/>
  <c r="C324" i="36"/>
  <c r="C325" i="36"/>
  <c r="C326" i="36"/>
  <c r="C327" i="36"/>
  <c r="C328" i="36"/>
  <c r="C329" i="36"/>
  <c r="C330" i="36"/>
  <c r="C331" i="36"/>
  <c r="C332" i="36"/>
  <c r="C333" i="36"/>
  <c r="C334" i="36"/>
  <c r="C335" i="36"/>
  <c r="C336" i="36"/>
  <c r="C337" i="36"/>
  <c r="C338" i="36"/>
  <c r="C339" i="36"/>
  <c r="C340" i="36"/>
  <c r="C341" i="36"/>
  <c r="C342" i="36"/>
  <c r="C343" i="36"/>
  <c r="C344" i="36"/>
  <c r="C345" i="36"/>
  <c r="C346" i="36"/>
  <c r="C347" i="36"/>
  <c r="C348" i="36"/>
  <c r="C349" i="36"/>
  <c r="C350" i="36"/>
  <c r="C351" i="36"/>
  <c r="C352" i="36"/>
  <c r="C353" i="36"/>
  <c r="C354" i="36"/>
  <c r="C355" i="36"/>
  <c r="C356" i="36"/>
  <c r="C357" i="36"/>
  <c r="C358" i="36"/>
  <c r="C359" i="36"/>
  <c r="C360" i="36"/>
  <c r="C361" i="36"/>
  <c r="C362" i="36"/>
  <c r="C363" i="36"/>
  <c r="C364" i="36"/>
  <c r="C365" i="36"/>
  <c r="C366" i="36"/>
  <c r="C367" i="36"/>
  <c r="C368" i="36"/>
  <c r="C369" i="36"/>
  <c r="C370" i="36"/>
  <c r="C371" i="36"/>
  <c r="C372" i="36"/>
  <c r="C373" i="36"/>
  <c r="C374" i="36"/>
  <c r="C375" i="36"/>
  <c r="C376" i="36"/>
  <c r="C377" i="36"/>
  <c r="C378" i="36"/>
  <c r="C379" i="36"/>
  <c r="C380" i="36"/>
  <c r="C381" i="36"/>
  <c r="C382" i="36"/>
  <c r="C383" i="36"/>
  <c r="C384" i="36"/>
  <c r="C385" i="36"/>
  <c r="C386" i="36"/>
  <c r="C387" i="36"/>
  <c r="C388" i="36"/>
  <c r="C389" i="36"/>
  <c r="C390" i="36"/>
  <c r="C391" i="36"/>
  <c r="C392" i="36"/>
  <c r="C393" i="36"/>
  <c r="C394" i="36"/>
  <c r="C395" i="36"/>
  <c r="C396" i="36"/>
  <c r="C397" i="36"/>
  <c r="C398" i="36"/>
  <c r="C399" i="36"/>
  <c r="C400" i="36"/>
  <c r="C401" i="36"/>
  <c r="C402" i="36"/>
  <c r="C403" i="36"/>
  <c r="C404" i="36"/>
  <c r="C405" i="36"/>
  <c r="C406" i="36"/>
  <c r="C407" i="36"/>
  <c r="C408" i="36"/>
  <c r="C409" i="36"/>
  <c r="C410" i="36"/>
  <c r="C411" i="36"/>
  <c r="C412" i="36"/>
  <c r="C413" i="36"/>
  <c r="C414" i="36"/>
  <c r="C415" i="36"/>
  <c r="C416" i="36"/>
  <c r="C417" i="36"/>
  <c r="C418" i="36"/>
  <c r="C419" i="36"/>
  <c r="C420" i="36"/>
  <c r="C421" i="36"/>
  <c r="C422" i="36"/>
  <c r="C423" i="36"/>
  <c r="C424" i="36"/>
  <c r="C425" i="36"/>
  <c r="C426" i="36"/>
  <c r="C427" i="36"/>
  <c r="C428" i="36"/>
  <c r="C429" i="36"/>
  <c r="C430" i="36"/>
  <c r="C431" i="36"/>
  <c r="C432" i="36"/>
  <c r="C433" i="36"/>
  <c r="C434" i="36"/>
  <c r="C435" i="36"/>
  <c r="C436" i="36"/>
  <c r="C437" i="36"/>
  <c r="C438" i="36"/>
  <c r="C439" i="36"/>
  <c r="C440" i="36"/>
  <c r="C441" i="36"/>
  <c r="C442" i="36"/>
  <c r="C443" i="36"/>
  <c r="C444" i="36"/>
  <c r="C445" i="36"/>
  <c r="C446" i="36"/>
  <c r="C447" i="36"/>
  <c r="C448" i="36"/>
  <c r="C449" i="36"/>
  <c r="C450" i="36"/>
  <c r="C451" i="36"/>
  <c r="C452" i="36"/>
  <c r="C453" i="36"/>
  <c r="C454" i="36"/>
  <c r="C455" i="36"/>
  <c r="C456" i="36"/>
  <c r="C457" i="36"/>
  <c r="C458" i="36"/>
  <c r="C459" i="36"/>
  <c r="C460" i="36"/>
  <c r="C461" i="36"/>
  <c r="C462" i="36"/>
  <c r="C463" i="36"/>
  <c r="C464" i="36"/>
  <c r="C465" i="36"/>
  <c r="C466" i="36"/>
  <c r="C467" i="36"/>
  <c r="C468" i="36"/>
  <c r="C469" i="36"/>
  <c r="C470" i="36"/>
  <c r="C471" i="36"/>
  <c r="C472" i="36"/>
  <c r="C473" i="36"/>
  <c r="C474" i="36"/>
  <c r="C475" i="36"/>
  <c r="C476" i="36"/>
  <c r="C477" i="36"/>
  <c r="C478" i="36"/>
  <c r="C479" i="36"/>
  <c r="C480" i="36"/>
  <c r="C481" i="36"/>
  <c r="C482" i="36"/>
  <c r="C483" i="36"/>
  <c r="C484" i="36"/>
  <c r="C485" i="36"/>
  <c r="C486" i="36"/>
  <c r="C487" i="36"/>
  <c r="C488" i="36"/>
  <c r="C489" i="36"/>
  <c r="C490" i="36"/>
  <c r="C491" i="36"/>
  <c r="C492" i="36"/>
  <c r="C493" i="36"/>
  <c r="C494" i="36"/>
  <c r="C495" i="36"/>
  <c r="C496" i="36"/>
  <c r="C497" i="36"/>
  <c r="C498" i="36"/>
  <c r="C499" i="36"/>
  <c r="C500" i="36"/>
  <c r="C501" i="36"/>
  <c r="C502" i="36"/>
  <c r="C503" i="36"/>
  <c r="C504" i="36"/>
  <c r="C505" i="36"/>
  <c r="C506" i="36"/>
  <c r="C507" i="36"/>
  <c r="C508" i="36"/>
  <c r="C509" i="36"/>
  <c r="C510" i="36"/>
  <c r="C511" i="36"/>
  <c r="C512" i="36"/>
  <c r="C513" i="36"/>
  <c r="C514" i="36"/>
  <c r="C515" i="36"/>
  <c r="C516" i="36"/>
  <c r="C517" i="36"/>
  <c r="C518" i="36"/>
  <c r="C519" i="36"/>
  <c r="C520" i="36"/>
  <c r="C521" i="36"/>
  <c r="C522" i="36"/>
  <c r="C523" i="36"/>
  <c r="C524" i="36"/>
  <c r="C525" i="36"/>
  <c r="C526" i="36"/>
  <c r="C527" i="36"/>
  <c r="C528" i="36"/>
  <c r="C529" i="36"/>
  <c r="C530" i="36"/>
  <c r="C531" i="36"/>
  <c r="C532" i="36"/>
  <c r="C533" i="36"/>
  <c r="C534" i="36"/>
  <c r="C535" i="36"/>
  <c r="C536" i="36"/>
  <c r="C537" i="36"/>
  <c r="C538" i="36"/>
  <c r="C539" i="36"/>
  <c r="C540" i="36"/>
  <c r="C541" i="36"/>
  <c r="C542" i="36"/>
  <c r="C543" i="36"/>
  <c r="C544" i="36"/>
  <c r="C545" i="36"/>
  <c r="C546" i="36"/>
  <c r="C547" i="36"/>
  <c r="C548" i="36"/>
  <c r="C549" i="36"/>
  <c r="C550" i="36"/>
  <c r="C551" i="36"/>
  <c r="C552" i="36"/>
  <c r="C553" i="36"/>
  <c r="C554" i="36"/>
  <c r="C555" i="36"/>
  <c r="C556" i="36"/>
  <c r="C557" i="36"/>
  <c r="C558" i="36"/>
  <c r="C559" i="36"/>
  <c r="C560" i="36"/>
  <c r="C561" i="36"/>
  <c r="C562" i="36"/>
  <c r="C563" i="36"/>
  <c r="C564" i="36"/>
  <c r="C565" i="36"/>
  <c r="C566" i="36"/>
  <c r="C567" i="36"/>
  <c r="C568" i="36"/>
  <c r="C569" i="36"/>
  <c r="C570" i="36"/>
  <c r="C571" i="36"/>
  <c r="C572" i="36"/>
  <c r="C573" i="36"/>
  <c r="C574" i="36"/>
  <c r="C575" i="36"/>
  <c r="C576" i="36"/>
  <c r="C577" i="36"/>
  <c r="C578" i="36"/>
  <c r="C579" i="36"/>
  <c r="C580" i="36"/>
  <c r="C581" i="36"/>
  <c r="C582" i="36"/>
  <c r="C583" i="36"/>
  <c r="C584" i="36"/>
  <c r="C585" i="36"/>
  <c r="C586" i="36"/>
  <c r="C587" i="36"/>
  <c r="C588" i="36"/>
  <c r="C589" i="36"/>
  <c r="C590" i="36"/>
  <c r="C591" i="36"/>
  <c r="C592" i="36"/>
  <c r="C593" i="36"/>
  <c r="C594" i="36"/>
  <c r="C595" i="36"/>
  <c r="C596" i="36"/>
  <c r="C597" i="36"/>
  <c r="C598" i="36"/>
  <c r="C599" i="36"/>
  <c r="C600" i="36"/>
  <c r="C601" i="36"/>
  <c r="C602" i="36"/>
  <c r="C603" i="36"/>
  <c r="C604" i="36"/>
  <c r="C605" i="36"/>
  <c r="C606" i="36"/>
  <c r="C607" i="36"/>
  <c r="C608" i="36"/>
  <c r="C609" i="36"/>
  <c r="C610" i="36"/>
  <c r="C611" i="36"/>
  <c r="C612" i="36"/>
  <c r="C613" i="36"/>
  <c r="C614" i="36"/>
  <c r="C615" i="36"/>
  <c r="C616" i="36"/>
  <c r="C617" i="36"/>
  <c r="C618" i="36"/>
  <c r="C619" i="36"/>
  <c r="C620" i="36"/>
  <c r="C621" i="36"/>
  <c r="C622" i="36"/>
  <c r="C623" i="36"/>
  <c r="C624" i="36"/>
  <c r="C625" i="36"/>
  <c r="C626" i="36"/>
  <c r="C627" i="36"/>
  <c r="C628" i="36"/>
  <c r="C629" i="36"/>
  <c r="C630" i="36"/>
  <c r="C631" i="36"/>
  <c r="C632" i="36"/>
  <c r="C633" i="36"/>
  <c r="C634" i="36"/>
  <c r="C635" i="36"/>
  <c r="C636" i="36"/>
  <c r="C637" i="36"/>
  <c r="C638" i="36"/>
  <c r="C639" i="36"/>
  <c r="C640" i="36"/>
  <c r="C641" i="36"/>
  <c r="C642" i="36"/>
  <c r="C643" i="36"/>
  <c r="C644" i="36"/>
  <c r="C645" i="36"/>
  <c r="C646" i="36"/>
  <c r="C647" i="36"/>
  <c r="C648" i="36"/>
  <c r="C649" i="36"/>
  <c r="C650" i="36"/>
  <c r="C651" i="36"/>
  <c r="C652" i="36"/>
  <c r="C653" i="36"/>
  <c r="C654" i="36"/>
  <c r="C655" i="36"/>
  <c r="C656" i="36"/>
  <c r="C657" i="36"/>
  <c r="C658" i="36"/>
  <c r="C659" i="36"/>
  <c r="C660" i="36"/>
  <c r="C661" i="36"/>
  <c r="C662" i="36"/>
  <c r="C663" i="36"/>
  <c r="C664" i="36"/>
  <c r="C665" i="36"/>
  <c r="C666" i="36"/>
  <c r="C667" i="36"/>
  <c r="C668" i="36"/>
  <c r="C669" i="36"/>
  <c r="C670" i="36"/>
  <c r="C671" i="36"/>
  <c r="C672" i="36"/>
  <c r="C673" i="36"/>
  <c r="C674" i="36"/>
  <c r="C675" i="36"/>
  <c r="C676" i="36"/>
  <c r="C677" i="36"/>
  <c r="C678" i="36"/>
  <c r="C679" i="36"/>
  <c r="C680" i="36"/>
  <c r="C681" i="36"/>
  <c r="C682" i="36"/>
  <c r="C683" i="36"/>
  <c r="C684" i="36"/>
  <c r="C685" i="36"/>
  <c r="C686" i="36"/>
  <c r="C687" i="36"/>
  <c r="C688" i="36"/>
  <c r="C689" i="36"/>
  <c r="C690" i="36"/>
  <c r="C691" i="36"/>
  <c r="C692" i="36"/>
  <c r="C693" i="36"/>
  <c r="C694" i="36"/>
  <c r="C695" i="36"/>
  <c r="C696" i="36"/>
  <c r="C697" i="36"/>
  <c r="C698" i="36"/>
  <c r="C699" i="36"/>
  <c r="C700" i="36"/>
  <c r="C701" i="36"/>
  <c r="C702" i="36"/>
  <c r="C703" i="36"/>
  <c r="C704" i="36"/>
  <c r="C705" i="36"/>
  <c r="C706" i="36"/>
  <c r="C707" i="36"/>
  <c r="C708" i="36"/>
  <c r="C709" i="36"/>
  <c r="C710" i="36"/>
  <c r="C711" i="36"/>
  <c r="C712" i="36"/>
  <c r="C713" i="36"/>
  <c r="C714" i="36"/>
  <c r="C715" i="36"/>
  <c r="C716" i="36"/>
  <c r="C717" i="36"/>
  <c r="C718" i="36"/>
  <c r="C719" i="36"/>
  <c r="C720" i="36"/>
  <c r="C721" i="36"/>
  <c r="C722" i="36"/>
  <c r="C723" i="36"/>
  <c r="C724" i="36"/>
  <c r="C725" i="36"/>
  <c r="C726" i="36"/>
  <c r="C727" i="36"/>
  <c r="C728" i="36"/>
  <c r="C729" i="36"/>
  <c r="C730" i="36"/>
  <c r="C731" i="36"/>
  <c r="C732" i="36"/>
  <c r="C733" i="36"/>
  <c r="C734" i="36"/>
  <c r="C735" i="36"/>
  <c r="C736" i="36"/>
  <c r="C737" i="36"/>
  <c r="C738" i="36"/>
  <c r="C739" i="36"/>
  <c r="C740" i="36"/>
  <c r="C741" i="36"/>
  <c r="C742" i="36"/>
  <c r="C743" i="36"/>
  <c r="C744" i="36"/>
  <c r="C745" i="36"/>
  <c r="C746" i="36"/>
  <c r="C747" i="36"/>
  <c r="C748" i="36"/>
  <c r="C749" i="36"/>
  <c r="C750" i="36"/>
  <c r="C751" i="36"/>
  <c r="C752" i="36"/>
  <c r="C753" i="36"/>
  <c r="C754" i="36"/>
  <c r="C755" i="36"/>
  <c r="C756" i="36"/>
  <c r="C757" i="36"/>
  <c r="C758" i="36"/>
  <c r="C759" i="36"/>
  <c r="C760" i="36"/>
  <c r="C761" i="36"/>
  <c r="C762" i="36"/>
  <c r="C763" i="36"/>
  <c r="C764" i="36"/>
  <c r="C765" i="36"/>
  <c r="C766" i="36"/>
  <c r="C767" i="36"/>
  <c r="C768" i="36"/>
  <c r="C769" i="36"/>
  <c r="C770" i="36"/>
  <c r="C771" i="36"/>
  <c r="C772" i="36"/>
  <c r="C773" i="36"/>
  <c r="C774" i="36"/>
  <c r="C775" i="36"/>
  <c r="C776" i="36"/>
  <c r="C777" i="36"/>
  <c r="C778" i="36"/>
  <c r="C779" i="36"/>
  <c r="C780" i="36"/>
  <c r="C781" i="36"/>
  <c r="C782" i="36"/>
  <c r="C783" i="36"/>
  <c r="C784" i="36"/>
  <c r="C785" i="36"/>
  <c r="C786" i="36"/>
  <c r="C787" i="36"/>
  <c r="C788" i="36"/>
  <c r="C789" i="36"/>
  <c r="C790" i="36"/>
  <c r="C791" i="36"/>
  <c r="C792" i="36"/>
  <c r="C793" i="36"/>
  <c r="C794" i="36"/>
  <c r="C795" i="36"/>
  <c r="C796" i="36"/>
  <c r="C797" i="36"/>
  <c r="C798" i="36"/>
  <c r="C799" i="36"/>
  <c r="C800" i="36"/>
  <c r="C801" i="36"/>
  <c r="C802" i="36"/>
  <c r="C803" i="36"/>
  <c r="C804" i="36"/>
  <c r="C805" i="36"/>
  <c r="C806" i="36"/>
  <c r="C807" i="36"/>
  <c r="C808" i="36"/>
  <c r="C809" i="36"/>
  <c r="C810" i="36"/>
  <c r="C811" i="36"/>
  <c r="C812" i="36"/>
  <c r="C813" i="36"/>
  <c r="C814" i="36"/>
  <c r="C815" i="36"/>
  <c r="C816" i="36"/>
  <c r="C817" i="36"/>
  <c r="C818" i="36"/>
  <c r="C819" i="36"/>
  <c r="C820" i="36"/>
  <c r="C821" i="36"/>
  <c r="C822" i="36"/>
  <c r="C823" i="36"/>
  <c r="C824" i="36"/>
  <c r="C825" i="36"/>
  <c r="C826" i="36"/>
  <c r="C827" i="36"/>
  <c r="C828" i="36"/>
  <c r="C829" i="36"/>
  <c r="C830" i="36"/>
  <c r="C831" i="36"/>
  <c r="C832" i="36"/>
  <c r="C833" i="36"/>
  <c r="C834" i="36"/>
  <c r="C835" i="36"/>
  <c r="C836" i="36"/>
  <c r="C837" i="36"/>
  <c r="C838" i="36"/>
  <c r="C839" i="36"/>
  <c r="C840" i="36"/>
  <c r="C841" i="36"/>
  <c r="C842" i="36"/>
  <c r="C843" i="36"/>
  <c r="C844" i="36"/>
  <c r="C845" i="36"/>
  <c r="C846" i="36"/>
  <c r="C847" i="36"/>
  <c r="C848" i="36"/>
  <c r="C849" i="36"/>
  <c r="C850" i="36"/>
  <c r="C851" i="36"/>
  <c r="C852" i="36"/>
  <c r="C853" i="36"/>
  <c r="C854" i="36"/>
  <c r="C855" i="36"/>
  <c r="C856" i="36"/>
  <c r="C857" i="36"/>
  <c r="C858" i="36"/>
  <c r="C859" i="36"/>
  <c r="C860" i="36"/>
  <c r="C861" i="36"/>
  <c r="C862" i="36"/>
  <c r="C863" i="36"/>
  <c r="C864" i="36"/>
  <c r="C865" i="36"/>
  <c r="C866" i="36"/>
  <c r="C867" i="36"/>
  <c r="C868" i="36"/>
  <c r="C869" i="36"/>
  <c r="C870" i="36"/>
  <c r="C871" i="36"/>
  <c r="C872" i="36"/>
  <c r="C873" i="36"/>
  <c r="C874" i="36"/>
  <c r="C875" i="36"/>
  <c r="C876" i="36"/>
  <c r="C877" i="36"/>
  <c r="C878" i="36"/>
  <c r="C879" i="36"/>
  <c r="C880" i="36"/>
  <c r="C881" i="36"/>
  <c r="C882" i="36"/>
  <c r="C883" i="36"/>
  <c r="C884" i="36"/>
  <c r="C885" i="36"/>
  <c r="C886" i="36"/>
  <c r="C887" i="36"/>
  <c r="C888" i="36"/>
  <c r="C889" i="36"/>
  <c r="C890" i="36"/>
  <c r="C891" i="36"/>
  <c r="C892" i="36"/>
  <c r="C893" i="36"/>
  <c r="C894" i="36"/>
  <c r="C895" i="36"/>
  <c r="C896" i="36"/>
  <c r="C897" i="36"/>
  <c r="C898" i="36"/>
  <c r="C899" i="36"/>
  <c r="C900" i="36"/>
  <c r="C901" i="36"/>
  <c r="C902" i="36"/>
  <c r="C903" i="36"/>
  <c r="C904" i="36"/>
  <c r="C905" i="36"/>
  <c r="C906" i="36"/>
  <c r="C907" i="36"/>
  <c r="C908" i="36"/>
  <c r="C909" i="36"/>
  <c r="C910" i="36"/>
  <c r="C911" i="36"/>
  <c r="C912" i="36"/>
  <c r="C913" i="36"/>
  <c r="C914" i="36"/>
  <c r="C915" i="36"/>
  <c r="C916" i="36"/>
  <c r="C917" i="36"/>
  <c r="C918" i="36"/>
  <c r="C919" i="36"/>
  <c r="C920" i="36"/>
  <c r="C921" i="36"/>
  <c r="C922" i="36"/>
  <c r="C923" i="36"/>
  <c r="C924" i="36"/>
  <c r="C925" i="36"/>
  <c r="C926" i="36"/>
  <c r="C927" i="36"/>
  <c r="C928" i="36"/>
  <c r="C929" i="36"/>
  <c r="C930" i="36"/>
  <c r="C931" i="36"/>
  <c r="C932" i="36"/>
  <c r="C933" i="36"/>
  <c r="C934" i="36"/>
  <c r="C935" i="36"/>
  <c r="C936" i="36"/>
  <c r="C937" i="36"/>
  <c r="C938" i="36"/>
  <c r="C939" i="36"/>
  <c r="C940" i="36"/>
  <c r="C941" i="36"/>
  <c r="C942" i="36"/>
  <c r="C943" i="36"/>
  <c r="C944" i="36"/>
  <c r="C945" i="36"/>
  <c r="C946" i="36"/>
  <c r="C947" i="36"/>
  <c r="C948" i="36"/>
  <c r="C949" i="36"/>
  <c r="C950" i="36"/>
  <c r="C951" i="36"/>
  <c r="C952" i="36"/>
  <c r="C953" i="36"/>
  <c r="C954" i="36"/>
  <c r="C955" i="36"/>
  <c r="C956" i="36"/>
  <c r="C957" i="36"/>
  <c r="C958" i="36"/>
  <c r="C959" i="36"/>
  <c r="C960" i="36"/>
  <c r="C961" i="36"/>
  <c r="C962" i="36"/>
  <c r="C963" i="36"/>
  <c r="C964" i="36"/>
  <c r="C965" i="36"/>
  <c r="C966" i="36"/>
  <c r="C967" i="36"/>
  <c r="C968" i="36"/>
  <c r="C969" i="36"/>
  <c r="C970" i="36"/>
  <c r="C971" i="36"/>
  <c r="C972" i="36"/>
  <c r="C973" i="36"/>
  <c r="C974" i="36"/>
  <c r="C975" i="36"/>
  <c r="C976" i="36"/>
  <c r="C977" i="36"/>
  <c r="C978" i="36"/>
  <c r="C979" i="36"/>
  <c r="C980" i="36"/>
  <c r="C981" i="36"/>
  <c r="C982" i="36"/>
  <c r="C983" i="36"/>
  <c r="C984" i="36"/>
  <c r="C985" i="36"/>
  <c r="C986" i="36"/>
  <c r="C987" i="36"/>
  <c r="C988" i="36"/>
  <c r="C989" i="36"/>
  <c r="C990" i="36"/>
  <c r="C991" i="36"/>
  <c r="C992" i="36"/>
  <c r="C993" i="36"/>
  <c r="C994" i="36"/>
  <c r="C995" i="36"/>
  <c r="C996" i="36"/>
  <c r="C997" i="36"/>
  <c r="C998" i="36"/>
  <c r="C999" i="36"/>
  <c r="C1000" i="36"/>
  <c r="C1001" i="36"/>
  <c r="C1002" i="36"/>
  <c r="C1003" i="36"/>
  <c r="C1004" i="36"/>
  <c r="C1005" i="36"/>
  <c r="C1006" i="36"/>
  <c r="C1007" i="36"/>
  <c r="C1008" i="36"/>
  <c r="C1009" i="36"/>
  <c r="C1010" i="36"/>
  <c r="C1011" i="36"/>
  <c r="C1012" i="36"/>
  <c r="C1013" i="36"/>
  <c r="C1014" i="36"/>
  <c r="C1015" i="36"/>
  <c r="C1016" i="36"/>
  <c r="C1017" i="36"/>
  <c r="C1018" i="36"/>
  <c r="C1019" i="36"/>
  <c r="C1020" i="36"/>
  <c r="C1021" i="36"/>
  <c r="C1022" i="36"/>
  <c r="C1023" i="36"/>
  <c r="C1024" i="36"/>
  <c r="C1025" i="36"/>
  <c r="C1026" i="36"/>
  <c r="C1027" i="36"/>
  <c r="C1028" i="36"/>
  <c r="C1029" i="36"/>
  <c r="C1030" i="36"/>
  <c r="C1031" i="36"/>
  <c r="C1032" i="36"/>
  <c r="C1033" i="36"/>
  <c r="C1034" i="36"/>
  <c r="C1035" i="36"/>
  <c r="C1036" i="36"/>
  <c r="C1037" i="36"/>
  <c r="C1038" i="36"/>
  <c r="C1039" i="36"/>
  <c r="C1040" i="36"/>
  <c r="C1041" i="36"/>
  <c r="C1042" i="36"/>
  <c r="C1043" i="36"/>
  <c r="C1044" i="36"/>
  <c r="C1045" i="36"/>
  <c r="C1046" i="36"/>
  <c r="C1047" i="36"/>
  <c r="Q154" i="36" l="1"/>
  <c r="F154" i="36"/>
  <c r="L149" i="36" l="1"/>
  <c r="L150" i="36"/>
  <c r="F149" i="36"/>
  <c r="Q11" i="36" l="1"/>
  <c r="Q145" i="36" l="1"/>
  <c r="Q146" i="36"/>
  <c r="Q147" i="36"/>
  <c r="Q148" i="36"/>
  <c r="Q149" i="36"/>
  <c r="Q150" i="36"/>
  <c r="Q151" i="36"/>
  <c r="Q152" i="36"/>
  <c r="Q153" i="36"/>
  <c r="Q155" i="36"/>
  <c r="Q156" i="36"/>
  <c r="Q157" i="36"/>
  <c r="Q158" i="36"/>
  <c r="Q159" i="36"/>
  <c r="Q160" i="36"/>
  <c r="Q161" i="36"/>
  <c r="Q162" i="36"/>
  <c r="Q163" i="36"/>
  <c r="Q164" i="36"/>
  <c r="Q165" i="36"/>
  <c r="Q166" i="36"/>
  <c r="Q167" i="36"/>
  <c r="Q168" i="36"/>
  <c r="Q169" i="36"/>
  <c r="Q170" i="36"/>
  <c r="Q171" i="36"/>
  <c r="Q172" i="36"/>
  <c r="Q173" i="36"/>
  <c r="Q174" i="36"/>
  <c r="Q175" i="36"/>
  <c r="Q176" i="36"/>
  <c r="Q177" i="36"/>
  <c r="Q178" i="36"/>
  <c r="Q179" i="36"/>
  <c r="Q180" i="36"/>
  <c r="Q181" i="36"/>
  <c r="Q182" i="36"/>
  <c r="Q183" i="36"/>
  <c r="Q184" i="36"/>
  <c r="Q185" i="36"/>
  <c r="Q186" i="36"/>
  <c r="Q187" i="36"/>
  <c r="Q188" i="36"/>
  <c r="Q189" i="36"/>
  <c r="Q190" i="36"/>
  <c r="Q191" i="36"/>
  <c r="Q192" i="36"/>
  <c r="Q193" i="36"/>
  <c r="Q194" i="36"/>
  <c r="Q195" i="36"/>
  <c r="Q196" i="36"/>
  <c r="Q197" i="36"/>
  <c r="Q198" i="36"/>
  <c r="Q199" i="36"/>
  <c r="Q200" i="36"/>
  <c r="Q201" i="36"/>
  <c r="Q202" i="36"/>
  <c r="Q203" i="36"/>
  <c r="Q204" i="36"/>
  <c r="Q205" i="36"/>
  <c r="Q206" i="36"/>
  <c r="Q207" i="36"/>
  <c r="Q208" i="36"/>
  <c r="Q209" i="36"/>
  <c r="Q210" i="36"/>
  <c r="Q211" i="36"/>
  <c r="Q212" i="36"/>
  <c r="Q213" i="36"/>
  <c r="Q214" i="36"/>
  <c r="Q215" i="36"/>
  <c r="Q216" i="36"/>
  <c r="Q217" i="36"/>
  <c r="Q218" i="36"/>
  <c r="Q219" i="36"/>
  <c r="Q220" i="36"/>
  <c r="Q221" i="36"/>
  <c r="Q222" i="36"/>
  <c r="Q223" i="36"/>
  <c r="Q224" i="36"/>
  <c r="Q225" i="36"/>
  <c r="Q226" i="36"/>
  <c r="Q227" i="36"/>
  <c r="Q228" i="36"/>
  <c r="Q229" i="36"/>
  <c r="Q230" i="36"/>
  <c r="Q231" i="36"/>
  <c r="Q232" i="36"/>
  <c r="Q233" i="36"/>
  <c r="Q234" i="36"/>
  <c r="Q235" i="36"/>
  <c r="Q236" i="36"/>
  <c r="Q237" i="36"/>
  <c r="Q238" i="36"/>
  <c r="Q239" i="36"/>
  <c r="Q240" i="36"/>
  <c r="Q241" i="36"/>
  <c r="Q242" i="36"/>
  <c r="Q243" i="36"/>
  <c r="Q244" i="36"/>
  <c r="Q245" i="36"/>
  <c r="Q246" i="36"/>
  <c r="Q247" i="36"/>
  <c r="Q248" i="36"/>
  <c r="Q249" i="36"/>
  <c r="Q250" i="36"/>
  <c r="Q251" i="36"/>
  <c r="Q252" i="36"/>
  <c r="Q253" i="36"/>
  <c r="Q254" i="36"/>
  <c r="Q255" i="36"/>
  <c r="Q256" i="36"/>
  <c r="Q257" i="36"/>
  <c r="Q258" i="36"/>
  <c r="Q259" i="36"/>
  <c r="Q260" i="36"/>
  <c r="Q261" i="36"/>
  <c r="Q262" i="36"/>
  <c r="Q263" i="36"/>
  <c r="Q264" i="36"/>
  <c r="Q265" i="36"/>
  <c r="Q266" i="36"/>
  <c r="Q267" i="36"/>
  <c r="Q268" i="36"/>
  <c r="Q269" i="36"/>
  <c r="Q270" i="36"/>
  <c r="Q271" i="36"/>
  <c r="Q272" i="36"/>
  <c r="Q273" i="36"/>
  <c r="Q274" i="36"/>
  <c r="Q275" i="36"/>
  <c r="Q276" i="36"/>
  <c r="Q277" i="36"/>
  <c r="Q278" i="36"/>
  <c r="Q279" i="36"/>
  <c r="Q280" i="36"/>
  <c r="Q281" i="36"/>
  <c r="Q282" i="36"/>
  <c r="Q283" i="36"/>
  <c r="Q284" i="36"/>
  <c r="Q285" i="36"/>
  <c r="Q286" i="36"/>
  <c r="Q287" i="36"/>
  <c r="Q288" i="36"/>
  <c r="Q289" i="36"/>
  <c r="Q290" i="36"/>
  <c r="Q291" i="36"/>
  <c r="Q292" i="36"/>
  <c r="Q293" i="36"/>
  <c r="Q294" i="36"/>
  <c r="Q295" i="36"/>
  <c r="Q296" i="36"/>
  <c r="Q297" i="36"/>
  <c r="Q298" i="36"/>
  <c r="Q299" i="36"/>
  <c r="Q300" i="36"/>
  <c r="Q301" i="36"/>
  <c r="Q302" i="36"/>
  <c r="Q303" i="36"/>
  <c r="Q304" i="36"/>
  <c r="Q305" i="36"/>
  <c r="Q306" i="36"/>
  <c r="Q307" i="36"/>
  <c r="Q308" i="36"/>
  <c r="Q309" i="36"/>
  <c r="Q310" i="36"/>
  <c r="Q311" i="36"/>
  <c r="Q312" i="36"/>
  <c r="Q313" i="36"/>
  <c r="Q314" i="36"/>
  <c r="Q315" i="36"/>
  <c r="Q316" i="36"/>
  <c r="Q317" i="36"/>
  <c r="Q318" i="36"/>
  <c r="Q319" i="36"/>
  <c r="Q320" i="36"/>
  <c r="Q321" i="36"/>
  <c r="Q322" i="36"/>
  <c r="Q323" i="36"/>
  <c r="Q324" i="36"/>
  <c r="Q325" i="36"/>
  <c r="Q326" i="36"/>
  <c r="Q327" i="36"/>
  <c r="Q328" i="36"/>
  <c r="Q329" i="36"/>
  <c r="Q330" i="36"/>
  <c r="Q331" i="36"/>
  <c r="Q332" i="36"/>
  <c r="Q333" i="36"/>
  <c r="Q334" i="36"/>
  <c r="Q335" i="36"/>
  <c r="Q336" i="36"/>
  <c r="Q337" i="36"/>
  <c r="Q338" i="36"/>
  <c r="Q339" i="36"/>
  <c r="Q340" i="36"/>
  <c r="Q341" i="36"/>
  <c r="Q342" i="36"/>
  <c r="Q343" i="36"/>
  <c r="Q344" i="36"/>
  <c r="Q345" i="36"/>
  <c r="Q346" i="36"/>
  <c r="Q347" i="36"/>
  <c r="Q348" i="36"/>
  <c r="Q349" i="36"/>
  <c r="Q350" i="36"/>
  <c r="Q351" i="36"/>
  <c r="Q352" i="36"/>
  <c r="Q353" i="36"/>
  <c r="Q354" i="36"/>
  <c r="Q355" i="36"/>
  <c r="Q356" i="36"/>
  <c r="Q357" i="36"/>
  <c r="Q358" i="36"/>
  <c r="Q359" i="36"/>
  <c r="Q360" i="36"/>
  <c r="Q361" i="36"/>
  <c r="Q362" i="36"/>
  <c r="Q363" i="36"/>
  <c r="Q364" i="36"/>
  <c r="Q365" i="36"/>
  <c r="Q366" i="36"/>
  <c r="Q367" i="36"/>
  <c r="Q368" i="36"/>
  <c r="Q369" i="36"/>
  <c r="Q370" i="36"/>
  <c r="Q371" i="36"/>
  <c r="Q372" i="36"/>
  <c r="Q373" i="36"/>
  <c r="Q374" i="36"/>
  <c r="Q375" i="36"/>
  <c r="Q376" i="36"/>
  <c r="Q377" i="36"/>
  <c r="Q378" i="36"/>
  <c r="Q379" i="36"/>
  <c r="Q380" i="36"/>
  <c r="Q381" i="36"/>
  <c r="Q382" i="36"/>
  <c r="Q383" i="36"/>
  <c r="Q384" i="36"/>
  <c r="Q385" i="36"/>
  <c r="Q386" i="36"/>
  <c r="Q387" i="36"/>
  <c r="Q388" i="36"/>
  <c r="Q389" i="36"/>
  <c r="Q390" i="36"/>
  <c r="Q391" i="36"/>
  <c r="Q392" i="36"/>
  <c r="Q393" i="36"/>
  <c r="Q394" i="36"/>
  <c r="Q395" i="36"/>
  <c r="Q396" i="36"/>
  <c r="Q397" i="36"/>
  <c r="Q398" i="36"/>
  <c r="Q399" i="36"/>
  <c r="Q400" i="36"/>
  <c r="Q401" i="36"/>
  <c r="Q402" i="36"/>
  <c r="Q403" i="36"/>
  <c r="Q404" i="36"/>
  <c r="Q405" i="36"/>
  <c r="Q406" i="36"/>
  <c r="Q407" i="36"/>
  <c r="Q408" i="36"/>
  <c r="Q409" i="36"/>
  <c r="Q410" i="36"/>
  <c r="Q411" i="36"/>
  <c r="Q412" i="36"/>
  <c r="Q413" i="36"/>
  <c r="Q414" i="36"/>
  <c r="Q415" i="36"/>
  <c r="Q416" i="36"/>
  <c r="Q417" i="36"/>
  <c r="Q418" i="36"/>
  <c r="Q419" i="36"/>
  <c r="Q420" i="36"/>
  <c r="Q421" i="36"/>
  <c r="Q422" i="36"/>
  <c r="Q423" i="36"/>
  <c r="Q424" i="36"/>
  <c r="Q425" i="36"/>
  <c r="Q426" i="36"/>
  <c r="Q427" i="36"/>
  <c r="Q428" i="36"/>
  <c r="Q429" i="36"/>
  <c r="Q430" i="36"/>
  <c r="Q431" i="36"/>
  <c r="Q432" i="36"/>
  <c r="Q433" i="36"/>
  <c r="Q434" i="36"/>
  <c r="Q435" i="36"/>
  <c r="Q436" i="36"/>
  <c r="Q437" i="36"/>
  <c r="Q438" i="36"/>
  <c r="Q439" i="36"/>
  <c r="Q440" i="36"/>
  <c r="Q441" i="36"/>
  <c r="Q442" i="36"/>
  <c r="Q443" i="36"/>
  <c r="Q444" i="36"/>
  <c r="Q445" i="36"/>
  <c r="Q446" i="36"/>
  <c r="Q447" i="36"/>
  <c r="Q448" i="36"/>
  <c r="Q449" i="36"/>
  <c r="Q450" i="36"/>
  <c r="Q451" i="36"/>
  <c r="Q452" i="36"/>
  <c r="Q453" i="36"/>
  <c r="Q454" i="36"/>
  <c r="Q455" i="36"/>
  <c r="Q456" i="36"/>
  <c r="Q457" i="36"/>
  <c r="Q458" i="36"/>
  <c r="Q459" i="36"/>
  <c r="Q460" i="36"/>
  <c r="Q461" i="36"/>
  <c r="Q462" i="36"/>
  <c r="Q463" i="36"/>
  <c r="Q464" i="36"/>
  <c r="Q465" i="36"/>
  <c r="Q466" i="36"/>
  <c r="Q467" i="36"/>
  <c r="Q468" i="36"/>
  <c r="Q469" i="36"/>
  <c r="Q470" i="36"/>
  <c r="Q471" i="36"/>
  <c r="Q472" i="36"/>
  <c r="Q473" i="36"/>
  <c r="Q474" i="36"/>
  <c r="Q475" i="36"/>
  <c r="Q476" i="36"/>
  <c r="Q477" i="36"/>
  <c r="Q478" i="36"/>
  <c r="Q479" i="36"/>
  <c r="Q480" i="36"/>
  <c r="Q481" i="36"/>
  <c r="Q482" i="36"/>
  <c r="Q483" i="36"/>
  <c r="Q484" i="36"/>
  <c r="Q485" i="36"/>
  <c r="Q486" i="36"/>
  <c r="Q487" i="36"/>
  <c r="Q488" i="36"/>
  <c r="Q489" i="36"/>
  <c r="Q490" i="36"/>
  <c r="Q491" i="36"/>
  <c r="Q492" i="36"/>
  <c r="Q493" i="36"/>
  <c r="Q494" i="36"/>
  <c r="Q495" i="36"/>
  <c r="Q496" i="36"/>
  <c r="Q497" i="36"/>
  <c r="Q498" i="36"/>
  <c r="Q499" i="36"/>
  <c r="Q500" i="36"/>
  <c r="Q501" i="36"/>
  <c r="Q502" i="36"/>
  <c r="Q503" i="36"/>
  <c r="Q504" i="36"/>
  <c r="Q505" i="36"/>
  <c r="Q506" i="36"/>
  <c r="Q507" i="36"/>
  <c r="Q508" i="36"/>
  <c r="Q509" i="36"/>
  <c r="Q510" i="36"/>
  <c r="Q511" i="36"/>
  <c r="Q512" i="36"/>
  <c r="Q513" i="36"/>
  <c r="Q514" i="36"/>
  <c r="Q515" i="36"/>
  <c r="Q516" i="36"/>
  <c r="Q517" i="36"/>
  <c r="Q518" i="36"/>
  <c r="Q519" i="36"/>
  <c r="Q520" i="36"/>
  <c r="Q521" i="36"/>
  <c r="Q522" i="36"/>
  <c r="Q523" i="36"/>
  <c r="Q524" i="36"/>
  <c r="Q525" i="36"/>
  <c r="Q526" i="36"/>
  <c r="Q527" i="36"/>
  <c r="Q528" i="36"/>
  <c r="Q529" i="36"/>
  <c r="Q530" i="36"/>
  <c r="Q531" i="36"/>
  <c r="Q532" i="36"/>
  <c r="Q533" i="36"/>
  <c r="Q534" i="36"/>
  <c r="Q535" i="36"/>
  <c r="Q536" i="36"/>
  <c r="Q537" i="36"/>
  <c r="Q538" i="36"/>
  <c r="Q539" i="36"/>
  <c r="Q540" i="36"/>
  <c r="Q541" i="36"/>
  <c r="Q542" i="36"/>
  <c r="Q543" i="36"/>
  <c r="Q544" i="36"/>
  <c r="Q545" i="36"/>
  <c r="Q546" i="36"/>
  <c r="Q547" i="36"/>
  <c r="Q548" i="36"/>
  <c r="Q549" i="36"/>
  <c r="Q550" i="36"/>
  <c r="Q551" i="36"/>
  <c r="Q552" i="36"/>
  <c r="Q553" i="36"/>
  <c r="Q554" i="36"/>
  <c r="Q555" i="36"/>
  <c r="Q556" i="36"/>
  <c r="Q557" i="36"/>
  <c r="Q558" i="36"/>
  <c r="Q559" i="36"/>
  <c r="Q560" i="36"/>
  <c r="Q561" i="36"/>
  <c r="Q562" i="36"/>
  <c r="Q563" i="36"/>
  <c r="Q564" i="36"/>
  <c r="Q565" i="36"/>
  <c r="Q566" i="36"/>
  <c r="Q567" i="36"/>
  <c r="Q568" i="36"/>
  <c r="Q569" i="36"/>
  <c r="Q570" i="36"/>
  <c r="Q571" i="36"/>
  <c r="Q572" i="36"/>
  <c r="Q573" i="36"/>
  <c r="Q574" i="36"/>
  <c r="Q575" i="36"/>
  <c r="Q576" i="36"/>
  <c r="Q577" i="36"/>
  <c r="Q578" i="36"/>
  <c r="Q579" i="36"/>
  <c r="Q580" i="36"/>
  <c r="Q581" i="36"/>
  <c r="Q582" i="36"/>
  <c r="Q583" i="36"/>
  <c r="Q584" i="36"/>
  <c r="Q585" i="36"/>
  <c r="Q586" i="36"/>
  <c r="Q587" i="36"/>
  <c r="Q588" i="36"/>
  <c r="Q589" i="36"/>
  <c r="Q590" i="36"/>
  <c r="Q591" i="36"/>
  <c r="Q592" i="36"/>
  <c r="Q593" i="36"/>
  <c r="Q594" i="36"/>
  <c r="Q595" i="36"/>
  <c r="Q596" i="36"/>
  <c r="Q597" i="36"/>
  <c r="Q598" i="36"/>
  <c r="Q599" i="36"/>
  <c r="Q600" i="36"/>
  <c r="Q601" i="36"/>
  <c r="Q602" i="36"/>
  <c r="Q603" i="36"/>
  <c r="Q604" i="36"/>
  <c r="Q605" i="36"/>
  <c r="Q606" i="36"/>
  <c r="Q607" i="36"/>
  <c r="Q608" i="36"/>
  <c r="Q609" i="36"/>
  <c r="Q610" i="36"/>
  <c r="Q611" i="36"/>
  <c r="Q612" i="36"/>
  <c r="Q613" i="36"/>
  <c r="Q614" i="36"/>
  <c r="Q615" i="36"/>
  <c r="Q616" i="36"/>
  <c r="Q617" i="36"/>
  <c r="Q618" i="36"/>
  <c r="Q619" i="36"/>
  <c r="Q620" i="36"/>
  <c r="Q621" i="36"/>
  <c r="Q622" i="36"/>
  <c r="Q623" i="36"/>
  <c r="Q624" i="36"/>
  <c r="Q625" i="36"/>
  <c r="Q626" i="36"/>
  <c r="Q627" i="36"/>
  <c r="Q628" i="36"/>
  <c r="Q629" i="36"/>
  <c r="Q630" i="36"/>
  <c r="Q631" i="36"/>
  <c r="Q632" i="36"/>
  <c r="Q633" i="36"/>
  <c r="Q634" i="36"/>
  <c r="Q635" i="36"/>
  <c r="Q636" i="36"/>
  <c r="Q637" i="36"/>
  <c r="Q638" i="36"/>
  <c r="Q639" i="36"/>
  <c r="Q640" i="36"/>
  <c r="Q641" i="36"/>
  <c r="Q642" i="36"/>
  <c r="Q643" i="36"/>
  <c r="Q644" i="36"/>
  <c r="Q645" i="36"/>
  <c r="Q646" i="36"/>
  <c r="Q647" i="36"/>
  <c r="Q648" i="36"/>
  <c r="Q649" i="36"/>
  <c r="Q650" i="36"/>
  <c r="Q651" i="36"/>
  <c r="Q652" i="36"/>
  <c r="Q653" i="36"/>
  <c r="Q654" i="36"/>
  <c r="Q655" i="36"/>
  <c r="Q656" i="36"/>
  <c r="Q657" i="36"/>
  <c r="Q658" i="36"/>
  <c r="Q659" i="36"/>
  <c r="Q660" i="36"/>
  <c r="Q661" i="36"/>
  <c r="Q662" i="36"/>
  <c r="Q663" i="36"/>
  <c r="Q664" i="36"/>
  <c r="Q665" i="36"/>
  <c r="Q666" i="36"/>
  <c r="Q667" i="36"/>
  <c r="Q668" i="36"/>
  <c r="Q669" i="36"/>
  <c r="Q670" i="36"/>
  <c r="Q671" i="36"/>
  <c r="Q672" i="36"/>
  <c r="Q673" i="36"/>
  <c r="Q674" i="36"/>
  <c r="Q675" i="36"/>
  <c r="Q676" i="36"/>
  <c r="Q677" i="36"/>
  <c r="Q678" i="36"/>
  <c r="Q679" i="36"/>
  <c r="Q680" i="36"/>
  <c r="Q681" i="36"/>
  <c r="Q682" i="36"/>
  <c r="Q683" i="36"/>
  <c r="Q684" i="36"/>
  <c r="Q685" i="36"/>
  <c r="Q686" i="36"/>
  <c r="Q687" i="36"/>
  <c r="Q688" i="36"/>
  <c r="Q689" i="36"/>
  <c r="Q690" i="36"/>
  <c r="Q691" i="36"/>
  <c r="Q692" i="36"/>
  <c r="Q693" i="36"/>
  <c r="Q694" i="36"/>
  <c r="Q695" i="36"/>
  <c r="Q696" i="36"/>
  <c r="Q697" i="36"/>
  <c r="Q698" i="36"/>
  <c r="Q699" i="36"/>
  <c r="Q700" i="36"/>
  <c r="Q701" i="36"/>
  <c r="Q702" i="36"/>
  <c r="Q703" i="36"/>
  <c r="Q704" i="36"/>
  <c r="Q705" i="36"/>
  <c r="Q706" i="36"/>
  <c r="Q707" i="36"/>
  <c r="Q708" i="36"/>
  <c r="Q709" i="36"/>
  <c r="Q710" i="36"/>
  <c r="Q711" i="36"/>
  <c r="Q712" i="36"/>
  <c r="Q713" i="36"/>
  <c r="Q714" i="36"/>
  <c r="Q715" i="36"/>
  <c r="Q716" i="36"/>
  <c r="Q717" i="36"/>
  <c r="Q718" i="36"/>
  <c r="Q719" i="36"/>
  <c r="Q720" i="36"/>
  <c r="Q721" i="36"/>
  <c r="Q722" i="36"/>
  <c r="Q723" i="36"/>
  <c r="Q724" i="36"/>
  <c r="Q725" i="36"/>
  <c r="Q726" i="36"/>
  <c r="Q727" i="36"/>
  <c r="Q728" i="36"/>
  <c r="Q729" i="36"/>
  <c r="Q730" i="36"/>
  <c r="Q731" i="36"/>
  <c r="Q732" i="36"/>
  <c r="Q733" i="36"/>
  <c r="Q734" i="36"/>
  <c r="Q735" i="36"/>
  <c r="Q736" i="36"/>
  <c r="Q737" i="36"/>
  <c r="Q738" i="36"/>
  <c r="Q739" i="36"/>
  <c r="Q740" i="36"/>
  <c r="Q741" i="36"/>
  <c r="Q742" i="36"/>
  <c r="Q743" i="36"/>
  <c r="Q744" i="36"/>
  <c r="Q745" i="36"/>
  <c r="Q746" i="36"/>
  <c r="Q747" i="36"/>
  <c r="Q748" i="36"/>
  <c r="Q749" i="36"/>
  <c r="Q750" i="36"/>
  <c r="Q751" i="36"/>
  <c r="Q752" i="36"/>
  <c r="Q753" i="36"/>
  <c r="Q754" i="36"/>
  <c r="Q755" i="36"/>
  <c r="Q756" i="36"/>
  <c r="Q757" i="36"/>
  <c r="Q758" i="36"/>
  <c r="Q759" i="36"/>
  <c r="Q760" i="36"/>
  <c r="Q761" i="36"/>
  <c r="Q762" i="36"/>
  <c r="Q763" i="36"/>
  <c r="Q764" i="36"/>
  <c r="Q765" i="36"/>
  <c r="Q766" i="36"/>
  <c r="Q767" i="36"/>
  <c r="Q768" i="36"/>
  <c r="Q769" i="36"/>
  <c r="Q770" i="36"/>
  <c r="Q771" i="36"/>
  <c r="Q772" i="36"/>
  <c r="Q773" i="36"/>
  <c r="Q774" i="36"/>
  <c r="Q775" i="36"/>
  <c r="Q776" i="36"/>
  <c r="Q777" i="36"/>
  <c r="Q778" i="36"/>
  <c r="Q779" i="36"/>
  <c r="Q780" i="36"/>
  <c r="Q781" i="36"/>
  <c r="Q782" i="36"/>
  <c r="Q783" i="36"/>
  <c r="Q784" i="36"/>
  <c r="Q785" i="36"/>
  <c r="Q786" i="36"/>
  <c r="Q787" i="36"/>
  <c r="Q788" i="36"/>
  <c r="Q789" i="36"/>
  <c r="Q790" i="36"/>
  <c r="Q791" i="36"/>
  <c r="Q792" i="36"/>
  <c r="Q793" i="36"/>
  <c r="Q794" i="36"/>
  <c r="Q795" i="36"/>
  <c r="Q796" i="36"/>
  <c r="Q797" i="36"/>
  <c r="Q798" i="36"/>
  <c r="Q799" i="36"/>
  <c r="Q800" i="36"/>
  <c r="Q801" i="36"/>
  <c r="Q802" i="36"/>
  <c r="Q803" i="36"/>
  <c r="Q804" i="36"/>
  <c r="Q805" i="36"/>
  <c r="Q806" i="36"/>
  <c r="Q807" i="36"/>
  <c r="Q808" i="36"/>
  <c r="Q809" i="36"/>
  <c r="Q810" i="36"/>
  <c r="Q811" i="36"/>
  <c r="Q812" i="36"/>
  <c r="Q813" i="36"/>
  <c r="Q814" i="36"/>
  <c r="Q815" i="36"/>
  <c r="Q816" i="36"/>
  <c r="Q817" i="36"/>
  <c r="Q818" i="36"/>
  <c r="Q819" i="36"/>
  <c r="Q820" i="36"/>
  <c r="Q821" i="36"/>
  <c r="Q822" i="36"/>
  <c r="Q823" i="36"/>
  <c r="Q824" i="36"/>
  <c r="Q825" i="36"/>
  <c r="Q826" i="36"/>
  <c r="Q827" i="36"/>
  <c r="Q828" i="36"/>
  <c r="Q829" i="36"/>
  <c r="Q830" i="36"/>
  <c r="Q831" i="36"/>
  <c r="Q832" i="36"/>
  <c r="Q833" i="36"/>
  <c r="Q834" i="36"/>
  <c r="Q835" i="36"/>
  <c r="Q836" i="36"/>
  <c r="Q837" i="36"/>
  <c r="Q838" i="36"/>
  <c r="Q839" i="36"/>
  <c r="Q840" i="36"/>
  <c r="Q841" i="36"/>
  <c r="Q842" i="36"/>
  <c r="Q843" i="36"/>
  <c r="Q844" i="36"/>
  <c r="Q845" i="36"/>
  <c r="Q846" i="36"/>
  <c r="Q847" i="36"/>
  <c r="Q848" i="36"/>
  <c r="Q849" i="36"/>
  <c r="Q850" i="36"/>
  <c r="Q851" i="36"/>
  <c r="Q852" i="36"/>
  <c r="Q853" i="36"/>
  <c r="Q854" i="36"/>
  <c r="Q855" i="36"/>
  <c r="Q856" i="36"/>
  <c r="Q857" i="36"/>
  <c r="Q858" i="36"/>
  <c r="Q859" i="36"/>
  <c r="Q860" i="36"/>
  <c r="Q861" i="36"/>
  <c r="Q862" i="36"/>
  <c r="Q863" i="36"/>
  <c r="Q864" i="36"/>
  <c r="Q865" i="36"/>
  <c r="Q866" i="36"/>
  <c r="Q867" i="36"/>
  <c r="Q868" i="36"/>
  <c r="Q869" i="36"/>
  <c r="Q870" i="36"/>
  <c r="Q871" i="36"/>
  <c r="Q872" i="36"/>
  <c r="Q873" i="36"/>
  <c r="Q874" i="36"/>
  <c r="Q875" i="36"/>
  <c r="Q876" i="36"/>
  <c r="Q877" i="36"/>
  <c r="Q878" i="36"/>
  <c r="Q879" i="36"/>
  <c r="Q880" i="36"/>
  <c r="Q881" i="36"/>
  <c r="Q882" i="36"/>
  <c r="Q883" i="36"/>
  <c r="Q884" i="36"/>
  <c r="Q885" i="36"/>
  <c r="Q886" i="36"/>
  <c r="Q887" i="36"/>
  <c r="Q888" i="36"/>
  <c r="Q889" i="36"/>
  <c r="Q890" i="36"/>
  <c r="Q891" i="36"/>
  <c r="Q892" i="36"/>
  <c r="Q893" i="36"/>
  <c r="Q894" i="36"/>
  <c r="Q895" i="36"/>
  <c r="Q896" i="36"/>
  <c r="Q897" i="36"/>
  <c r="Q898" i="36"/>
  <c r="Q899" i="36"/>
  <c r="Q900" i="36"/>
  <c r="Q901" i="36"/>
  <c r="Q902" i="36"/>
  <c r="Q903" i="36"/>
  <c r="Q904" i="36"/>
  <c r="Q905" i="36"/>
  <c r="Q906" i="36"/>
  <c r="Q907" i="36"/>
  <c r="Q908" i="36"/>
  <c r="Q909" i="36"/>
  <c r="Q910" i="36"/>
  <c r="Q911" i="36"/>
  <c r="Q912" i="36"/>
  <c r="Q913" i="36"/>
  <c r="Q914" i="36"/>
  <c r="Q915" i="36"/>
  <c r="Q916" i="36"/>
  <c r="Q917" i="36"/>
  <c r="Q918" i="36"/>
  <c r="Q919" i="36"/>
  <c r="Q920" i="36"/>
  <c r="Q921" i="36"/>
  <c r="Q922" i="36"/>
  <c r="Q923" i="36"/>
  <c r="Q924" i="36"/>
  <c r="Q925" i="36"/>
  <c r="Q926" i="36"/>
  <c r="Q927" i="36"/>
  <c r="Q928" i="36"/>
  <c r="Q929" i="36"/>
  <c r="Q930" i="36"/>
  <c r="Q931" i="36"/>
  <c r="Q932" i="36"/>
  <c r="Q933" i="36"/>
  <c r="Q934" i="36"/>
  <c r="Q935" i="36"/>
  <c r="Q936" i="36"/>
  <c r="Q937" i="36"/>
  <c r="Q938" i="36"/>
  <c r="Q939" i="36"/>
  <c r="Q940" i="36"/>
  <c r="Q941" i="36"/>
  <c r="Q942" i="36"/>
  <c r="Q943" i="36"/>
  <c r="Q944" i="36"/>
  <c r="Q945" i="36"/>
  <c r="Q946" i="36"/>
  <c r="Q947" i="36"/>
  <c r="Q948" i="36"/>
  <c r="Q949" i="36"/>
  <c r="Q950" i="36"/>
  <c r="Q951" i="36"/>
  <c r="Q952" i="36"/>
  <c r="Q953" i="36"/>
  <c r="Q954" i="36"/>
  <c r="Q955" i="36"/>
  <c r="Q956" i="36"/>
  <c r="Q957" i="36"/>
  <c r="Q958" i="36"/>
  <c r="Q959" i="36"/>
  <c r="Q960" i="36"/>
  <c r="Q961" i="36"/>
  <c r="Q962" i="36"/>
  <c r="Q963" i="36"/>
  <c r="Q964" i="36"/>
  <c r="Q965" i="36"/>
  <c r="Q966" i="36"/>
  <c r="Q967" i="36"/>
  <c r="Q968" i="36"/>
  <c r="Q969" i="36"/>
  <c r="Q970" i="36"/>
  <c r="Q971" i="36"/>
  <c r="Q972" i="36"/>
  <c r="Q973" i="36"/>
  <c r="Q974" i="36"/>
  <c r="Q975" i="36"/>
  <c r="Q976" i="36"/>
  <c r="Q977" i="36"/>
  <c r="Q978" i="36"/>
  <c r="Q979" i="36"/>
  <c r="Q980" i="36"/>
  <c r="Q981" i="36"/>
  <c r="Q982" i="36"/>
  <c r="Q983" i="36"/>
  <c r="Q984" i="36"/>
  <c r="Q985" i="36"/>
  <c r="Q986" i="36"/>
  <c r="Q987" i="36"/>
  <c r="Q988" i="36"/>
  <c r="Q989" i="36"/>
  <c r="Q990" i="36"/>
  <c r="Q991" i="36"/>
  <c r="Q992" i="36"/>
  <c r="Q993" i="36"/>
  <c r="Q994" i="36"/>
  <c r="Q995" i="36"/>
  <c r="Q996" i="36"/>
  <c r="Q997" i="36"/>
  <c r="Q998" i="36"/>
  <c r="Q999" i="36"/>
  <c r="Q1000" i="36"/>
  <c r="Q1001" i="36"/>
  <c r="Q1002" i="36"/>
  <c r="Q1003" i="36"/>
  <c r="Q1004" i="36"/>
  <c r="Q1005" i="36"/>
  <c r="Q1006" i="36"/>
  <c r="Q1007" i="36"/>
  <c r="Q1008" i="36"/>
  <c r="Q1009" i="36"/>
  <c r="Q1010" i="36"/>
  <c r="Q1011" i="36"/>
  <c r="Q1012" i="36"/>
  <c r="Q1013" i="36"/>
  <c r="Q1014" i="36"/>
  <c r="Q1015" i="36"/>
  <c r="Q1016" i="36"/>
  <c r="Q1017" i="36"/>
  <c r="Q1018" i="36"/>
  <c r="Q1019" i="36"/>
  <c r="Q1020" i="36"/>
  <c r="Q1021" i="36"/>
  <c r="Q1022" i="36"/>
  <c r="Q1023" i="36"/>
  <c r="Q1024" i="36"/>
  <c r="Q1025" i="36"/>
  <c r="Q144" i="36"/>
  <c r="L135" i="36" l="1"/>
  <c r="F135" i="36"/>
  <c r="L134" i="36"/>
  <c r="F134" i="36"/>
  <c r="F129" i="36" l="1"/>
  <c r="F121" i="36" l="1"/>
  <c r="F105" i="36" l="1"/>
  <c r="F104" i="36"/>
  <c r="F103" i="36" l="1"/>
  <c r="Q7" i="36" l="1"/>
  <c r="Q8" i="36"/>
  <c r="Q9" i="36"/>
  <c r="Q10" i="36"/>
  <c r="F100" i="36" l="1"/>
  <c r="F99" i="36" l="1"/>
  <c r="F98" i="36"/>
  <c r="F96" i="36" l="1"/>
  <c r="F95" i="36"/>
  <c r="Q95" i="36" l="1"/>
  <c r="F94" i="36" l="1"/>
  <c r="F93" i="36" l="1"/>
  <c r="F92" i="36" l="1"/>
  <c r="F89" i="36" l="1"/>
  <c r="F88" i="36" l="1"/>
  <c r="F87" i="36"/>
  <c r="Q86" i="36" l="1"/>
  <c r="Q87" i="36"/>
  <c r="Q88" i="36"/>
  <c r="Q89" i="36"/>
  <c r="Q90" i="36"/>
  <c r="Q91" i="36"/>
  <c r="Q92" i="36"/>
  <c r="Q93" i="36"/>
  <c r="Q94" i="36"/>
  <c r="Q96" i="36"/>
  <c r="Q97" i="36"/>
  <c r="Q98" i="36"/>
  <c r="Q99" i="36"/>
  <c r="Q100" i="36"/>
  <c r="Q101" i="36"/>
  <c r="Q102" i="36"/>
  <c r="Q103" i="36"/>
  <c r="Q104" i="36"/>
  <c r="Q105" i="36"/>
  <c r="Q106" i="36"/>
  <c r="Q107" i="36"/>
  <c r="Q108" i="36"/>
  <c r="Q109" i="36"/>
  <c r="Q110" i="36"/>
  <c r="Q111" i="36"/>
  <c r="Q112" i="36"/>
  <c r="Q113" i="36"/>
  <c r="Q114" i="36"/>
  <c r="Q115" i="36"/>
  <c r="Q116" i="36"/>
  <c r="Q117" i="36"/>
  <c r="Q118" i="36"/>
  <c r="Q119" i="36"/>
  <c r="Q120" i="36"/>
  <c r="Q121" i="36"/>
  <c r="Q122" i="36"/>
  <c r="Q123" i="36"/>
  <c r="Q124" i="36"/>
  <c r="Q125" i="36"/>
  <c r="Q126" i="36"/>
  <c r="Q127" i="36"/>
  <c r="Q128" i="36"/>
  <c r="Q129" i="36"/>
  <c r="Q130" i="36"/>
  <c r="Q131" i="36"/>
  <c r="Q132" i="36"/>
  <c r="Q133" i="36"/>
  <c r="Q134" i="36"/>
  <c r="Q135" i="36"/>
  <c r="Q136" i="36"/>
  <c r="Q137" i="36"/>
  <c r="Q138" i="36"/>
  <c r="Q139" i="36"/>
  <c r="Q140" i="36"/>
  <c r="Q141" i="36"/>
  <c r="Q142" i="36"/>
  <c r="Q143" i="36"/>
  <c r="Q85" i="36" l="1"/>
  <c r="F82" i="36" l="1"/>
  <c r="F81" i="36"/>
  <c r="F80" i="36"/>
  <c r="F79" i="36"/>
  <c r="F78" i="36"/>
  <c r="F72" i="36" l="1"/>
  <c r="F73" i="36"/>
  <c r="F71" i="36"/>
  <c r="F70" i="36"/>
  <c r="F69" i="36"/>
  <c r="F68" i="36"/>
  <c r="Q63" i="36" l="1"/>
  <c r="Q64" i="36"/>
  <c r="Q65" i="36"/>
  <c r="Q66" i="36"/>
  <c r="Q67" i="36"/>
  <c r="Q68" i="36"/>
  <c r="Q69" i="36"/>
  <c r="Q70" i="36"/>
  <c r="Q71" i="36"/>
  <c r="Q72" i="36"/>
  <c r="Q73" i="36"/>
  <c r="Q74" i="36"/>
  <c r="Q75" i="36"/>
  <c r="Q76" i="36"/>
  <c r="Q77" i="36"/>
  <c r="Q78" i="36"/>
  <c r="Q79" i="36"/>
  <c r="Q80" i="36"/>
  <c r="Q81" i="36"/>
  <c r="Q82" i="36"/>
  <c r="Q83" i="36"/>
  <c r="Q84" i="36"/>
  <c r="Q62" i="36"/>
  <c r="F59" i="36" l="1"/>
  <c r="F58" i="36"/>
  <c r="F57" i="36"/>
  <c r="L57" i="36"/>
  <c r="F56" i="36"/>
  <c r="F55" i="36"/>
  <c r="F54" i="36"/>
  <c r="F53" i="36"/>
  <c r="F52" i="36"/>
  <c r="F51" i="36" l="1"/>
  <c r="F47" i="36" l="1"/>
  <c r="F46" i="36"/>
  <c r="F45" i="36"/>
  <c r="F44" i="36"/>
  <c r="F43" i="36"/>
  <c r="F42" i="36"/>
  <c r="F41" i="36"/>
  <c r="F40" i="36"/>
  <c r="F39" i="36"/>
  <c r="F38" i="36"/>
  <c r="F31" i="36" l="1"/>
  <c r="F28" i="36" l="1"/>
  <c r="Q29" i="36" l="1"/>
  <c r="Q30" i="36"/>
  <c r="Q31" i="36"/>
  <c r="Q32" i="36"/>
  <c r="Q33" i="36"/>
  <c r="Q34" i="36"/>
  <c r="Q35" i="36"/>
  <c r="Q36" i="36"/>
  <c r="Q37" i="36"/>
  <c r="Q38" i="36"/>
  <c r="Q39" i="36"/>
  <c r="Q40" i="36"/>
  <c r="Q41" i="36"/>
  <c r="Q42" i="36"/>
  <c r="Q43" i="36"/>
  <c r="Q44" i="36"/>
  <c r="Q45" i="36"/>
  <c r="Q46" i="36"/>
  <c r="Q47" i="36"/>
  <c r="Q48" i="36"/>
  <c r="Q49" i="36"/>
  <c r="Q50" i="36"/>
  <c r="Q51" i="36"/>
  <c r="Q52" i="36"/>
  <c r="Q53" i="36"/>
  <c r="Q54" i="36"/>
  <c r="Q55" i="36"/>
  <c r="Q56" i="36"/>
  <c r="Q57" i="36"/>
  <c r="Q58" i="36"/>
  <c r="Q59" i="36"/>
  <c r="Q60" i="36"/>
  <c r="Q61" i="36"/>
  <c r="Q28" i="36"/>
  <c r="F3" i="36" l="1"/>
  <c r="F4" i="36"/>
  <c r="F5" i="36"/>
  <c r="F6" i="36"/>
  <c r="F7" i="36"/>
  <c r="F8" i="36"/>
  <c r="F9" i="36"/>
  <c r="F10" i="36"/>
  <c r="F11" i="36"/>
  <c r="F12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9" i="36"/>
  <c r="F30" i="36"/>
  <c r="F32" i="36"/>
  <c r="F33" i="36"/>
  <c r="F37" i="36"/>
  <c r="F50" i="36"/>
  <c r="F61" i="36"/>
  <c r="F65" i="36"/>
  <c r="F66" i="36"/>
  <c r="F67" i="36"/>
  <c r="F74" i="36"/>
  <c r="F75" i="36"/>
  <c r="F76" i="36"/>
  <c r="F77" i="36"/>
  <c r="F86" i="36"/>
  <c r="F91" i="36"/>
  <c r="F97" i="36"/>
  <c r="F102" i="36"/>
  <c r="F107" i="36"/>
  <c r="F108" i="36"/>
  <c r="F109" i="36"/>
  <c r="F110" i="36"/>
  <c r="F111" i="36"/>
  <c r="F112" i="36"/>
  <c r="F113" i="36"/>
  <c r="F114" i="36"/>
  <c r="F115" i="36"/>
  <c r="F116" i="36"/>
  <c r="F117" i="36"/>
  <c r="F118" i="36"/>
  <c r="F119" i="36"/>
  <c r="F122" i="36"/>
  <c r="F123" i="36"/>
  <c r="F124" i="36"/>
  <c r="F125" i="36"/>
  <c r="F126" i="36"/>
  <c r="F127" i="36"/>
  <c r="F128" i="36"/>
  <c r="F130" i="36"/>
  <c r="F132" i="36"/>
  <c r="F133" i="36"/>
  <c r="F136" i="36"/>
  <c r="F137" i="36"/>
  <c r="F138" i="36"/>
  <c r="F139" i="36"/>
  <c r="F140" i="36"/>
  <c r="F141" i="36"/>
  <c r="F143" i="36"/>
  <c r="F144" i="36"/>
  <c r="F145" i="36"/>
  <c r="F146" i="36"/>
  <c r="F147" i="36"/>
  <c r="F150" i="36"/>
  <c r="F151" i="36"/>
  <c r="F152" i="36"/>
  <c r="F153" i="36"/>
  <c r="F155" i="36"/>
  <c r="F156" i="36"/>
  <c r="F157" i="36"/>
  <c r="F158" i="36"/>
  <c r="F159" i="36"/>
  <c r="F160" i="36"/>
  <c r="F161" i="36"/>
  <c r="F162" i="36"/>
  <c r="F163" i="36"/>
  <c r="F164" i="36"/>
  <c r="F165" i="36"/>
  <c r="F166" i="36"/>
  <c r="F167" i="36"/>
  <c r="F168" i="36"/>
  <c r="F169" i="36"/>
  <c r="F170" i="36"/>
  <c r="F171" i="36"/>
  <c r="F172" i="36"/>
  <c r="F173" i="36"/>
  <c r="F174" i="36"/>
  <c r="F175" i="36"/>
  <c r="F176" i="36"/>
  <c r="F177" i="36"/>
  <c r="F178" i="36"/>
  <c r="F179" i="36"/>
  <c r="F180" i="36"/>
  <c r="F181" i="36"/>
  <c r="F182" i="36"/>
  <c r="F183" i="36"/>
  <c r="F184" i="36"/>
  <c r="F185" i="36"/>
  <c r="F186" i="36"/>
  <c r="F187" i="36"/>
  <c r="F188" i="36"/>
  <c r="F189" i="36"/>
  <c r="F190" i="36"/>
  <c r="F191" i="36"/>
  <c r="F192" i="36"/>
  <c r="F193" i="36"/>
  <c r="F194" i="36"/>
  <c r="F195" i="36"/>
  <c r="F196" i="36"/>
  <c r="F197" i="36"/>
  <c r="F198" i="36"/>
  <c r="F199" i="36"/>
  <c r="F200" i="36"/>
  <c r="F201" i="36"/>
  <c r="F202" i="36"/>
  <c r="F203" i="36"/>
  <c r="F204" i="36"/>
  <c r="F205" i="36"/>
  <c r="F206" i="36"/>
  <c r="F207" i="36"/>
  <c r="F208" i="36"/>
  <c r="F209" i="36"/>
  <c r="F210" i="36"/>
  <c r="F211" i="36"/>
  <c r="F212" i="36"/>
  <c r="F213" i="36"/>
  <c r="F214" i="36"/>
  <c r="F215" i="36"/>
  <c r="F216" i="36"/>
  <c r="F217" i="36"/>
  <c r="F218" i="36"/>
  <c r="F219" i="36"/>
  <c r="F220" i="36"/>
  <c r="F221" i="36"/>
  <c r="F222" i="36"/>
  <c r="F223" i="36"/>
  <c r="F224" i="36"/>
  <c r="F225" i="36"/>
  <c r="F226" i="36"/>
  <c r="F227" i="36"/>
  <c r="F228" i="36"/>
  <c r="F229" i="36"/>
  <c r="F230" i="36"/>
  <c r="F231" i="36"/>
  <c r="F232" i="36"/>
  <c r="F233" i="36"/>
  <c r="F234" i="36"/>
  <c r="F235" i="36"/>
  <c r="F236" i="36"/>
  <c r="F237" i="36"/>
  <c r="F238" i="36"/>
  <c r="F239" i="36"/>
  <c r="F240" i="36"/>
  <c r="F241" i="36"/>
  <c r="F242" i="36"/>
  <c r="F243" i="36"/>
  <c r="F244" i="36"/>
  <c r="F245" i="36"/>
  <c r="F246" i="36"/>
  <c r="F247" i="36"/>
  <c r="F248" i="36"/>
  <c r="F249" i="36"/>
  <c r="F250" i="36"/>
  <c r="F251" i="36"/>
  <c r="F252" i="36"/>
  <c r="F253" i="36"/>
  <c r="F254" i="36"/>
  <c r="F255" i="36"/>
  <c r="F256" i="36"/>
  <c r="F257" i="36"/>
  <c r="F258" i="36"/>
  <c r="F259" i="36"/>
  <c r="F260" i="36"/>
  <c r="F261" i="36"/>
  <c r="F262" i="36"/>
  <c r="F263" i="36"/>
  <c r="F264" i="36"/>
  <c r="F265" i="36"/>
  <c r="F266" i="36"/>
  <c r="F267" i="36"/>
  <c r="F268" i="36"/>
  <c r="F269" i="36"/>
  <c r="F270" i="36"/>
  <c r="F271" i="36"/>
  <c r="F272" i="36"/>
  <c r="F273" i="36"/>
  <c r="F274" i="36"/>
  <c r="F275" i="36"/>
  <c r="F276" i="36"/>
  <c r="F277" i="36"/>
  <c r="F278" i="36"/>
  <c r="F279" i="36"/>
  <c r="F280" i="36"/>
  <c r="F281" i="36"/>
  <c r="F282" i="36"/>
  <c r="F283" i="36"/>
  <c r="F284" i="36"/>
  <c r="F285" i="36"/>
  <c r="F286" i="36"/>
  <c r="F287" i="36"/>
  <c r="F288" i="36"/>
  <c r="F289" i="36"/>
  <c r="F290" i="36"/>
  <c r="F291" i="36"/>
  <c r="F292" i="36"/>
  <c r="F293" i="36"/>
  <c r="F294" i="36"/>
  <c r="F295" i="36"/>
  <c r="F296" i="36"/>
  <c r="F297" i="36"/>
  <c r="F298" i="36"/>
  <c r="F299" i="36"/>
  <c r="F300" i="36"/>
  <c r="F301" i="36"/>
  <c r="F302" i="36"/>
  <c r="F303" i="36"/>
  <c r="F304" i="36"/>
  <c r="F305" i="36"/>
  <c r="F306" i="36"/>
  <c r="F307" i="36"/>
  <c r="F308" i="36"/>
  <c r="F309" i="36"/>
  <c r="F310" i="36"/>
  <c r="F311" i="36"/>
  <c r="F312" i="36"/>
  <c r="F313" i="36"/>
  <c r="F314" i="36"/>
  <c r="F315" i="36"/>
  <c r="F316" i="36"/>
  <c r="F317" i="36"/>
  <c r="F318" i="36"/>
  <c r="F319" i="36"/>
  <c r="F320" i="36"/>
  <c r="F321" i="36"/>
  <c r="F322" i="36"/>
  <c r="F323" i="36"/>
  <c r="F324" i="36"/>
  <c r="F325" i="36"/>
  <c r="F326" i="36"/>
  <c r="F327" i="36"/>
  <c r="F328" i="36"/>
  <c r="F329" i="36"/>
  <c r="F330" i="36"/>
  <c r="F331" i="36"/>
  <c r="F332" i="36"/>
  <c r="F333" i="36"/>
  <c r="F334" i="36"/>
  <c r="F335" i="36"/>
  <c r="F336" i="36"/>
  <c r="F337" i="36"/>
  <c r="F338" i="36"/>
  <c r="F339" i="36"/>
  <c r="F340" i="36"/>
  <c r="F341" i="36"/>
  <c r="F342" i="36"/>
  <c r="F343" i="36"/>
  <c r="F344" i="36"/>
  <c r="F345" i="36"/>
  <c r="F346" i="36"/>
  <c r="F347" i="36"/>
  <c r="F348" i="36"/>
  <c r="F349" i="36"/>
  <c r="F350" i="36"/>
  <c r="F351" i="36"/>
  <c r="F352" i="36"/>
  <c r="F353" i="36"/>
  <c r="F354" i="36"/>
  <c r="F355" i="36"/>
  <c r="F356" i="36"/>
  <c r="F357" i="36"/>
  <c r="F358" i="36"/>
  <c r="F359" i="36"/>
  <c r="F360" i="36"/>
  <c r="F361" i="36"/>
  <c r="F362" i="36"/>
  <c r="F363" i="36"/>
  <c r="F364" i="36"/>
  <c r="F365" i="36"/>
  <c r="F366" i="36"/>
  <c r="F367" i="36"/>
  <c r="F368" i="36"/>
  <c r="F369" i="36"/>
  <c r="F370" i="36"/>
  <c r="F371" i="36"/>
  <c r="F372" i="36"/>
  <c r="F373" i="36"/>
  <c r="F374" i="36"/>
  <c r="F375" i="36"/>
  <c r="F376" i="36"/>
  <c r="F377" i="36"/>
  <c r="F378" i="36"/>
  <c r="F379" i="36"/>
  <c r="F380" i="36"/>
  <c r="F381" i="36"/>
  <c r="F382" i="36"/>
  <c r="F383" i="36"/>
  <c r="F384" i="36"/>
  <c r="F385" i="36"/>
  <c r="F386" i="36"/>
  <c r="F387" i="36"/>
  <c r="F388" i="36"/>
  <c r="F389" i="36"/>
  <c r="F390" i="36"/>
  <c r="F391" i="36"/>
  <c r="F392" i="36"/>
  <c r="F393" i="36"/>
  <c r="F394" i="36"/>
  <c r="F395" i="36"/>
  <c r="F396" i="36"/>
  <c r="F397" i="36"/>
  <c r="F398" i="36"/>
  <c r="F399" i="36"/>
  <c r="F400" i="36"/>
  <c r="F401" i="36"/>
  <c r="F402" i="36"/>
  <c r="F403" i="36"/>
  <c r="F404" i="36"/>
  <c r="F405" i="36"/>
  <c r="F406" i="36"/>
  <c r="F407" i="36"/>
  <c r="F408" i="36"/>
  <c r="F409" i="36"/>
  <c r="F410" i="36"/>
  <c r="F411" i="36"/>
  <c r="F412" i="36"/>
  <c r="F413" i="36"/>
  <c r="F414" i="36"/>
  <c r="F415" i="36"/>
  <c r="F416" i="36"/>
  <c r="F417" i="36"/>
  <c r="F418" i="36"/>
  <c r="F419" i="36"/>
  <c r="F420" i="36"/>
  <c r="F421" i="36"/>
  <c r="F422" i="36"/>
  <c r="F423" i="36"/>
  <c r="F424" i="36"/>
  <c r="F425" i="36"/>
  <c r="F426" i="36"/>
  <c r="F427" i="36"/>
  <c r="F428" i="36"/>
  <c r="F429" i="36"/>
  <c r="F430" i="36"/>
  <c r="F431" i="36"/>
  <c r="F432" i="36"/>
  <c r="F433" i="36"/>
  <c r="F434" i="36"/>
  <c r="F435" i="36"/>
  <c r="F436" i="36"/>
  <c r="F437" i="36"/>
  <c r="F438" i="36"/>
  <c r="F439" i="36"/>
  <c r="F440" i="36"/>
  <c r="F441" i="36"/>
  <c r="F442" i="36"/>
  <c r="F443" i="36"/>
  <c r="F444" i="36"/>
  <c r="F445" i="36"/>
  <c r="F446" i="36"/>
  <c r="F447" i="36"/>
  <c r="F448" i="36"/>
  <c r="F449" i="36"/>
  <c r="F450" i="36"/>
  <c r="F451" i="36"/>
  <c r="F452" i="36"/>
  <c r="F453" i="36"/>
  <c r="F454" i="36"/>
  <c r="F455" i="36"/>
  <c r="F456" i="36"/>
  <c r="F457" i="36"/>
  <c r="F458" i="36"/>
  <c r="F459" i="36"/>
  <c r="F460" i="36"/>
  <c r="F461" i="36"/>
  <c r="F462" i="36"/>
  <c r="F463" i="36"/>
  <c r="F464" i="36"/>
  <c r="F465" i="36"/>
  <c r="F466" i="36"/>
  <c r="F467" i="36"/>
  <c r="F468" i="36"/>
  <c r="F469" i="36"/>
  <c r="F470" i="36"/>
  <c r="F471" i="36"/>
  <c r="F472" i="36"/>
  <c r="F473" i="36"/>
  <c r="F474" i="36"/>
  <c r="F475" i="36"/>
  <c r="F476" i="36"/>
  <c r="F477" i="36"/>
  <c r="F478" i="36"/>
  <c r="F479" i="36"/>
  <c r="F480" i="36"/>
  <c r="F481" i="36"/>
  <c r="F482" i="36"/>
  <c r="F483" i="36"/>
  <c r="F484" i="36"/>
  <c r="F485" i="36"/>
  <c r="F486" i="36"/>
  <c r="F487" i="36"/>
  <c r="F488" i="36"/>
  <c r="F489" i="36"/>
  <c r="F490" i="36"/>
  <c r="F491" i="36"/>
  <c r="F492" i="36"/>
  <c r="F493" i="36"/>
  <c r="F494" i="36"/>
  <c r="F495" i="36"/>
  <c r="F496" i="36"/>
  <c r="F497" i="36"/>
  <c r="F498" i="36"/>
  <c r="F499" i="36"/>
  <c r="F500" i="36"/>
  <c r="F501" i="36"/>
  <c r="F502" i="36"/>
  <c r="F503" i="36"/>
  <c r="F504" i="36"/>
  <c r="F505" i="36"/>
  <c r="F506" i="36"/>
  <c r="F507" i="36"/>
  <c r="F508" i="36"/>
  <c r="F509" i="36"/>
  <c r="F510" i="36"/>
  <c r="F511" i="36"/>
  <c r="F512" i="36"/>
  <c r="F513" i="36"/>
  <c r="F514" i="36"/>
  <c r="F515" i="36"/>
  <c r="F516" i="36"/>
  <c r="F517" i="36"/>
  <c r="F518" i="36"/>
  <c r="F519" i="36"/>
  <c r="F520" i="36"/>
  <c r="F521" i="36"/>
  <c r="F522" i="36"/>
  <c r="F523" i="36"/>
  <c r="F524" i="36"/>
  <c r="F525" i="36"/>
  <c r="F526" i="36"/>
  <c r="F527" i="36"/>
  <c r="F528" i="36"/>
  <c r="F529" i="36"/>
  <c r="F530" i="36"/>
  <c r="F531" i="36"/>
  <c r="F532" i="36"/>
  <c r="F533" i="36"/>
  <c r="F534" i="36"/>
  <c r="F535" i="36"/>
  <c r="F536" i="36"/>
  <c r="F537" i="36"/>
  <c r="F538" i="36"/>
  <c r="F539" i="36"/>
  <c r="F540" i="36"/>
  <c r="F541" i="36"/>
  <c r="F542" i="36"/>
  <c r="F543" i="36"/>
  <c r="F544" i="36"/>
  <c r="F545" i="36"/>
  <c r="F546" i="36"/>
  <c r="F547" i="36"/>
  <c r="F548" i="36"/>
  <c r="F549" i="36"/>
  <c r="F550" i="36"/>
  <c r="F551" i="36"/>
  <c r="F552" i="36"/>
  <c r="F553" i="36"/>
  <c r="F554" i="36"/>
  <c r="F555" i="36"/>
  <c r="F556" i="36"/>
  <c r="F557" i="36"/>
  <c r="F558" i="36"/>
  <c r="F559" i="36"/>
  <c r="F560" i="36"/>
  <c r="F561" i="36"/>
  <c r="F562" i="36"/>
  <c r="F563" i="36"/>
  <c r="F564" i="36"/>
  <c r="F565" i="36"/>
  <c r="F566" i="36"/>
  <c r="F567" i="36"/>
  <c r="F568" i="36"/>
  <c r="F569" i="36"/>
  <c r="F570" i="36"/>
  <c r="F571" i="36"/>
  <c r="F572" i="36"/>
  <c r="F573" i="36"/>
  <c r="F574" i="36"/>
  <c r="F575" i="36"/>
  <c r="F576" i="36"/>
  <c r="F577" i="36"/>
  <c r="F578" i="36"/>
  <c r="F579" i="36"/>
  <c r="F580" i="36"/>
  <c r="F581" i="36"/>
  <c r="F582" i="36"/>
  <c r="F583" i="36"/>
  <c r="F584" i="36"/>
  <c r="F585" i="36"/>
  <c r="F586" i="36"/>
  <c r="F587" i="36"/>
  <c r="F588" i="36"/>
  <c r="F589" i="36"/>
  <c r="F590" i="36"/>
  <c r="F591" i="36"/>
  <c r="F592" i="36"/>
  <c r="F593" i="36"/>
  <c r="F594" i="36"/>
  <c r="F595" i="36"/>
  <c r="F596" i="36"/>
  <c r="F597" i="36"/>
  <c r="F598" i="36"/>
  <c r="F599" i="36"/>
  <c r="F600" i="36"/>
  <c r="F601" i="36"/>
  <c r="F602" i="36"/>
  <c r="F603" i="36"/>
  <c r="F604" i="36"/>
  <c r="F605" i="36"/>
  <c r="F606" i="36"/>
  <c r="F607" i="36"/>
  <c r="F608" i="36"/>
  <c r="F609" i="36"/>
  <c r="F610" i="36"/>
  <c r="F611" i="36"/>
  <c r="F612" i="36"/>
  <c r="F613" i="36"/>
  <c r="F614" i="36"/>
  <c r="F615" i="36"/>
  <c r="F616" i="36"/>
  <c r="F617" i="36"/>
  <c r="F618" i="36"/>
  <c r="F619" i="36"/>
  <c r="F620" i="36"/>
  <c r="F621" i="36"/>
  <c r="F622" i="36"/>
  <c r="F623" i="36"/>
  <c r="F624" i="36"/>
  <c r="F625" i="36"/>
  <c r="F626" i="36"/>
  <c r="F627" i="36"/>
  <c r="F628" i="36"/>
  <c r="F629" i="36"/>
  <c r="F630" i="36"/>
  <c r="F631" i="36"/>
  <c r="F632" i="36"/>
  <c r="F633" i="36"/>
  <c r="F634" i="36"/>
  <c r="F635" i="36"/>
  <c r="F636" i="36"/>
  <c r="F637" i="36"/>
  <c r="F638" i="36"/>
  <c r="F639" i="36"/>
  <c r="F640" i="36"/>
  <c r="F641" i="36"/>
  <c r="F642" i="36"/>
  <c r="F643" i="36"/>
  <c r="F644" i="36"/>
  <c r="F645" i="36"/>
  <c r="F646" i="36"/>
  <c r="F647" i="36"/>
  <c r="F648" i="36"/>
  <c r="F649" i="36"/>
  <c r="F650" i="36"/>
  <c r="F651" i="36"/>
  <c r="F652" i="36"/>
  <c r="F653" i="36"/>
  <c r="F654" i="36"/>
  <c r="F655" i="36"/>
  <c r="F656" i="36"/>
  <c r="F657" i="36"/>
  <c r="F658" i="36"/>
  <c r="F659" i="36"/>
  <c r="F660" i="36"/>
  <c r="F661" i="36"/>
  <c r="F662" i="36"/>
  <c r="F663" i="36"/>
  <c r="F664" i="36"/>
  <c r="F665" i="36"/>
  <c r="F666" i="36"/>
  <c r="F667" i="36"/>
  <c r="F668" i="36"/>
  <c r="F669" i="36"/>
  <c r="F670" i="36"/>
  <c r="F671" i="36"/>
  <c r="F672" i="36"/>
  <c r="F673" i="36"/>
  <c r="F674" i="36"/>
  <c r="F675" i="36"/>
  <c r="F676" i="36"/>
  <c r="F677" i="36"/>
  <c r="F678" i="36"/>
  <c r="F679" i="36"/>
  <c r="F680" i="36"/>
  <c r="F681" i="36"/>
  <c r="F682" i="36"/>
  <c r="F683" i="36"/>
  <c r="F684" i="36"/>
  <c r="F685" i="36"/>
  <c r="F686" i="36"/>
  <c r="F687" i="36"/>
  <c r="F688" i="36"/>
  <c r="F689" i="36"/>
  <c r="F690" i="36"/>
  <c r="F691" i="36"/>
  <c r="F692" i="36"/>
  <c r="F693" i="36"/>
  <c r="F694" i="36"/>
  <c r="F695" i="36"/>
  <c r="F696" i="36"/>
  <c r="F697" i="36"/>
  <c r="F698" i="36"/>
  <c r="F699" i="36"/>
  <c r="F700" i="36"/>
  <c r="F701" i="36"/>
  <c r="F702" i="36"/>
  <c r="F703" i="36"/>
  <c r="F704" i="36"/>
  <c r="F705" i="36"/>
  <c r="F706" i="36"/>
  <c r="F707" i="36"/>
  <c r="F708" i="36"/>
  <c r="F709" i="36"/>
  <c r="F710" i="36"/>
  <c r="F711" i="36"/>
  <c r="F712" i="36"/>
  <c r="F713" i="36"/>
  <c r="F714" i="36"/>
  <c r="F715" i="36"/>
  <c r="F716" i="36"/>
  <c r="F717" i="36"/>
  <c r="F718" i="36"/>
  <c r="F719" i="36"/>
  <c r="F720" i="36"/>
  <c r="F721" i="36"/>
  <c r="F722" i="36"/>
  <c r="F723" i="36"/>
  <c r="F724" i="36"/>
  <c r="F725" i="36"/>
  <c r="F726" i="36"/>
  <c r="F727" i="36"/>
  <c r="F728" i="36"/>
  <c r="F729" i="36"/>
  <c r="F730" i="36"/>
  <c r="F731" i="36"/>
  <c r="F732" i="36"/>
  <c r="F733" i="36"/>
  <c r="F734" i="36"/>
  <c r="F735" i="36"/>
  <c r="F736" i="36"/>
  <c r="F737" i="36"/>
  <c r="F738" i="36"/>
  <c r="F739" i="36"/>
  <c r="F740" i="36"/>
  <c r="F741" i="36"/>
  <c r="F742" i="36"/>
  <c r="F743" i="36"/>
  <c r="F744" i="36"/>
  <c r="F745" i="36"/>
  <c r="F746" i="36"/>
  <c r="F747" i="36"/>
  <c r="F748" i="36"/>
  <c r="F749" i="36"/>
  <c r="F750" i="36"/>
  <c r="F751" i="36"/>
  <c r="F752" i="36"/>
  <c r="F753" i="36"/>
  <c r="F754" i="36"/>
  <c r="F755" i="36"/>
  <c r="F756" i="36"/>
  <c r="F757" i="36"/>
  <c r="F758" i="36"/>
  <c r="F759" i="36"/>
  <c r="F760" i="36"/>
  <c r="F761" i="36"/>
  <c r="F762" i="36"/>
  <c r="F763" i="36"/>
  <c r="F764" i="36"/>
  <c r="F765" i="36"/>
  <c r="F766" i="36"/>
  <c r="F767" i="36"/>
  <c r="F768" i="36"/>
  <c r="F769" i="36"/>
  <c r="F770" i="36"/>
  <c r="F771" i="36"/>
  <c r="F772" i="36"/>
  <c r="F773" i="36"/>
  <c r="F774" i="36"/>
  <c r="F775" i="36"/>
  <c r="F776" i="36"/>
  <c r="F777" i="36"/>
  <c r="F778" i="36"/>
  <c r="F779" i="36"/>
  <c r="F780" i="36"/>
  <c r="F781" i="36"/>
  <c r="F782" i="36"/>
  <c r="F783" i="36"/>
  <c r="F784" i="36"/>
  <c r="F785" i="36"/>
  <c r="F786" i="36"/>
  <c r="F787" i="36"/>
  <c r="F788" i="36"/>
  <c r="F789" i="36"/>
  <c r="F790" i="36"/>
  <c r="F791" i="36"/>
  <c r="F792" i="36"/>
  <c r="F793" i="36"/>
  <c r="F794" i="36"/>
  <c r="F795" i="36"/>
  <c r="F796" i="36"/>
  <c r="F797" i="36"/>
  <c r="F798" i="36"/>
  <c r="F799" i="36"/>
  <c r="F800" i="36"/>
  <c r="F801" i="36"/>
  <c r="F802" i="36"/>
  <c r="F803" i="36"/>
  <c r="F804" i="36"/>
  <c r="F805" i="36"/>
  <c r="F806" i="36"/>
  <c r="F807" i="36"/>
  <c r="F808" i="36"/>
  <c r="F809" i="36"/>
  <c r="F810" i="36"/>
  <c r="F811" i="36"/>
  <c r="F812" i="36"/>
  <c r="F813" i="36"/>
  <c r="F814" i="36"/>
  <c r="F815" i="36"/>
  <c r="F816" i="36"/>
  <c r="F817" i="36"/>
  <c r="F818" i="36"/>
  <c r="F819" i="36"/>
  <c r="F820" i="36"/>
  <c r="F821" i="36"/>
  <c r="F822" i="36"/>
  <c r="F823" i="36"/>
  <c r="F824" i="36"/>
  <c r="F825" i="36"/>
  <c r="F826" i="36"/>
  <c r="F827" i="36"/>
  <c r="F828" i="36"/>
  <c r="F829" i="36"/>
  <c r="F830" i="36"/>
  <c r="F831" i="36"/>
  <c r="F832" i="36"/>
  <c r="F833" i="36"/>
  <c r="F834" i="36"/>
  <c r="F835" i="36"/>
  <c r="F836" i="36"/>
  <c r="F837" i="36"/>
  <c r="F838" i="36"/>
  <c r="F839" i="36"/>
  <c r="F840" i="36"/>
  <c r="F841" i="36"/>
  <c r="F842" i="36"/>
  <c r="F843" i="36"/>
  <c r="F844" i="36"/>
  <c r="F845" i="36"/>
  <c r="F846" i="36"/>
  <c r="F847" i="36"/>
  <c r="F848" i="36"/>
  <c r="F849" i="36"/>
  <c r="F850" i="36"/>
  <c r="F851" i="36"/>
  <c r="F852" i="36"/>
  <c r="F853" i="36"/>
  <c r="F854" i="36"/>
  <c r="F855" i="36"/>
  <c r="F856" i="36"/>
  <c r="F857" i="36"/>
  <c r="F858" i="36"/>
  <c r="F859" i="36"/>
  <c r="F860" i="36"/>
  <c r="F861" i="36"/>
  <c r="F862" i="36"/>
  <c r="F863" i="36"/>
  <c r="F864" i="36"/>
  <c r="F865" i="36"/>
  <c r="F866" i="36"/>
  <c r="F867" i="36"/>
  <c r="F868" i="36"/>
  <c r="F869" i="36"/>
  <c r="F870" i="36"/>
  <c r="F871" i="36"/>
  <c r="F872" i="36"/>
  <c r="F873" i="36"/>
  <c r="F874" i="36"/>
  <c r="F875" i="36"/>
  <c r="F876" i="36"/>
  <c r="F877" i="36"/>
  <c r="F878" i="36"/>
  <c r="F879" i="36"/>
  <c r="F880" i="36"/>
  <c r="F881" i="36"/>
  <c r="F882" i="36"/>
  <c r="F883" i="36"/>
  <c r="F884" i="36"/>
  <c r="F885" i="36"/>
  <c r="F886" i="36"/>
  <c r="F887" i="36"/>
  <c r="F888" i="36"/>
  <c r="F889" i="36"/>
  <c r="F890" i="36"/>
  <c r="F891" i="36"/>
  <c r="F892" i="36"/>
  <c r="F893" i="36"/>
  <c r="F894" i="36"/>
  <c r="F895" i="36"/>
  <c r="F896" i="36"/>
  <c r="F897" i="36"/>
  <c r="F898" i="36"/>
  <c r="F899" i="36"/>
  <c r="F900" i="36"/>
  <c r="F901" i="36"/>
  <c r="F902" i="36"/>
  <c r="F903" i="36"/>
  <c r="F904" i="36"/>
  <c r="F905" i="36"/>
  <c r="F906" i="36"/>
  <c r="F907" i="36"/>
  <c r="F908" i="36"/>
  <c r="F909" i="36"/>
  <c r="F910" i="36"/>
  <c r="F911" i="36"/>
  <c r="F912" i="36"/>
  <c r="F913" i="36"/>
  <c r="F914" i="36"/>
  <c r="F915" i="36"/>
  <c r="F916" i="36"/>
  <c r="F917" i="36"/>
  <c r="F918" i="36"/>
  <c r="F919" i="36"/>
  <c r="F920" i="36"/>
  <c r="F921" i="36"/>
  <c r="F922" i="36"/>
  <c r="F923" i="36"/>
  <c r="F924" i="36"/>
  <c r="F925" i="36"/>
  <c r="F926" i="36"/>
  <c r="F927" i="36"/>
  <c r="F928" i="36"/>
  <c r="F929" i="36"/>
  <c r="F930" i="36"/>
  <c r="F931" i="36"/>
  <c r="F932" i="36"/>
  <c r="F933" i="36"/>
  <c r="F934" i="36"/>
  <c r="F935" i="36"/>
  <c r="F936" i="36"/>
  <c r="F937" i="36"/>
  <c r="F938" i="36"/>
  <c r="F939" i="36"/>
  <c r="F940" i="36"/>
  <c r="F941" i="36"/>
  <c r="F942" i="36"/>
  <c r="F943" i="36"/>
  <c r="F944" i="36"/>
  <c r="F945" i="36"/>
  <c r="F946" i="36"/>
  <c r="F947" i="36"/>
  <c r="F948" i="36"/>
  <c r="F949" i="36"/>
  <c r="F950" i="36"/>
  <c r="F951" i="36"/>
  <c r="F952" i="36"/>
  <c r="F953" i="36"/>
  <c r="F954" i="36"/>
  <c r="F955" i="36"/>
  <c r="F956" i="36"/>
  <c r="F957" i="36"/>
  <c r="F958" i="36"/>
  <c r="F959" i="36"/>
  <c r="F960" i="36"/>
  <c r="F961" i="36"/>
  <c r="F962" i="36"/>
  <c r="F963" i="36"/>
  <c r="F964" i="36"/>
  <c r="F965" i="36"/>
  <c r="F966" i="36"/>
  <c r="F967" i="36"/>
  <c r="F968" i="36"/>
  <c r="F969" i="36"/>
  <c r="F970" i="36"/>
  <c r="F971" i="36"/>
  <c r="F972" i="36"/>
  <c r="F973" i="36"/>
  <c r="F974" i="36"/>
  <c r="F975" i="36"/>
  <c r="F976" i="36"/>
  <c r="F977" i="36"/>
  <c r="F978" i="36"/>
  <c r="F979" i="36"/>
  <c r="F980" i="36"/>
  <c r="F981" i="36"/>
  <c r="F982" i="36"/>
  <c r="F983" i="36"/>
  <c r="F984" i="36"/>
  <c r="F985" i="36"/>
  <c r="F986" i="36"/>
  <c r="F987" i="36"/>
  <c r="F988" i="36"/>
  <c r="F989" i="36"/>
  <c r="F990" i="36"/>
  <c r="F991" i="36"/>
  <c r="F992" i="36"/>
  <c r="F993" i="36"/>
  <c r="F994" i="36"/>
  <c r="F995" i="36"/>
  <c r="F996" i="36"/>
  <c r="F997" i="36"/>
  <c r="F998" i="36"/>
  <c r="F999" i="36"/>
  <c r="F1000" i="36"/>
  <c r="F1001" i="36"/>
  <c r="F1002" i="36"/>
  <c r="F1003" i="36"/>
  <c r="F1004" i="36"/>
  <c r="F1005" i="36"/>
  <c r="F1006" i="36"/>
  <c r="F1007" i="36"/>
  <c r="F1008" i="36"/>
  <c r="F1009" i="36"/>
  <c r="F1010" i="36"/>
  <c r="F1011" i="36"/>
  <c r="F1012" i="36"/>
  <c r="F1013" i="36"/>
  <c r="F1014" i="36"/>
  <c r="F1015" i="36"/>
  <c r="F1016" i="36"/>
  <c r="F1017" i="36"/>
  <c r="F1018" i="36"/>
  <c r="F1019" i="36"/>
  <c r="F1020" i="36"/>
  <c r="F1021" i="36"/>
  <c r="F1022" i="36"/>
  <c r="F1023" i="36"/>
  <c r="F1024" i="36"/>
  <c r="F1025" i="36"/>
  <c r="F1026" i="36"/>
  <c r="F1027" i="36"/>
  <c r="F1028" i="36"/>
  <c r="F1029" i="36"/>
  <c r="F1030" i="36"/>
  <c r="F1031" i="36"/>
  <c r="F1032" i="36"/>
  <c r="F1033" i="36"/>
  <c r="F1034" i="36"/>
  <c r="F1035" i="36"/>
  <c r="F1036" i="36"/>
  <c r="F1037" i="36"/>
  <c r="F1038" i="36"/>
  <c r="F1039" i="36"/>
  <c r="F1040" i="36"/>
  <c r="F1041" i="36"/>
  <c r="F1042" i="36"/>
  <c r="F1043" i="36"/>
  <c r="F1044" i="36"/>
  <c r="F1045" i="36"/>
  <c r="F1046" i="36"/>
  <c r="F1047" i="36"/>
  <c r="Q1039" i="36" l="1"/>
  <c r="Q3" i="36"/>
  <c r="Q4" i="36"/>
  <c r="Q5" i="36"/>
  <c r="Q6" i="36"/>
  <c r="Q12" i="36"/>
  <c r="Q13" i="36"/>
  <c r="Q14" i="36"/>
  <c r="Q15" i="36"/>
  <c r="Q16" i="36"/>
  <c r="Q17" i="36"/>
  <c r="Q18" i="36"/>
  <c r="Q19" i="36"/>
  <c r="Q20" i="36"/>
  <c r="Q21" i="36"/>
  <c r="Q22" i="36"/>
  <c r="Q23" i="36"/>
  <c r="Q24" i="36"/>
  <c r="Q25" i="36"/>
  <c r="Q26" i="36"/>
  <c r="Q27" i="36"/>
  <c r="Q1026" i="36"/>
  <c r="Q1027" i="36"/>
  <c r="Q1028" i="36"/>
  <c r="Q1029" i="36"/>
  <c r="Q1030" i="36"/>
  <c r="Q1031" i="36"/>
  <c r="Q1032" i="36"/>
  <c r="Q1033" i="36"/>
  <c r="Q1034" i="36"/>
  <c r="Q1035" i="36"/>
  <c r="Q1036" i="36"/>
  <c r="Q1037" i="36"/>
  <c r="Q1038" i="36"/>
  <c r="Q1040" i="36"/>
  <c r="Q1041" i="36"/>
  <c r="Q1042" i="36"/>
  <c r="Q1043" i="36"/>
  <c r="Q1044" i="36"/>
  <c r="Q1045" i="36"/>
  <c r="Q1046" i="36"/>
  <c r="Q1047" i="36"/>
  <c r="L24" i="36" l="1"/>
  <c r="L3" i="36"/>
  <c r="L4" i="36"/>
  <c r="L5" i="36"/>
  <c r="L6" i="36"/>
  <c r="L7" i="36"/>
  <c r="L8" i="36"/>
  <c r="L9" i="36"/>
  <c r="L10" i="36"/>
  <c r="L11" i="36"/>
  <c r="L12" i="36"/>
  <c r="L13" i="36"/>
  <c r="L14" i="36"/>
  <c r="L15" i="36"/>
  <c r="L16" i="36"/>
  <c r="L17" i="36"/>
  <c r="L18" i="36"/>
  <c r="L19" i="36"/>
  <c r="L20" i="36"/>
  <c r="L21" i="36"/>
  <c r="L22" i="36"/>
  <c r="L23" i="36"/>
  <c r="L25" i="36"/>
  <c r="L26" i="36"/>
  <c r="L27" i="36"/>
  <c r="L28" i="36"/>
  <c r="L29" i="36"/>
  <c r="L30" i="36"/>
  <c r="L31" i="36"/>
  <c r="L32" i="36"/>
  <c r="L33" i="36"/>
  <c r="L34" i="36"/>
  <c r="L35" i="36"/>
  <c r="L36" i="36"/>
  <c r="L37" i="36"/>
  <c r="L38" i="36"/>
  <c r="L39" i="36"/>
  <c r="L40" i="36"/>
  <c r="L41" i="36"/>
  <c r="L42" i="36"/>
  <c r="L43" i="36"/>
  <c r="L44" i="36"/>
  <c r="L45" i="36"/>
  <c r="L46" i="36"/>
  <c r="L47" i="36"/>
  <c r="L48" i="36"/>
  <c r="L49" i="36"/>
  <c r="L50" i="36"/>
  <c r="L51" i="36"/>
  <c r="L52" i="36"/>
  <c r="L53" i="36"/>
  <c r="L54" i="36"/>
  <c r="L55" i="36"/>
  <c r="L56" i="36"/>
  <c r="L58" i="36"/>
  <c r="L59" i="36"/>
  <c r="L60" i="36"/>
  <c r="L61" i="36"/>
  <c r="L62" i="36"/>
  <c r="L63" i="36"/>
  <c r="L64" i="36"/>
  <c r="L65" i="36"/>
  <c r="L66" i="36"/>
  <c r="L67" i="36"/>
  <c r="L68" i="36"/>
  <c r="L69" i="36"/>
  <c r="L70" i="36"/>
  <c r="L71" i="36"/>
  <c r="L72" i="36"/>
  <c r="L73" i="36"/>
  <c r="L74" i="36"/>
  <c r="L75" i="36"/>
  <c r="L76" i="36"/>
  <c r="L77" i="36"/>
  <c r="L78" i="36"/>
  <c r="L79" i="36"/>
  <c r="L80" i="36"/>
  <c r="L81" i="36"/>
  <c r="L82" i="36"/>
  <c r="L83" i="36"/>
  <c r="L84" i="36"/>
  <c r="L85" i="36"/>
  <c r="L86" i="36"/>
  <c r="L87" i="36"/>
  <c r="L88" i="36"/>
  <c r="L89" i="36"/>
  <c r="L90" i="36"/>
  <c r="L91" i="36"/>
  <c r="L92" i="36"/>
  <c r="L93" i="36"/>
  <c r="L94" i="36"/>
  <c r="L95" i="36"/>
  <c r="L96" i="36"/>
  <c r="L97" i="36"/>
  <c r="L98" i="36"/>
  <c r="L99" i="36"/>
  <c r="L100" i="36"/>
  <c r="L101" i="36"/>
  <c r="L102" i="36"/>
  <c r="L103" i="36"/>
  <c r="L104" i="36"/>
  <c r="L105" i="36"/>
  <c r="L106" i="36"/>
  <c r="L107" i="36"/>
  <c r="L108" i="36"/>
  <c r="L109" i="36"/>
  <c r="L110" i="36"/>
  <c r="L111" i="36"/>
  <c r="L112" i="36"/>
  <c r="L113" i="36"/>
  <c r="L114" i="36"/>
  <c r="L115" i="36"/>
  <c r="L116" i="36"/>
  <c r="L117" i="36"/>
  <c r="L118" i="36"/>
  <c r="L119" i="36"/>
  <c r="L120" i="36"/>
  <c r="L121" i="36"/>
  <c r="L122" i="36"/>
  <c r="L123" i="36"/>
  <c r="L124" i="36"/>
  <c r="L125" i="36"/>
  <c r="L126" i="36"/>
  <c r="L127" i="36"/>
  <c r="L128" i="36"/>
  <c r="L129" i="36"/>
  <c r="L130" i="36"/>
  <c r="L131" i="36"/>
  <c r="L132" i="36"/>
  <c r="L133" i="36"/>
  <c r="L136" i="36"/>
  <c r="L137" i="36"/>
  <c r="L138" i="36"/>
  <c r="L139" i="36"/>
  <c r="L140" i="36"/>
  <c r="L141" i="36"/>
  <c r="L142" i="36"/>
  <c r="L143" i="36"/>
  <c r="L144" i="36"/>
  <c r="L145" i="36"/>
  <c r="L146" i="36"/>
  <c r="L147" i="36"/>
  <c r="L148" i="36"/>
  <c r="L151" i="36"/>
  <c r="L152" i="36"/>
  <c r="L153" i="36"/>
  <c r="L154" i="36"/>
  <c r="L155" i="36"/>
  <c r="L156" i="36"/>
  <c r="L157" i="36"/>
  <c r="L158" i="36"/>
  <c r="L159" i="36"/>
  <c r="L160" i="36"/>
  <c r="L161" i="36"/>
  <c r="L162" i="36"/>
  <c r="L163" i="36"/>
  <c r="L164" i="36"/>
  <c r="L165" i="36"/>
  <c r="L166" i="36"/>
  <c r="L167" i="36"/>
  <c r="L168" i="36"/>
  <c r="L169" i="36"/>
  <c r="L170" i="36"/>
  <c r="L171" i="36"/>
  <c r="L172" i="36"/>
  <c r="L173" i="36"/>
  <c r="L174" i="36"/>
  <c r="L175" i="36"/>
  <c r="L176" i="36"/>
  <c r="L177" i="36"/>
  <c r="L178" i="36"/>
  <c r="L179" i="36"/>
  <c r="L180" i="36"/>
  <c r="L181" i="36"/>
  <c r="L182" i="36"/>
  <c r="L183" i="36"/>
  <c r="L184" i="36"/>
  <c r="L185" i="36"/>
  <c r="L186" i="36"/>
  <c r="L187" i="36"/>
  <c r="L188" i="36"/>
  <c r="L189" i="36"/>
  <c r="L190" i="36"/>
  <c r="L191" i="36"/>
  <c r="L192" i="36"/>
  <c r="L193" i="36"/>
  <c r="L194" i="36"/>
  <c r="L195" i="36"/>
  <c r="L196" i="36"/>
  <c r="L197" i="36"/>
  <c r="L198" i="36"/>
  <c r="L199" i="36"/>
  <c r="L200" i="36"/>
  <c r="L201" i="36"/>
  <c r="L202" i="36"/>
  <c r="L203" i="36"/>
  <c r="L204" i="36"/>
  <c r="L205" i="36"/>
  <c r="L206" i="36"/>
  <c r="L207" i="36"/>
  <c r="L208" i="36"/>
  <c r="L209" i="36"/>
  <c r="L210" i="36"/>
  <c r="L211" i="36"/>
  <c r="L212" i="36"/>
  <c r="L213" i="36"/>
  <c r="L214" i="36"/>
  <c r="L215" i="36"/>
  <c r="L216" i="36"/>
  <c r="L217" i="36"/>
  <c r="L218" i="36"/>
  <c r="L219" i="36"/>
  <c r="L220" i="36"/>
  <c r="L221" i="36"/>
  <c r="L222" i="36"/>
  <c r="L223" i="36"/>
  <c r="L224" i="36"/>
  <c r="L225" i="36"/>
  <c r="L226" i="36"/>
  <c r="L227" i="36"/>
  <c r="L228" i="36"/>
  <c r="L229" i="36"/>
  <c r="L230" i="36"/>
  <c r="L231" i="36"/>
  <c r="L232" i="36"/>
  <c r="L233" i="36"/>
  <c r="L234" i="36"/>
  <c r="L235" i="36"/>
  <c r="L236" i="36"/>
  <c r="L237" i="36"/>
  <c r="L238" i="36"/>
  <c r="L239" i="36"/>
  <c r="L240" i="36"/>
  <c r="L241" i="36"/>
  <c r="L242" i="36"/>
  <c r="L243" i="36"/>
  <c r="L244" i="36"/>
  <c r="L245" i="36"/>
  <c r="L246" i="36"/>
  <c r="L247" i="36"/>
  <c r="L248" i="36"/>
  <c r="L249" i="36"/>
  <c r="L250" i="36"/>
  <c r="L251" i="36"/>
  <c r="L252" i="36"/>
  <c r="L253" i="36"/>
  <c r="L254" i="36"/>
  <c r="L255" i="36"/>
  <c r="L256" i="36"/>
  <c r="L257" i="36"/>
  <c r="L258" i="36"/>
  <c r="L259" i="36"/>
  <c r="L260" i="36"/>
  <c r="L261" i="36"/>
  <c r="L262" i="36"/>
  <c r="L263" i="36"/>
  <c r="L264" i="36"/>
  <c r="L265" i="36"/>
  <c r="L266" i="36"/>
  <c r="L267" i="36"/>
  <c r="L268" i="36"/>
  <c r="L269" i="36"/>
  <c r="L270" i="36"/>
  <c r="L271" i="36"/>
  <c r="L272" i="36"/>
  <c r="L273" i="36"/>
  <c r="L274" i="36"/>
  <c r="L275" i="36"/>
  <c r="L276" i="36"/>
  <c r="L277" i="36"/>
  <c r="L278" i="36"/>
  <c r="L279" i="36"/>
  <c r="L280" i="36"/>
  <c r="L281" i="36"/>
  <c r="L282" i="36"/>
  <c r="L283" i="36"/>
  <c r="L284" i="36"/>
  <c r="L285" i="36"/>
  <c r="L286" i="36"/>
  <c r="L287" i="36"/>
  <c r="L288" i="36"/>
  <c r="L289" i="36"/>
  <c r="L290" i="36"/>
  <c r="L291" i="36"/>
  <c r="L292" i="36"/>
  <c r="L293" i="36"/>
  <c r="L294" i="36"/>
  <c r="L295" i="36"/>
  <c r="L296" i="36"/>
  <c r="L297" i="36"/>
  <c r="L298" i="36"/>
  <c r="L299" i="36"/>
  <c r="L300" i="36"/>
  <c r="L301" i="36"/>
  <c r="L302" i="36"/>
  <c r="L303" i="36"/>
  <c r="L304" i="36"/>
  <c r="L305" i="36"/>
  <c r="L306" i="36"/>
  <c r="L307" i="36"/>
  <c r="L308" i="36"/>
  <c r="L309" i="36"/>
  <c r="L310" i="36"/>
  <c r="L311" i="36"/>
  <c r="L312" i="36"/>
  <c r="L313" i="36"/>
  <c r="L314" i="36"/>
  <c r="L315" i="36"/>
  <c r="L316" i="36"/>
  <c r="L317" i="36"/>
  <c r="L318" i="36"/>
  <c r="L319" i="36"/>
  <c r="L320" i="36"/>
  <c r="L321" i="36"/>
  <c r="L322" i="36"/>
  <c r="L323" i="36"/>
  <c r="L324" i="36"/>
  <c r="L325" i="36"/>
  <c r="L326" i="36"/>
  <c r="L327" i="36"/>
  <c r="L328" i="36"/>
  <c r="L329" i="36"/>
  <c r="L330" i="36"/>
  <c r="L331" i="36"/>
  <c r="L332" i="36"/>
  <c r="L333" i="36"/>
  <c r="L334" i="36"/>
  <c r="L335" i="36"/>
  <c r="L336" i="36"/>
  <c r="L337" i="36"/>
  <c r="L338" i="36"/>
  <c r="L339" i="36"/>
  <c r="L340" i="36"/>
  <c r="L341" i="36"/>
  <c r="L342" i="36"/>
  <c r="L343" i="36"/>
  <c r="L344" i="36"/>
  <c r="L345" i="36"/>
  <c r="L346" i="36"/>
  <c r="L347" i="36"/>
  <c r="L348" i="36"/>
  <c r="L349" i="36"/>
  <c r="L350" i="36"/>
  <c r="L351" i="36"/>
  <c r="L352" i="36"/>
  <c r="L353" i="36"/>
  <c r="L354" i="36"/>
  <c r="L355" i="36"/>
  <c r="L356" i="36"/>
  <c r="L357" i="36"/>
  <c r="L358" i="36"/>
  <c r="L359" i="36"/>
  <c r="L360" i="36"/>
  <c r="L361" i="36"/>
  <c r="L362" i="36"/>
  <c r="L363" i="36"/>
  <c r="L364" i="36"/>
  <c r="L365" i="36"/>
  <c r="L366" i="36"/>
  <c r="L367" i="36"/>
  <c r="L368" i="36"/>
  <c r="L369" i="36"/>
  <c r="L370" i="36"/>
  <c r="L371" i="36"/>
  <c r="L372" i="36"/>
  <c r="L373" i="36"/>
  <c r="L374" i="36"/>
  <c r="L375" i="36"/>
  <c r="L376" i="36"/>
  <c r="L377" i="36"/>
  <c r="L378" i="36"/>
  <c r="L379" i="36"/>
  <c r="L380" i="36"/>
  <c r="L381" i="36"/>
  <c r="L382" i="36"/>
  <c r="L383" i="36"/>
  <c r="L384" i="36"/>
  <c r="L385" i="36"/>
  <c r="L386" i="36"/>
  <c r="L387" i="36"/>
  <c r="L388" i="36"/>
  <c r="L389" i="36"/>
  <c r="L390" i="36"/>
  <c r="L391" i="36"/>
  <c r="L392" i="36"/>
  <c r="L393" i="36"/>
  <c r="L394" i="36"/>
  <c r="L395" i="36"/>
  <c r="L396" i="36"/>
  <c r="L397" i="36"/>
  <c r="L398" i="36"/>
  <c r="L399" i="36"/>
  <c r="L400" i="36"/>
  <c r="L401" i="36"/>
  <c r="L402" i="36"/>
  <c r="L403" i="36"/>
  <c r="L404" i="36"/>
  <c r="L405" i="36"/>
  <c r="L406" i="36"/>
  <c r="L407" i="36"/>
  <c r="L408" i="36"/>
  <c r="L409" i="36"/>
  <c r="L410" i="36"/>
  <c r="L411" i="36"/>
  <c r="L412" i="36"/>
  <c r="L413" i="36"/>
  <c r="L414" i="36"/>
  <c r="L415" i="36"/>
  <c r="L416" i="36"/>
  <c r="L417" i="36"/>
  <c r="L418" i="36"/>
  <c r="L419" i="36"/>
  <c r="L420" i="36"/>
  <c r="L421" i="36"/>
  <c r="L422" i="36"/>
  <c r="L423" i="36"/>
  <c r="L424" i="36"/>
  <c r="L425" i="36"/>
  <c r="L426" i="36"/>
  <c r="L427" i="36"/>
  <c r="L428" i="36"/>
  <c r="L429" i="36"/>
  <c r="L430" i="36"/>
  <c r="L431" i="36"/>
  <c r="L432" i="36"/>
  <c r="L433" i="36"/>
  <c r="L434" i="36"/>
  <c r="L435" i="36"/>
  <c r="L436" i="36"/>
  <c r="L437" i="36"/>
  <c r="L438" i="36"/>
  <c r="L439" i="36"/>
  <c r="L440" i="36"/>
  <c r="L441" i="36"/>
  <c r="L442" i="36"/>
  <c r="L443" i="36"/>
  <c r="L444" i="36"/>
  <c r="L445" i="36"/>
  <c r="L446" i="36"/>
  <c r="L447" i="36"/>
  <c r="L448" i="36"/>
  <c r="L449" i="36"/>
  <c r="L450" i="36"/>
  <c r="L451" i="36"/>
  <c r="L452" i="36"/>
  <c r="L453" i="36"/>
  <c r="L454" i="36"/>
  <c r="L455" i="36"/>
  <c r="L456" i="36"/>
  <c r="L457" i="36"/>
  <c r="L458" i="36"/>
  <c r="L459" i="36"/>
  <c r="L460" i="36"/>
  <c r="L461" i="36"/>
  <c r="L462" i="36"/>
  <c r="L463" i="36"/>
  <c r="L464" i="36"/>
  <c r="L465" i="36"/>
  <c r="L466" i="36"/>
  <c r="L467" i="36"/>
  <c r="L468" i="36"/>
  <c r="L469" i="36"/>
  <c r="L470" i="36"/>
  <c r="L471" i="36"/>
  <c r="L472" i="36"/>
  <c r="L473" i="36"/>
  <c r="L474" i="36"/>
  <c r="L475" i="36"/>
  <c r="L476" i="36"/>
  <c r="L477" i="36"/>
  <c r="L478" i="36"/>
  <c r="L479" i="36"/>
  <c r="L480" i="36"/>
  <c r="L481" i="36"/>
  <c r="L482" i="36"/>
  <c r="L483" i="36"/>
  <c r="L484" i="36"/>
  <c r="L485" i="36"/>
  <c r="L486" i="36"/>
  <c r="L487" i="36"/>
  <c r="L488" i="36"/>
  <c r="L489" i="36"/>
  <c r="L490" i="36"/>
  <c r="L491" i="36"/>
  <c r="L492" i="36"/>
  <c r="L493" i="36"/>
  <c r="L494" i="36"/>
  <c r="L495" i="36"/>
  <c r="L496" i="36"/>
  <c r="L497" i="36"/>
  <c r="L498" i="36"/>
  <c r="L499" i="36"/>
  <c r="L500" i="36"/>
  <c r="L501" i="36"/>
  <c r="L502" i="36"/>
  <c r="L503" i="36"/>
  <c r="L504" i="36"/>
  <c r="L505" i="36"/>
  <c r="L506" i="36"/>
  <c r="L507" i="36"/>
  <c r="L508" i="36"/>
  <c r="L509" i="36"/>
  <c r="L510" i="36"/>
  <c r="L511" i="36"/>
  <c r="L512" i="36"/>
  <c r="L513" i="36"/>
  <c r="L514" i="36"/>
  <c r="L515" i="36"/>
  <c r="L516" i="36"/>
  <c r="L517" i="36"/>
  <c r="L518" i="36"/>
  <c r="L519" i="36"/>
  <c r="L520" i="36"/>
  <c r="L521" i="36"/>
  <c r="L522" i="36"/>
  <c r="L523" i="36"/>
  <c r="L524" i="36"/>
  <c r="L525" i="36"/>
  <c r="L526" i="36"/>
  <c r="L527" i="36"/>
  <c r="L528" i="36"/>
  <c r="L529" i="36"/>
  <c r="L530" i="36"/>
  <c r="L531" i="36"/>
  <c r="L532" i="36"/>
  <c r="L533" i="36"/>
  <c r="L534" i="36"/>
  <c r="L535" i="36"/>
  <c r="L536" i="36"/>
  <c r="L537" i="36"/>
  <c r="L538" i="36"/>
  <c r="L539" i="36"/>
  <c r="L540" i="36"/>
  <c r="L541" i="36"/>
  <c r="L542" i="36"/>
  <c r="L543" i="36"/>
  <c r="L544" i="36"/>
  <c r="L545" i="36"/>
  <c r="L546" i="36"/>
  <c r="L547" i="36"/>
  <c r="L548" i="36"/>
  <c r="L549" i="36"/>
  <c r="L550" i="36"/>
  <c r="L551" i="36"/>
  <c r="L552" i="36"/>
  <c r="L553" i="36"/>
  <c r="L554" i="36"/>
  <c r="L555" i="36"/>
  <c r="L556" i="36"/>
  <c r="L557" i="36"/>
  <c r="L558" i="36"/>
  <c r="L559" i="36"/>
  <c r="L560" i="36"/>
  <c r="L561" i="36"/>
  <c r="L562" i="36"/>
  <c r="L563" i="36"/>
  <c r="L564" i="36"/>
  <c r="L565" i="36"/>
  <c r="L566" i="36"/>
  <c r="L567" i="36"/>
  <c r="L568" i="36"/>
  <c r="L569" i="36"/>
  <c r="L570" i="36"/>
  <c r="L571" i="36"/>
  <c r="L572" i="36"/>
  <c r="L573" i="36"/>
  <c r="L574" i="36"/>
  <c r="L575" i="36"/>
  <c r="L576" i="36"/>
  <c r="L577" i="36"/>
  <c r="L578" i="36"/>
  <c r="L579" i="36"/>
  <c r="L580" i="36"/>
  <c r="L581" i="36"/>
  <c r="L582" i="36"/>
  <c r="L583" i="36"/>
  <c r="L584" i="36"/>
  <c r="L585" i="36"/>
  <c r="L586" i="36"/>
  <c r="L587" i="36"/>
  <c r="L588" i="36"/>
  <c r="L589" i="36"/>
  <c r="L590" i="36"/>
  <c r="L591" i="36"/>
  <c r="L592" i="36"/>
  <c r="L593" i="36"/>
  <c r="L594" i="36"/>
  <c r="L595" i="36"/>
  <c r="L596" i="36"/>
  <c r="L597" i="36"/>
  <c r="L598" i="36"/>
  <c r="L599" i="36"/>
  <c r="L600" i="36"/>
  <c r="L601" i="36"/>
  <c r="L602" i="36"/>
  <c r="L603" i="36"/>
  <c r="L604" i="36"/>
  <c r="L605" i="36"/>
  <c r="L606" i="36"/>
  <c r="L607" i="36"/>
  <c r="L608" i="36"/>
  <c r="L609" i="36"/>
  <c r="L610" i="36"/>
  <c r="L611" i="36"/>
  <c r="L612" i="36"/>
  <c r="L613" i="36"/>
  <c r="L614" i="36"/>
  <c r="L615" i="36"/>
  <c r="L616" i="36"/>
  <c r="L617" i="36"/>
  <c r="L618" i="36"/>
  <c r="L619" i="36"/>
  <c r="L620" i="36"/>
  <c r="L621" i="36"/>
  <c r="L622" i="36"/>
  <c r="L623" i="36"/>
  <c r="L624" i="36"/>
  <c r="L625" i="36"/>
  <c r="L626" i="36"/>
  <c r="L627" i="36"/>
  <c r="L628" i="36"/>
  <c r="L629" i="36"/>
  <c r="L630" i="36"/>
  <c r="L631" i="36"/>
  <c r="L632" i="36"/>
  <c r="L633" i="36"/>
  <c r="L634" i="36"/>
  <c r="L635" i="36"/>
  <c r="L636" i="36"/>
  <c r="L637" i="36"/>
  <c r="L638" i="36"/>
  <c r="L639" i="36"/>
  <c r="L640" i="36"/>
  <c r="L641" i="36"/>
  <c r="L642" i="36"/>
  <c r="L643" i="36"/>
  <c r="L644" i="36"/>
  <c r="L645" i="36"/>
  <c r="L646" i="36"/>
  <c r="L647" i="36"/>
  <c r="L648" i="36"/>
  <c r="L649" i="36"/>
  <c r="L650" i="36"/>
  <c r="L651" i="36"/>
  <c r="L652" i="36"/>
  <c r="L653" i="36"/>
  <c r="L654" i="36"/>
  <c r="L655" i="36"/>
  <c r="L656" i="36"/>
  <c r="L657" i="36"/>
  <c r="L658" i="36"/>
  <c r="L659" i="36"/>
  <c r="L660" i="36"/>
  <c r="L661" i="36"/>
  <c r="L662" i="36"/>
  <c r="L663" i="36"/>
  <c r="L664" i="36"/>
  <c r="L665" i="36"/>
  <c r="L666" i="36"/>
  <c r="L667" i="36"/>
  <c r="L668" i="36"/>
  <c r="L669" i="36"/>
  <c r="L670" i="36"/>
  <c r="L671" i="36"/>
  <c r="L672" i="36"/>
  <c r="L673" i="36"/>
  <c r="L674" i="36"/>
  <c r="L675" i="36"/>
  <c r="L676" i="36"/>
  <c r="L677" i="36"/>
  <c r="L678" i="36"/>
  <c r="L679" i="36"/>
  <c r="L680" i="36"/>
  <c r="L681" i="36"/>
  <c r="L682" i="36"/>
  <c r="L683" i="36"/>
  <c r="L684" i="36"/>
  <c r="L685" i="36"/>
  <c r="L686" i="36"/>
  <c r="L687" i="36"/>
  <c r="L688" i="36"/>
  <c r="L689" i="36"/>
  <c r="L690" i="36"/>
  <c r="L691" i="36"/>
  <c r="L692" i="36"/>
  <c r="L693" i="36"/>
  <c r="L694" i="36"/>
  <c r="L695" i="36"/>
  <c r="L696" i="36"/>
  <c r="L697" i="36"/>
  <c r="L698" i="36"/>
  <c r="L699" i="36"/>
  <c r="L700" i="36"/>
  <c r="L701" i="36"/>
  <c r="L702" i="36"/>
  <c r="L703" i="36"/>
  <c r="L704" i="36"/>
  <c r="L705" i="36"/>
  <c r="L706" i="36"/>
  <c r="L707" i="36"/>
  <c r="L708" i="36"/>
  <c r="L709" i="36"/>
  <c r="L710" i="36"/>
  <c r="L711" i="36"/>
  <c r="L712" i="36"/>
  <c r="L713" i="36"/>
  <c r="L714" i="36"/>
  <c r="L715" i="36"/>
  <c r="L716" i="36"/>
  <c r="L717" i="36"/>
  <c r="L718" i="36"/>
  <c r="L719" i="36"/>
  <c r="L720" i="36"/>
  <c r="L721" i="36"/>
  <c r="L722" i="36"/>
  <c r="L723" i="36"/>
  <c r="L724" i="36"/>
  <c r="L725" i="36"/>
  <c r="L726" i="36"/>
  <c r="L727" i="36"/>
  <c r="L728" i="36"/>
  <c r="L729" i="36"/>
  <c r="L730" i="36"/>
  <c r="L731" i="36"/>
  <c r="L732" i="36"/>
  <c r="L733" i="36"/>
  <c r="L734" i="36"/>
  <c r="L735" i="36"/>
  <c r="L736" i="36"/>
  <c r="L737" i="36"/>
  <c r="L738" i="36"/>
  <c r="L739" i="36"/>
  <c r="L740" i="36"/>
  <c r="L741" i="36"/>
  <c r="L742" i="36"/>
  <c r="L743" i="36"/>
  <c r="L744" i="36"/>
  <c r="L745" i="36"/>
  <c r="L746" i="36"/>
  <c r="L747" i="36"/>
  <c r="L748" i="36"/>
  <c r="L749" i="36"/>
  <c r="L750" i="36"/>
  <c r="L751" i="36"/>
  <c r="L752" i="36"/>
  <c r="L753" i="36"/>
  <c r="L754" i="36"/>
  <c r="L755" i="36"/>
  <c r="L756" i="36"/>
  <c r="L757" i="36"/>
  <c r="L758" i="36"/>
  <c r="L759" i="36"/>
  <c r="L760" i="36"/>
  <c r="L761" i="36"/>
  <c r="L762" i="36"/>
  <c r="L763" i="36"/>
  <c r="L764" i="36"/>
  <c r="L765" i="36"/>
  <c r="L766" i="36"/>
  <c r="L767" i="36"/>
  <c r="L768" i="36"/>
  <c r="L769" i="36"/>
  <c r="L770" i="36"/>
  <c r="L771" i="36"/>
  <c r="L772" i="36"/>
  <c r="L773" i="36"/>
  <c r="L774" i="36"/>
  <c r="L775" i="36"/>
  <c r="L776" i="36"/>
  <c r="L777" i="36"/>
  <c r="L778" i="36"/>
  <c r="L779" i="36"/>
  <c r="L780" i="36"/>
  <c r="L781" i="36"/>
  <c r="L782" i="36"/>
  <c r="L783" i="36"/>
  <c r="L784" i="36"/>
  <c r="L785" i="36"/>
  <c r="L786" i="36"/>
  <c r="L787" i="36"/>
  <c r="L788" i="36"/>
  <c r="L789" i="36"/>
  <c r="L790" i="36"/>
  <c r="L791" i="36"/>
  <c r="L792" i="36"/>
  <c r="L793" i="36"/>
  <c r="L794" i="36"/>
  <c r="L795" i="36"/>
  <c r="L796" i="36"/>
  <c r="L797" i="36"/>
  <c r="L798" i="36"/>
  <c r="L799" i="36"/>
  <c r="L800" i="36"/>
  <c r="L801" i="36"/>
  <c r="L802" i="36"/>
  <c r="L803" i="36"/>
  <c r="L804" i="36"/>
  <c r="L805" i="36"/>
  <c r="L806" i="36"/>
  <c r="L807" i="36"/>
  <c r="L808" i="36"/>
  <c r="L809" i="36"/>
  <c r="L810" i="36"/>
  <c r="L811" i="36"/>
  <c r="L812" i="36"/>
  <c r="L813" i="36"/>
  <c r="L814" i="36"/>
  <c r="L815" i="36"/>
  <c r="L816" i="36"/>
  <c r="L817" i="36"/>
  <c r="L818" i="36"/>
  <c r="L819" i="36"/>
  <c r="L820" i="36"/>
  <c r="L821" i="36"/>
  <c r="L822" i="36"/>
  <c r="L823" i="36"/>
  <c r="L824" i="36"/>
  <c r="L825" i="36"/>
  <c r="L826" i="36"/>
  <c r="L827" i="36"/>
  <c r="L828" i="36"/>
  <c r="L829" i="36"/>
  <c r="L830" i="36"/>
  <c r="L831" i="36"/>
  <c r="L832" i="36"/>
  <c r="L833" i="36"/>
  <c r="L834" i="36"/>
  <c r="L835" i="36"/>
  <c r="L836" i="36"/>
  <c r="L837" i="36"/>
  <c r="L838" i="36"/>
  <c r="L839" i="36"/>
  <c r="L840" i="36"/>
  <c r="L841" i="36"/>
  <c r="L842" i="36"/>
  <c r="L843" i="36"/>
  <c r="L844" i="36"/>
  <c r="L845" i="36"/>
  <c r="L846" i="36"/>
  <c r="L847" i="36"/>
  <c r="L848" i="36"/>
  <c r="L849" i="36"/>
  <c r="L850" i="36"/>
  <c r="L851" i="36"/>
  <c r="L852" i="36"/>
  <c r="L853" i="36"/>
  <c r="L854" i="36"/>
  <c r="L855" i="36"/>
  <c r="L856" i="36"/>
  <c r="L857" i="36"/>
  <c r="L858" i="36"/>
  <c r="L859" i="36"/>
  <c r="L860" i="36"/>
  <c r="L861" i="36"/>
  <c r="L862" i="36"/>
  <c r="L863" i="36"/>
  <c r="L864" i="36"/>
  <c r="L865" i="36"/>
  <c r="L866" i="36"/>
  <c r="L867" i="36"/>
  <c r="L868" i="36"/>
  <c r="L869" i="36"/>
  <c r="L870" i="36"/>
  <c r="L871" i="36"/>
  <c r="L872" i="36"/>
  <c r="L873" i="36"/>
  <c r="L874" i="36"/>
  <c r="L875" i="36"/>
  <c r="L876" i="36"/>
  <c r="L877" i="36"/>
  <c r="L878" i="36"/>
  <c r="L879" i="36"/>
  <c r="L880" i="36"/>
  <c r="L881" i="36"/>
  <c r="L882" i="36"/>
  <c r="L883" i="36"/>
  <c r="L884" i="36"/>
  <c r="L885" i="36"/>
  <c r="L886" i="36"/>
  <c r="L887" i="36"/>
  <c r="L888" i="36"/>
  <c r="L889" i="36"/>
  <c r="L890" i="36"/>
  <c r="L891" i="36"/>
  <c r="L892" i="36"/>
  <c r="L893" i="36"/>
  <c r="L894" i="36"/>
  <c r="L895" i="36"/>
  <c r="L896" i="36"/>
  <c r="L897" i="36"/>
  <c r="L898" i="36"/>
  <c r="L899" i="36"/>
  <c r="L900" i="36"/>
  <c r="L901" i="36"/>
  <c r="L902" i="36"/>
  <c r="L903" i="36"/>
  <c r="L904" i="36"/>
  <c r="L905" i="36"/>
  <c r="L906" i="36"/>
  <c r="L907" i="36"/>
  <c r="L908" i="36"/>
  <c r="L909" i="36"/>
  <c r="L910" i="36"/>
  <c r="L911" i="36"/>
  <c r="L912" i="36"/>
  <c r="L913" i="36"/>
  <c r="L914" i="36"/>
  <c r="L915" i="36"/>
  <c r="L916" i="36"/>
  <c r="L917" i="36"/>
  <c r="L918" i="36"/>
  <c r="L919" i="36"/>
  <c r="L920" i="36"/>
  <c r="L921" i="36"/>
  <c r="L922" i="36"/>
  <c r="L923" i="36"/>
  <c r="L924" i="36"/>
  <c r="L925" i="36"/>
  <c r="L926" i="36"/>
  <c r="L927" i="36"/>
  <c r="L928" i="36"/>
  <c r="L929" i="36"/>
  <c r="L930" i="36"/>
  <c r="L931" i="36"/>
  <c r="L932" i="36"/>
  <c r="L933" i="36"/>
  <c r="L934" i="36"/>
  <c r="L935" i="36"/>
  <c r="L936" i="36"/>
  <c r="L937" i="36"/>
  <c r="L938" i="36"/>
  <c r="L939" i="36"/>
  <c r="L940" i="36"/>
  <c r="L941" i="36"/>
  <c r="L942" i="36"/>
  <c r="L943" i="36"/>
  <c r="L944" i="36"/>
  <c r="L945" i="36"/>
  <c r="L946" i="36"/>
  <c r="L947" i="36"/>
  <c r="L948" i="36"/>
  <c r="L949" i="36"/>
  <c r="L950" i="36"/>
  <c r="L951" i="36"/>
  <c r="L952" i="36"/>
  <c r="L953" i="36"/>
  <c r="L954" i="36"/>
  <c r="L955" i="36"/>
  <c r="L956" i="36"/>
  <c r="L957" i="36"/>
  <c r="L958" i="36"/>
  <c r="L959" i="36"/>
  <c r="L960" i="36"/>
  <c r="L961" i="36"/>
  <c r="L962" i="36"/>
  <c r="L963" i="36"/>
  <c r="L964" i="36"/>
  <c r="L965" i="36"/>
  <c r="L966" i="36"/>
  <c r="L967" i="36"/>
  <c r="L968" i="36"/>
  <c r="L969" i="36"/>
  <c r="L970" i="36"/>
  <c r="L971" i="36"/>
  <c r="L972" i="36"/>
  <c r="L973" i="36"/>
  <c r="L974" i="36"/>
  <c r="L975" i="36"/>
  <c r="L976" i="36"/>
  <c r="L977" i="36"/>
  <c r="L978" i="36"/>
  <c r="L979" i="36"/>
  <c r="L980" i="36"/>
  <c r="L981" i="36"/>
  <c r="L982" i="36"/>
  <c r="L983" i="36"/>
  <c r="L984" i="36"/>
  <c r="L985" i="36"/>
  <c r="L986" i="36"/>
  <c r="L987" i="36"/>
  <c r="L988" i="36"/>
  <c r="L989" i="36"/>
  <c r="L990" i="36"/>
  <c r="L991" i="36"/>
  <c r="L992" i="36"/>
  <c r="L993" i="36"/>
  <c r="L994" i="36"/>
  <c r="L995" i="36"/>
  <c r="L996" i="36"/>
  <c r="L997" i="36"/>
  <c r="L998" i="36"/>
  <c r="L999" i="36"/>
  <c r="L1000" i="36"/>
  <c r="L1001" i="36"/>
  <c r="L1002" i="36"/>
  <c r="L1003" i="36"/>
  <c r="L1004" i="36"/>
  <c r="L1005" i="36"/>
  <c r="L1006" i="36"/>
  <c r="L1007" i="36"/>
  <c r="L1008" i="36"/>
  <c r="L1009" i="36"/>
  <c r="L1010" i="36"/>
  <c r="L1011" i="36"/>
  <c r="L1012" i="36"/>
  <c r="L1013" i="36"/>
  <c r="L1014" i="36"/>
  <c r="L1015" i="36"/>
  <c r="L1016" i="36"/>
  <c r="L1017" i="36"/>
  <c r="L1018" i="36"/>
  <c r="L1019" i="36"/>
  <c r="L1020" i="36"/>
  <c r="L1021" i="36"/>
  <c r="L1022" i="36"/>
  <c r="L1023" i="36"/>
  <c r="L1024" i="36"/>
  <c r="L1025" i="36"/>
  <c r="L1026" i="36"/>
  <c r="L1027" i="36"/>
  <c r="L1028" i="36"/>
  <c r="L1029" i="36"/>
  <c r="L1030" i="36"/>
  <c r="L1031" i="36"/>
  <c r="L1032" i="36"/>
  <c r="L1033" i="36"/>
  <c r="L1034" i="36"/>
  <c r="L1035" i="36"/>
  <c r="L1036" i="36"/>
  <c r="L1037" i="36"/>
  <c r="L1038" i="36"/>
  <c r="L1039" i="36"/>
  <c r="L1040" i="36"/>
  <c r="L1041" i="36"/>
  <c r="L1042" i="36"/>
  <c r="L1043" i="36"/>
  <c r="L1044" i="36"/>
  <c r="L1045" i="36"/>
  <c r="L1046" i="36"/>
  <c r="L1047" i="36"/>
</calcChain>
</file>

<file path=xl/sharedStrings.xml><?xml version="1.0" encoding="utf-8"?>
<sst xmlns="http://schemas.openxmlformats.org/spreadsheetml/2006/main" count="312" uniqueCount="21">
  <si>
    <t>H4</t>
  </si>
  <si>
    <t>H10</t>
  </si>
  <si>
    <t>DATE</t>
  </si>
  <si>
    <t>CIE</t>
  </si>
  <si>
    <t>RANG</t>
  </si>
  <si>
    <t>VISA</t>
  </si>
  <si>
    <t>COMPLEMENT D'INFORMATION (TEXTE LIBRE)</t>
  </si>
  <si>
    <t>LPC</t>
  </si>
  <si>
    <t>CAT</t>
  </si>
  <si>
    <t>N°Utilisateur</t>
  </si>
  <si>
    <t>N°UTILISATEUR</t>
  </si>
  <si>
    <t>X</t>
  </si>
  <si>
    <t>I</t>
  </si>
  <si>
    <t>A</t>
  </si>
  <si>
    <t>F374944</t>
  </si>
  <si>
    <t>HEURE</t>
  </si>
  <si>
    <t>DATE BIS</t>
  </si>
  <si>
    <t xml:space="preserve"> APC </t>
  </si>
  <si>
    <t>13/03/2018 - 09</t>
  </si>
  <si>
    <t>13/03/2018 - 10</t>
  </si>
  <si>
    <t>14/03/2018 - 08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</si>
</sst>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2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1" fillId="0" borderId="5" xfId="1" applyFont="1" applyFill="1" applyBorder="1" applyAlignment="1" applyProtection="1">
      <alignment horizontal="center" vertical="center" wrapText="1"/>
    </xf>
    <xf numFmtId="0" fontId="1" fillId="0" borderId="0" xfId="1" applyFont="1" applyFill="1" applyBorder="1" applyAlignment="1" applyProtection="1">
      <alignment horizontal="center" vertical="center" wrapText="1"/>
    </xf>
    <xf numFmtId="0" fontId="1" fillId="0" borderId="8" xfId="1" applyFont="1" applyFill="1" applyBorder="1" applyAlignment="1" applyProtection="1">
      <alignment horizontal="center" vertical="center" wrapText="1"/>
    </xf>
    <xf numFmtId="0" fontId="2" fillId="0" borderId="0" xfId="1" applyAlignment="1">
      <alignment horizontal="center" vertical="center"/>
    </xf>
    <xf numFmtId="0" fontId="2" fillId="0" borderId="0" xfId="1"/>
    <xf numFmtId="0" fontId="2" fillId="0" borderId="1" xfId="1" applyFont="1" applyBorder="1" applyAlignment="1" applyProtection="1">
      <alignment horizontal="center" vertical="center"/>
      <protection locked="0"/>
    </xf>
    <xf numFmtId="14" fontId="2" fillId="0" borderId="1" xfId="1" applyNumberFormat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1" xfId="1" applyFill="1" applyBorder="1" applyAlignment="1" applyProtection="1">
      <alignment horizontal="center" vertical="center"/>
      <protection locked="0"/>
    </xf>
    <xf numFmtId="0" fontId="2" fillId="3" borderId="2" xfId="1" applyFill="1" applyBorder="1" applyAlignment="1">
      <alignment horizontal="left" vertical="center" wrapText="1"/>
    </xf>
    <xf numFmtId="0" fontId="2" fillId="0" borderId="0" xfId="1" applyAlignment="1">
      <alignment horizontal="center" vertical="center"/>
    </xf>
    <xf numFmtId="0" fontId="2" fillId="0" borderId="1" xfId="1" applyBorder="1" applyAlignment="1" applyProtection="1">
      <alignment vertical="center" wrapText="1"/>
      <protection locked="0"/>
    </xf>
    <xf numFmtId="0" fontId="2" fillId="0" borderId="0" xfId="1" applyAlignment="1">
      <alignment horizontal="center" vertical="center"/>
    </xf>
    <xf numFmtId="0" fontId="2" fillId="0" borderId="0" xfId="1" applyAlignment="1">
      <alignment wrapText="1"/>
    </xf>
    <xf numFmtId="0" fontId="2" fillId="0" borderId="0" xfId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1" applyFill="1"/>
    <xf numFmtId="0" fontId="2" fillId="6" borderId="0" xfId="1" applyFill="1"/>
    <xf numFmtId="49" fontId="2" fillId="7" borderId="10" xfId="0" applyNumberFormat="1" applyFont="1" applyFill="1" applyBorder="1" applyAlignment="1">
      <alignment horizontal="center" vertical="center"/>
    </xf>
    <xf numFmtId="49" fontId="2" fillId="7" borderId="11" xfId="0" applyNumberFormat="1" applyFont="1" applyFill="1" applyBorder="1" applyAlignment="1">
      <alignment horizontal="center" vertical="center"/>
    </xf>
    <xf numFmtId="0" fontId="1" fillId="0" borderId="3" xfId="1" applyFont="1" applyBorder="1" applyAlignment="1" applyProtection="1">
      <alignment horizontal="center" vertical="center" wrapText="1"/>
    </xf>
    <xf numFmtId="0" fontId="1" fillId="0" borderId="3" xfId="1" applyFont="1" applyBorder="1" applyAlignment="1" applyProtection="1">
      <alignment horizontal="center" vertical="center"/>
    </xf>
    <xf numFmtId="0" fontId="1" fillId="2" borderId="3" xfId="1" applyFont="1" applyFill="1" applyBorder="1" applyAlignment="1" applyProtection="1">
      <alignment horizontal="center" vertical="center"/>
    </xf>
    <xf numFmtId="0" fontId="1" fillId="2" borderId="3" xfId="1" applyFont="1" applyFill="1" applyBorder="1" applyAlignment="1" applyProtection="1">
      <alignment horizontal="center" vertical="center" wrapText="1"/>
    </xf>
    <xf numFmtId="0" fontId="1" fillId="0" borderId="5" xfId="1" applyFont="1" applyBorder="1" applyAlignment="1" applyProtection="1">
      <alignment horizontal="center" vertical="center" wrapText="1"/>
    </xf>
    <xf numFmtId="49" fontId="2" fillId="7" borderId="9" xfId="0" applyNumberFormat="1" applyFont="1" applyFill="1" applyBorder="1" applyAlignment="1">
      <alignment horizontal="center" vertical="center"/>
    </xf>
    <xf numFmtId="0" fontId="1" fillId="0" borderId="4" xfId="1" applyFont="1" applyBorder="1" applyAlignment="1" applyProtection="1">
      <alignment horizontal="center" vertical="center"/>
    </xf>
    <xf numFmtId="0" fontId="1" fillId="3" borderId="3" xfId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" xfId="1" applyFont="1" applyFill="1" applyBorder="1" applyAlignment="1" applyProtection="1">
      <alignment horizontal="center" vertical="center"/>
      <protection locked="0"/>
    </xf>
    <xf numFmtId="14" fontId="2" fillId="0" borderId="1" xfId="1" applyNumberFormat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vertical="center" wrapText="1"/>
      <protection locked="0"/>
    </xf>
    <xf numFmtId="14" fontId="2" fillId="6" borderId="1" xfId="1" applyNumberFormat="1" applyFill="1" applyBorder="1" applyAlignment="1" applyProtection="1">
      <alignment horizontal="center" vertical="center"/>
      <protection locked="0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2" xfId="1" applyFill="1" applyBorder="1" applyAlignment="1">
      <alignment horizontal="left" vertical="center" wrapText="1"/>
    </xf>
    <xf numFmtId="0" fontId="2" fillId="6" borderId="1" xfId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>
      <alignment horizontal="center" vertical="center"/>
    </xf>
    <xf numFmtId="0" fontId="2" fillId="6" borderId="1" xfId="1" applyFill="1" applyBorder="1" applyAlignment="1" applyProtection="1">
      <alignment vertical="center" wrapText="1"/>
      <protection locked="0"/>
    </xf>
    <xf numFmtId="0" fontId="0" fillId="0" borderId="1" xfId="0" applyBorder="1"/>
    <xf numFmtId="0" fontId="1" fillId="0" borderId="6" xfId="1" applyFont="1" applyBorder="1" applyAlignment="1" applyProtection="1">
      <alignment horizontal="center" vertical="center" wrapText="1"/>
    </xf>
    <xf numFmtId="14" fontId="2" fillId="0" borderId="1" xfId="1" applyNumberFormat="1" applyFont="1" applyBorder="1" applyAlignment="1" applyProtection="1">
      <alignment horizontal="center" vertical="center"/>
      <protection locked="0"/>
    </xf>
    <xf numFmtId="14" fontId="2" fillId="0" borderId="1" xfId="1" applyNumberFormat="1" applyBorder="1" applyAlignment="1" applyProtection="1">
      <alignment horizontal="center" vertical="center"/>
    </xf>
    <xf numFmtId="14" fontId="2" fillId="0" borderId="1" xfId="1" applyNumberFormat="1" applyFont="1" applyBorder="1" applyAlignment="1" applyProtection="1">
      <alignment horizontal="center" vertical="center"/>
    </xf>
    <xf numFmtId="0" fontId="1" fillId="6" borderId="0" xfId="1" applyFont="1" applyFill="1" applyBorder="1" applyAlignment="1">
      <alignment horizontal="center" vertical="center"/>
    </xf>
    <xf numFmtId="0" fontId="3" fillId="4" borderId="6" xfId="1" applyFont="1" applyFill="1" applyBorder="1" applyAlignment="1" applyProtection="1">
      <alignment horizontal="center" vertical="center"/>
      <protection locked="0"/>
    </xf>
    <xf numFmtId="0" fontId="3" fillId="4" borderId="12" xfId="1" applyFont="1" applyFill="1" applyBorder="1" applyAlignment="1" applyProtection="1">
      <alignment horizontal="center" vertical="center"/>
      <protection locked="0"/>
    </xf>
    <xf numFmtId="0" fontId="3" fillId="4" borderId="7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63"/>
  </sheetPr>
  <dimension ref="A1:Y80"/>
  <sheetViews>
    <sheetView zoomScaleNormal="100" workbookViewId="0">
      <pane xSplit="1" topLeftCell="B1" activePane="topRight" state="frozen"/>
      <selection pane="topRight" activeCell="X19" sqref="X19"/>
    </sheetView>
  </sheetViews>
  <sheetFormatPr baseColWidth="10" defaultColWidth="11.42578125" defaultRowHeight="12.75" x14ac:dyDescent="0.2"/>
  <cols>
    <col min="1" max="1" width="13.5703125" style="15" bestFit="1" customWidth="1"/>
    <col min="2" max="2" width="7.140625" style="15" bestFit="1" customWidth="1"/>
    <col min="3" max="3" width="13.5703125" style="4" bestFit="1" customWidth="1"/>
    <col min="4" max="4" width="7.140625" style="4" bestFit="1" customWidth="1"/>
    <col min="5" max="5" width="13.5703125" style="15" bestFit="1" customWidth="1"/>
    <col min="6" max="6" width="7.140625" style="15" bestFit="1" customWidth="1"/>
    <col min="7" max="7" width="13.5703125" style="15" bestFit="1" customWidth="1"/>
    <col min="8" max="8" width="7.140625" style="15" bestFit="1" customWidth="1"/>
    <col min="9" max="9" width="13.5703125" style="15" bestFit="1" customWidth="1"/>
    <col min="10" max="10" width="7.140625" style="15" bestFit="1" customWidth="1"/>
    <col min="11" max="11" width="13.5703125" style="15" bestFit="1" customWidth="1"/>
    <col min="12" max="12" width="7.140625" style="15" bestFit="1" customWidth="1"/>
    <col min="13" max="13" width="13.5703125" style="15" bestFit="1" customWidth="1"/>
    <col min="14" max="14" width="7.140625" style="15" bestFit="1" customWidth="1"/>
    <col min="15" max="15" width="13.5703125" style="15" bestFit="1" customWidth="1"/>
    <col min="16" max="16" width="7.140625" style="15" bestFit="1" customWidth="1"/>
    <col min="17" max="17" width="13.5703125" style="4" bestFit="1" customWidth="1"/>
    <col min="18" max="18" width="7.140625" style="4" bestFit="1" customWidth="1"/>
    <col min="19" max="19" width="13.5703125" style="15" bestFit="1" customWidth="1"/>
    <col min="20" max="20" width="7.140625" style="15" bestFit="1" customWidth="1"/>
    <col min="21" max="21" width="13.5703125" style="15" bestFit="1" customWidth="1"/>
    <col min="22" max="22" width="7.140625" style="15" bestFit="1" customWidth="1"/>
    <col min="23" max="23" width="11.42578125" style="4"/>
    <col min="24" max="24" width="14.42578125" style="4" bestFit="1" customWidth="1"/>
    <col min="25" max="25" width="13" style="4" bestFit="1" customWidth="1"/>
    <col min="26" max="16384" width="11.42578125" style="4"/>
  </cols>
  <sheetData>
    <row r="1" spans="1:25" ht="16.5" customHeight="1" thickBo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X1" s="1" t="s">
        <v>9</v>
      </c>
      <c r="Y1" s="3" t="s">
        <v>5</v>
      </c>
    </row>
    <row r="2" spans="1:25" ht="13.5" thickBo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X2" s="26"/>
      <c r="Y2" s="26"/>
    </row>
    <row r="3" spans="1:25" ht="13.5" thickBo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X3" s="26"/>
      <c r="Y3" s="19"/>
    </row>
    <row r="4" spans="1:25" s="15" customFormat="1" ht="13.5" thickBo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X4" s="26"/>
      <c r="Y4" s="19"/>
    </row>
    <row r="5" spans="1:25" ht="13.5" thickBo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X5" s="26"/>
      <c r="Y5" s="19"/>
    </row>
    <row r="6" spans="1:25" s="15" customFormat="1" ht="13.5" thickBot="1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X6" s="26"/>
      <c r="Y6" s="19"/>
    </row>
    <row r="7" spans="1:25" s="15" customFormat="1" x14ac:dyDescent="0.2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1"/>
      <c r="P7" s="30"/>
      <c r="Q7" s="31"/>
      <c r="R7" s="30"/>
      <c r="S7" s="31"/>
      <c r="T7" s="30"/>
      <c r="U7" s="31"/>
      <c r="V7" s="30"/>
      <c r="X7" s="26"/>
      <c r="Y7" s="19"/>
    </row>
    <row r="8" spans="1:25" x14ac:dyDescent="0.2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X8" s="19"/>
      <c r="Y8" s="19"/>
    </row>
    <row r="9" spans="1:25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X9" s="19"/>
      <c r="Y9" s="19"/>
    </row>
    <row r="10" spans="1:25" x14ac:dyDescent="0.2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X10" s="19"/>
      <c r="Y10" s="19"/>
    </row>
    <row r="11" spans="1:25" ht="13.5" thickBot="1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X11" s="20"/>
      <c r="Y11" s="20"/>
    </row>
    <row r="12" spans="1:25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3" spans="1:25" ht="11.25" customHeight="1" x14ac:dyDescent="0.2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5" ht="12.75" hidden="1" customHeight="1" x14ac:dyDescent="0.2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5" x14ac:dyDescent="0.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5" x14ac:dyDescent="0.2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</row>
    <row r="17" spans="1:22" x14ac:dyDescent="0.2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</row>
    <row r="18" spans="1:22" s="13" customFormat="1" x14ac:dyDescent="0.2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1:22" s="11" customFormat="1" x14ac:dyDescent="0.2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</row>
    <row r="20" spans="1:22" x14ac:dyDescent="0.2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1:22" x14ac:dyDescent="0.2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</row>
    <row r="22" spans="1:22" x14ac:dyDescent="0.2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x14ac:dyDescent="0.2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</row>
    <row r="24" spans="1:22" s="15" customFormat="1" x14ac:dyDescent="0.2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</row>
    <row r="25" spans="1:22" x14ac:dyDescent="0.2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</row>
    <row r="26" spans="1:22" x14ac:dyDescent="0.2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</row>
    <row r="27" spans="1:22" x14ac:dyDescent="0.2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</row>
    <row r="28" spans="1:22" x14ac:dyDescent="0.2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</row>
    <row r="29" spans="1:22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1:22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</row>
    <row r="32" spans="1:22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1:22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1:22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</row>
    <row r="35" spans="1:22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x14ac:dyDescent="0.2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1:22" s="15" customFormat="1" x14ac:dyDescent="0.2">
      <c r="A37" s="30"/>
      <c r="B37" s="30"/>
      <c r="C37" s="30"/>
      <c r="D37" s="30"/>
      <c r="E37" s="30"/>
      <c r="F37" s="30"/>
      <c r="G37" s="32"/>
      <c r="H37" s="30"/>
      <c r="I37" s="32"/>
      <c r="J37" s="30"/>
      <c r="K37" s="32"/>
      <c r="L37" s="30"/>
      <c r="M37" s="32"/>
      <c r="N37" s="30"/>
      <c r="O37" s="32"/>
      <c r="P37" s="30"/>
      <c r="Q37" s="32"/>
      <c r="R37" s="30"/>
      <c r="S37" s="32"/>
      <c r="T37" s="30"/>
      <c r="U37" s="32"/>
      <c r="V37" s="30"/>
    </row>
    <row r="38" spans="1:22" x14ac:dyDescent="0.2">
      <c r="A38" s="30"/>
      <c r="B38" s="30"/>
      <c r="C38" s="30"/>
      <c r="D38" s="30"/>
      <c r="E38" s="30"/>
      <c r="F38" s="30"/>
      <c r="G38" s="32"/>
      <c r="H38" s="30"/>
      <c r="I38" s="32"/>
      <c r="J38" s="30"/>
      <c r="K38" s="32"/>
      <c r="L38" s="30"/>
      <c r="M38" s="32"/>
      <c r="N38" s="30"/>
      <c r="O38" s="32"/>
      <c r="P38" s="30"/>
      <c r="Q38" s="32"/>
      <c r="R38" s="30"/>
      <c r="S38" s="32"/>
      <c r="T38" s="30"/>
      <c r="U38" s="32"/>
      <c r="V38" s="30"/>
    </row>
    <row r="60" spans="1:2" x14ac:dyDescent="0.2">
      <c r="A60" s="47"/>
      <c r="B60" s="47"/>
    </row>
    <row r="80" ht="12.75" customHeight="1" x14ac:dyDescent="0.2"/>
  </sheetData>
  <sheetProtection selectLockedCells="1" selectUnlockedCells="1"/>
  <sortState ref="X3:Y7">
    <sortCondition ref="X3:X7"/>
  </sortState>
  <mergeCells count="1">
    <mergeCell ref="A60:B60"/>
  </mergeCells>
  <pageMargins left="0.78740157499999996" right="0.78740157499999996" top="0.984251969" bottom="0.984251969" header="0.4921259845" footer="0.4921259845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DP1047"/>
  <sheetViews>
    <sheetView tabSelected="1" zoomScale="90" zoomScaleNormal="90" workbookViewId="0">
      <pane ySplit="2" topLeftCell="A3" activePane="bottomLeft" state="frozen"/>
      <selection activeCell="H1" sqref="H1"/>
      <selection pane="bottomLeft" activeCell="K11" sqref="K11"/>
    </sheetView>
  </sheetViews>
  <sheetFormatPr baseColWidth="10" defaultColWidth="11.42578125" defaultRowHeight="12.75" x14ac:dyDescent="0.2"/>
  <cols>
    <col min="1" max="2" width="16.140625" style="5" customWidth="1"/>
    <col min="3" max="3" width="11.28515625" style="5" customWidth="1"/>
    <col min="4" max="4" width="16.140625" style="5" customWidth="1"/>
    <col min="5" max="5" width="18.140625" style="5" bestFit="1" customWidth="1"/>
    <col min="6" max="6" width="17.5703125" style="5" customWidth="1"/>
    <col min="7" max="7" width="17.42578125" style="5" bestFit="1" customWidth="1"/>
    <col min="8" max="8" width="13.28515625" style="5" customWidth="1"/>
    <col min="9" max="10" width="10.7109375" style="5" hidden="1" customWidth="1"/>
    <col min="11" max="11" width="10.7109375" style="5" customWidth="1"/>
    <col min="12" max="12" width="55.140625" style="5" bestFit="1" customWidth="1"/>
    <col min="13" max="16" width="5.7109375" style="5" customWidth="1"/>
    <col min="17" max="17" width="19.85546875" style="15" bestFit="1" customWidth="1"/>
    <col min="18" max="18" width="16.140625" style="5" customWidth="1"/>
    <col min="19" max="19" width="52.42578125" style="14" bestFit="1" customWidth="1"/>
    <col min="20" max="16384" width="11.42578125" style="5"/>
  </cols>
  <sheetData>
    <row r="1" spans="1:19" ht="30.75" thickBot="1" x14ac:dyDescent="0.25">
      <c r="A1" s="48" t="s">
        <v>17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</row>
    <row r="2" spans="1:19" ht="13.5" thickBot="1" x14ac:dyDescent="0.25">
      <c r="A2" s="43"/>
      <c r="B2" s="43" t="s">
        <v>15</v>
      </c>
      <c r="C2" s="27" t="s">
        <v>16</v>
      </c>
      <c r="D2" s="43" t="s">
        <v>2</v>
      </c>
      <c r="E2" s="21" t="s">
        <v>10</v>
      </c>
      <c r="F2" s="28" t="s">
        <v>5</v>
      </c>
      <c r="G2" s="23"/>
      <c r="H2" s="22"/>
      <c r="I2" s="22" t="s">
        <v>3</v>
      </c>
      <c r="J2" s="22" t="s">
        <v>4</v>
      </c>
      <c r="K2" s="24"/>
      <c r="L2" s="28"/>
      <c r="M2" s="24" t="s">
        <v>0</v>
      </c>
      <c r="N2" s="24" t="s">
        <v>1</v>
      </c>
      <c r="O2" s="24" t="s">
        <v>7</v>
      </c>
      <c r="P2" s="24" t="s">
        <v>8</v>
      </c>
      <c r="Q2" s="24"/>
      <c r="R2" s="24"/>
      <c r="S2" s="25" t="s">
        <v>6</v>
      </c>
    </row>
    <row r="3" spans="1:19" x14ac:dyDescent="0.2">
      <c r="A3" s="6">
        <v>30</v>
      </c>
      <c r="B3" s="6" t="s">
        <v>19</v>
      </c>
      <c r="C3" s="45" t="str">
        <f>IF(ISBLANK(E3),"",IF(RIGHT(B3,2)&lt;"00",LEFT(B3,10),IF(RIGHT(B3,2)&gt;"05",LEFT(B3,10),LEFT(B3,10)-1)))</f>
        <v>13/03/2018</v>
      </c>
      <c r="D3" s="7">
        <v>43172</v>
      </c>
      <c r="E3" s="6" t="s">
        <v>14</v>
      </c>
      <c r="F3" s="10" t="str">
        <f>IFERROR(IF(ISBLANK(E3),"",VLOOKUP(E3,BD!$X$2:$Y$11,2,FALSE)),"")</f>
        <v/>
      </c>
      <c r="G3" s="8"/>
      <c r="H3" s="6"/>
      <c r="I3" s="6"/>
      <c r="J3" s="6"/>
      <c r="K3" s="9"/>
      <c r="L3" s="10" t="str">
        <f>IF(ISBLANK(K3),"",LOOKUP(K3,BD!#REF!))</f>
        <v/>
      </c>
      <c r="M3" s="9" t="s">
        <v>11</v>
      </c>
      <c r="N3" s="9"/>
      <c r="O3" s="9"/>
      <c r="P3" s="9" t="s">
        <v>12</v>
      </c>
      <c r="Q3" s="16" t="str">
        <f>IFERROR(CONCATENATE(IF(A3="","",VLOOKUP(CONCATENATE(G3&amp;P3),BD!$A$1:$AD$61,2,FALSE))," / ",IF(A3="","",VLOOKUP(CONCATENATE(G3&amp;P3),BD!$A$1:$AD$61,3,FALSE))),"")</f>
        <v/>
      </c>
      <c r="R3" s="9"/>
      <c r="S3" s="12"/>
    </row>
    <row r="4" spans="1:19" x14ac:dyDescent="0.2">
      <c r="A4" s="6">
        <v>30</v>
      </c>
      <c r="B4" s="6" t="s">
        <v>19</v>
      </c>
      <c r="C4" s="45" t="str">
        <f t="shared" ref="C4:C66" si="0">IF(ISBLANK(E4),"",IF(RIGHT(B4,2)&lt;"00",LEFT(B4,10),IF(RIGHT(B4,2)&gt;"05",LEFT(B4,10),LEFT(B4,10)-1)))</f>
        <v/>
      </c>
      <c r="D4" s="7">
        <v>43172</v>
      </c>
      <c r="E4" s="6"/>
      <c r="F4" s="10" t="str">
        <f>IFERROR(IF(ISBLANK(E4),"",VLOOKUP(E4,BD!$X$2:$Y$11,2,FALSE)),"")</f>
        <v/>
      </c>
      <c r="G4" s="8"/>
      <c r="H4" s="6"/>
      <c r="I4" s="6"/>
      <c r="J4" s="6"/>
      <c r="K4" s="9"/>
      <c r="L4" s="10" t="str">
        <f>IF(ISBLANK(K4),"",LOOKUP(K4,BD!#REF!))</f>
        <v/>
      </c>
      <c r="M4" s="9"/>
      <c r="N4" s="9" t="s">
        <v>11</v>
      </c>
      <c r="O4" s="9"/>
      <c r="P4" s="9" t="s">
        <v>12</v>
      </c>
      <c r="Q4" s="16" t="str">
        <f>IFERROR(CONCATENATE(IF(A4="","",VLOOKUP(CONCATENATE(G4&amp;P4),BD!$A$1:$AD$61,2,FALSE))," / ",IF(A4="","",VLOOKUP(CONCATENATE(G4&amp;P4),BD!$A$1:$AD$61,3,FALSE))),"")</f>
        <v/>
      </c>
      <c r="R4" s="9"/>
      <c r="S4" s="12"/>
    </row>
    <row r="5" spans="1:19" x14ac:dyDescent="0.2">
      <c r="A5" s="6">
        <v>30</v>
      </c>
      <c r="B5" s="6" t="s">
        <v>19</v>
      </c>
      <c r="C5" s="45" t="str">
        <f t="shared" si="0"/>
        <v/>
      </c>
      <c r="D5" s="7">
        <v>43172</v>
      </c>
      <c r="E5" s="6"/>
      <c r="F5" s="10" t="str">
        <f>IFERROR(IF(ISBLANK(E5),"",VLOOKUP(E5,BD!$X$2:$Y$11,2,FALSE)),"")</f>
        <v/>
      </c>
      <c r="G5" s="8"/>
      <c r="H5" s="6"/>
      <c r="I5" s="6"/>
      <c r="J5" s="6"/>
      <c r="K5" s="9"/>
      <c r="L5" s="10" t="str">
        <f>IF(ISBLANK(K5),"",LOOKUP(K5,BD!#REF!))</f>
        <v/>
      </c>
      <c r="M5" s="9" t="s">
        <v>11</v>
      </c>
      <c r="N5" s="9"/>
      <c r="O5" s="9"/>
      <c r="P5" s="9" t="s">
        <v>12</v>
      </c>
      <c r="Q5" s="16" t="str">
        <f>IFERROR(CONCATENATE(IF(A5="","",VLOOKUP(CONCATENATE(G5&amp;P5),BD!$A$1:$AD$61,2,FALSE))," / ",IF(A5="","",VLOOKUP(CONCATENATE(G5&amp;P5),BD!$A$1:$AD$61,3,FALSE))),"")</f>
        <v/>
      </c>
      <c r="R5" s="9"/>
      <c r="S5" s="12"/>
    </row>
    <row r="6" spans="1:19" x14ac:dyDescent="0.2">
      <c r="A6" s="6">
        <v>30</v>
      </c>
      <c r="B6" s="6" t="s">
        <v>19</v>
      </c>
      <c r="C6" s="45" t="str">
        <f t="shared" si="0"/>
        <v>13/03/2018</v>
      </c>
      <c r="D6" s="7">
        <v>43172</v>
      </c>
      <c r="E6" s="6" t="s">
        <v>14</v>
      </c>
      <c r="F6" s="10" t="str">
        <f>IFERROR(IF(ISBLANK(E6),"",VLOOKUP(E6,BD!$X$2:$Y$11,2,FALSE)),"")</f>
        <v/>
      </c>
      <c r="G6" s="8"/>
      <c r="H6" s="6"/>
      <c r="I6" s="6"/>
      <c r="J6" s="6"/>
      <c r="K6" s="9"/>
      <c r="L6" s="10" t="str">
        <f>IF(ISBLANK(K6),"",LOOKUP(K6,BD!#REF!))</f>
        <v/>
      </c>
      <c r="M6" s="9"/>
      <c r="N6" s="9"/>
      <c r="O6" s="9"/>
      <c r="P6" s="9" t="s">
        <v>12</v>
      </c>
      <c r="Q6" s="16" t="str">
        <f>IFERROR(CONCATENATE(IF(A6="","",VLOOKUP(CONCATENATE(G6&amp;P6),BD!$A$1:$AD$61,2,FALSE))," / ",IF(A6="","",VLOOKUP(CONCATENATE(G6&amp;P6),BD!$A$1:$AD$61,3,FALSE))),"")</f>
        <v/>
      </c>
      <c r="R6" s="9"/>
      <c r="S6" s="12"/>
    </row>
    <row r="7" spans="1:19" x14ac:dyDescent="0.2">
      <c r="A7" s="6">
        <v>30</v>
      </c>
      <c r="B7" s="6" t="s">
        <v>18</v>
      </c>
      <c r="C7" s="45" t="str">
        <f t="shared" si="0"/>
        <v>13/03/2018</v>
      </c>
      <c r="D7" s="7">
        <v>43172</v>
      </c>
      <c r="E7" s="6" t="s">
        <v>14</v>
      </c>
      <c r="F7" s="10" t="str">
        <f>IFERROR(IF(ISBLANK(E7),"",VLOOKUP(E7,BD!$X$2:$Y$11,2,FALSE)),"")</f>
        <v/>
      </c>
      <c r="G7" s="8"/>
      <c r="H7" s="6"/>
      <c r="I7" s="6"/>
      <c r="J7" s="6"/>
      <c r="K7" s="9"/>
      <c r="L7" s="10" t="str">
        <f>IF(ISBLANK(K7),"",LOOKUP(K7,BD!#REF!))</f>
        <v/>
      </c>
      <c r="M7" s="9"/>
      <c r="N7" s="9"/>
      <c r="O7" s="9"/>
      <c r="P7" s="9" t="s">
        <v>12</v>
      </c>
      <c r="Q7" s="16" t="str">
        <f>IFERROR(CONCATENATE(IF(A7="","",VLOOKUP(CONCATENATE(G7&amp;P7),BD!$A$1:$AD$61,2,FALSE))," / ",IF(A7="","",VLOOKUP(CONCATENATE(G7&amp;P7),BD!$A$1:$AD$61,3,FALSE))),"")</f>
        <v/>
      </c>
      <c r="R7" s="9"/>
      <c r="S7" s="12"/>
    </row>
    <row r="8" spans="1:19" x14ac:dyDescent="0.2">
      <c r="A8" s="6">
        <v>30</v>
      </c>
      <c r="B8" s="6" t="s">
        <v>18</v>
      </c>
      <c r="C8" s="45" t="str">
        <f t="shared" si="0"/>
        <v>13/03/2018</v>
      </c>
      <c r="D8" s="7">
        <v>43172</v>
      </c>
      <c r="E8" s="6" t="s">
        <v>14</v>
      </c>
      <c r="F8" s="10" t="str">
        <f>IFERROR(IF(ISBLANK(E8),"",VLOOKUP(E8,BD!$X$2:$Y$11,2,FALSE)),"")</f>
        <v/>
      </c>
      <c r="G8" s="8"/>
      <c r="H8" s="6"/>
      <c r="I8" s="6"/>
      <c r="J8" s="6"/>
      <c r="K8" s="9"/>
      <c r="L8" s="10" t="str">
        <f>IF(ISBLANK(K8),"",LOOKUP(K8,BD!#REF!))</f>
        <v/>
      </c>
      <c r="M8" s="9"/>
      <c r="N8" s="9"/>
      <c r="O8" s="9"/>
      <c r="P8" s="9" t="s">
        <v>13</v>
      </c>
      <c r="Q8" s="16" t="str">
        <f>IFERROR(CONCATENATE(IF(A8="","",VLOOKUP(CONCATENATE(G8&amp;P8),BD!$A$1:$AD$61,2,FALSE))," / ",IF(A8="","",VLOOKUP(CONCATENATE(G8&amp;P8),BD!$A$1:$AD$61,3,FALSE))),"")</f>
        <v/>
      </c>
      <c r="R8" s="9"/>
      <c r="S8" s="12"/>
    </row>
    <row r="9" spans="1:19" x14ac:dyDescent="0.2">
      <c r="A9" s="6">
        <v>30</v>
      </c>
      <c r="B9" s="6" t="s">
        <v>19</v>
      </c>
      <c r="C9" s="45" t="str">
        <f t="shared" si="0"/>
        <v>13/03/2018</v>
      </c>
      <c r="D9" s="7">
        <v>43172</v>
      </c>
      <c r="E9" s="6" t="s">
        <v>14</v>
      </c>
      <c r="F9" s="10" t="str">
        <f>IFERROR(IF(ISBLANK(E9),"",VLOOKUP(E9,BD!$X$2:$Y$11,2,FALSE)),"")</f>
        <v/>
      </c>
      <c r="G9" s="8"/>
      <c r="H9" s="6"/>
      <c r="I9" s="6"/>
      <c r="J9" s="6"/>
      <c r="K9" s="9"/>
      <c r="L9" s="10" t="str">
        <f>IF(ISBLANK(K9),"",LOOKUP(K9,BD!#REF!))</f>
        <v/>
      </c>
      <c r="M9" s="9"/>
      <c r="N9" s="9"/>
      <c r="O9" s="9"/>
      <c r="P9" s="9" t="s">
        <v>13</v>
      </c>
      <c r="Q9" s="16" t="str">
        <f>IFERROR(CONCATENATE(IF(A9="","",VLOOKUP(CONCATENATE(G9&amp;P9),BD!$A$1:$AD$61,2,FALSE))," / ",IF(A9="","",VLOOKUP(CONCATENATE(G9&amp;P9),BD!$A$1:$AD$61,3,FALSE))),"")</f>
        <v/>
      </c>
      <c r="R9" s="9"/>
      <c r="S9" s="12"/>
    </row>
    <row r="10" spans="1:19" x14ac:dyDescent="0.2">
      <c r="A10" s="6">
        <v>30</v>
      </c>
      <c r="B10" s="6" t="s">
        <v>19</v>
      </c>
      <c r="C10" s="45" t="str">
        <f t="shared" si="0"/>
        <v>13/03/2018</v>
      </c>
      <c r="D10" s="7">
        <v>43172</v>
      </c>
      <c r="E10" s="6" t="s">
        <v>14</v>
      </c>
      <c r="F10" s="10" t="str">
        <f>IFERROR(IF(ISBLANK(E10),"",VLOOKUP(E10,BD!$X$2:$Y$11,2,FALSE)),"")</f>
        <v/>
      </c>
      <c r="G10" s="8"/>
      <c r="H10" s="6"/>
      <c r="I10" s="6"/>
      <c r="J10" s="6"/>
      <c r="K10" s="9"/>
      <c r="L10" s="10" t="str">
        <f>IF(ISBLANK(K10),"",LOOKUP(K10,BD!#REF!))</f>
        <v/>
      </c>
      <c r="M10" s="9"/>
      <c r="N10" s="9"/>
      <c r="O10" s="9"/>
      <c r="P10" s="9" t="s">
        <v>13</v>
      </c>
      <c r="Q10" s="16" t="str">
        <f>IFERROR(CONCATENATE(IF(A10="","",VLOOKUP(CONCATENATE(G10&amp;P10),BD!$A$1:$AD$61,2,FALSE))," / ",IF(A10="","",VLOOKUP(CONCATENATE(G10&amp;P10),BD!$A$1:$AD$61,3,FALSE))),"")</f>
        <v/>
      </c>
      <c r="R10" s="9"/>
      <c r="S10" s="12"/>
    </row>
    <row r="11" spans="1:19" x14ac:dyDescent="0.2">
      <c r="A11" s="6">
        <v>30</v>
      </c>
      <c r="B11" s="6" t="s">
        <v>19</v>
      </c>
      <c r="C11" s="45" t="str">
        <f t="shared" si="0"/>
        <v>13/03/2018</v>
      </c>
      <c r="D11" s="7">
        <v>43172</v>
      </c>
      <c r="E11" s="6" t="s">
        <v>14</v>
      </c>
      <c r="F11" s="10" t="str">
        <f>IFERROR(IF(ISBLANK(E11),"",VLOOKUP(E11,BD!$X$2:$Y$11,2,FALSE)),"")</f>
        <v/>
      </c>
      <c r="G11" s="8"/>
      <c r="H11" s="6"/>
      <c r="I11" s="6"/>
      <c r="J11" s="6"/>
      <c r="K11" s="9"/>
      <c r="L11" s="10" t="str">
        <f>IF(ISBLANK(K11),"",LOOKUP(K11,BD!#REF!))</f>
        <v/>
      </c>
      <c r="M11" s="9"/>
      <c r="N11" s="9" t="s">
        <v>11</v>
      </c>
      <c r="O11" s="9"/>
      <c r="P11" s="9" t="s">
        <v>12</v>
      </c>
      <c r="Q11" s="16" t="str">
        <f>IFERROR(CONCATENATE(IF(A11="","",VLOOKUP(CONCATENATE(G11&amp;P11),BD!$A$1:$AD$61,6,FALSE))," / ",IF(A11="","",VLOOKUP(CONCATENATE(G11&amp;P11),BD!$A$1:$AD$61,7,FALSE))),"")</f>
        <v/>
      </c>
      <c r="R11" s="9"/>
      <c r="S11" s="12"/>
    </row>
    <row r="12" spans="1:19" x14ac:dyDescent="0.2">
      <c r="A12" s="6">
        <v>30</v>
      </c>
      <c r="B12" s="6" t="s">
        <v>19</v>
      </c>
      <c r="C12" s="45" t="str">
        <f t="shared" si="0"/>
        <v/>
      </c>
      <c r="D12" s="7">
        <v>43172</v>
      </c>
      <c r="E12" s="6"/>
      <c r="F12" s="10" t="str">
        <f>IFERROR(IF(ISBLANK(E12),"",VLOOKUP(E12,BD!$X$2:$Y$11,2,FALSE)),"")</f>
        <v/>
      </c>
      <c r="G12" s="8"/>
      <c r="H12" s="6"/>
      <c r="I12" s="6"/>
      <c r="J12" s="6"/>
      <c r="K12" s="9"/>
      <c r="L12" s="10" t="str">
        <f>IF(ISBLANK(K12),"",LOOKUP(K12,BD!#REF!))</f>
        <v/>
      </c>
      <c r="M12" s="9" t="s">
        <v>11</v>
      </c>
      <c r="N12" s="9"/>
      <c r="O12" s="9"/>
      <c r="P12" s="9" t="s">
        <v>12</v>
      </c>
      <c r="Q12" s="16" t="str">
        <f>IFERROR(CONCATENATE(IF(A12="","",VLOOKUP(CONCATENATE(G12&amp;P12),BD!$A$1:$AD$61,2,FALSE))," / ",IF(A12="","",VLOOKUP(CONCATENATE(G12&amp;P12),BD!$A$1:$AD$61,3,FALSE))),"")</f>
        <v/>
      </c>
      <c r="R12" s="9"/>
      <c r="S12" s="12"/>
    </row>
    <row r="13" spans="1:19" x14ac:dyDescent="0.2">
      <c r="A13" s="6">
        <v>30</v>
      </c>
      <c r="B13" s="6" t="s">
        <v>20</v>
      </c>
      <c r="C13" s="45" t="str">
        <f t="shared" si="0"/>
        <v>14/03/2018</v>
      </c>
      <c r="D13" s="7">
        <v>43173</v>
      </c>
      <c r="E13" s="6" t="s">
        <v>14</v>
      </c>
      <c r="F13" s="10" t="str">
        <f>IFERROR(IF(ISBLANK(E13),"",VLOOKUP(E13,BD!$X$2:$Y$11,2,FALSE)),"")</f>
        <v/>
      </c>
      <c r="G13" s="8"/>
      <c r="H13" s="6"/>
      <c r="I13" s="6"/>
      <c r="J13" s="6"/>
      <c r="K13" s="9"/>
      <c r="L13" s="10" t="str">
        <f>IF(ISBLANK(K13),"",LOOKUP(K13,BD!#REF!))</f>
        <v/>
      </c>
      <c r="M13" s="9"/>
      <c r="N13" s="9" t="s">
        <v>11</v>
      </c>
      <c r="O13" s="9"/>
      <c r="P13" s="9" t="s">
        <v>12</v>
      </c>
      <c r="Q13" s="16" t="str">
        <f>IFERROR(CONCATENATE(IF(A13="","",VLOOKUP(CONCATENATE(G13&amp;P13),BD!$A$1:$AD$61,2,FALSE))," / ",IF(A13="","",VLOOKUP(CONCATENATE(G13&amp;P13),BD!$A$1:$AD$61,3,FALSE))),"")</f>
        <v/>
      </c>
      <c r="R13" s="9"/>
      <c r="S13" s="12"/>
    </row>
    <row r="14" spans="1:19" x14ac:dyDescent="0.2">
      <c r="A14" s="6">
        <v>30</v>
      </c>
      <c r="B14" s="6" t="s">
        <v>20</v>
      </c>
      <c r="C14" s="45" t="str">
        <f t="shared" si="0"/>
        <v>14/03/2018</v>
      </c>
      <c r="D14" s="7">
        <v>43173</v>
      </c>
      <c r="E14" s="6" t="s">
        <v>14</v>
      </c>
      <c r="F14" s="10" t="str">
        <f>IFERROR(IF(ISBLANK(E14),"",VLOOKUP(E14,BD!$X$2:$Y$11,2,FALSE)),"")</f>
        <v/>
      </c>
      <c r="G14" s="8"/>
      <c r="H14" s="6"/>
      <c r="I14" s="6"/>
      <c r="J14" s="6"/>
      <c r="K14" s="9"/>
      <c r="L14" s="10" t="str">
        <f>IF(ISBLANK(K14),"",LOOKUP(K14,BD!#REF!))</f>
        <v/>
      </c>
      <c r="M14" s="9"/>
      <c r="N14" s="9" t="s">
        <v>11</v>
      </c>
      <c r="O14" s="9"/>
      <c r="P14" s="9" t="s">
        <v>12</v>
      </c>
      <c r="Q14" s="16" t="str">
        <f>IFERROR(CONCATENATE(IF(A14="","",VLOOKUP(CONCATENATE(G14&amp;P14),BD!$A$1:$AD$61,2,FALSE))," / ",IF(A14="","",VLOOKUP(CONCATENATE(G14&amp;P14),BD!$A$1:$AD$61,3,FALSE))),"")</f>
        <v/>
      </c>
      <c r="R14" s="9"/>
      <c r="S14" s="12"/>
    </row>
    <row r="15" spans="1:19" x14ac:dyDescent="0.2">
      <c r="A15" s="6">
        <v>30</v>
      </c>
      <c r="B15" s="6" t="s">
        <v>20</v>
      </c>
      <c r="C15" s="45" t="str">
        <f t="shared" si="0"/>
        <v>14/03/2018</v>
      </c>
      <c r="D15" s="7">
        <v>43173</v>
      </c>
      <c r="E15" s="6" t="s">
        <v>14</v>
      </c>
      <c r="F15" s="10" t="str">
        <f>IFERROR(IF(ISBLANK(E15),"",VLOOKUP(E15,BD!$X$2:$Y$11,2,FALSE)),"")</f>
        <v/>
      </c>
      <c r="G15" s="8"/>
      <c r="H15" s="6"/>
      <c r="I15" s="6"/>
      <c r="J15" s="6"/>
      <c r="K15" s="9"/>
      <c r="L15" s="10" t="str">
        <f>IF(ISBLANK(K15),"",LOOKUP(K15,BD!#REF!))</f>
        <v/>
      </c>
      <c r="M15" s="9" t="s">
        <v>11</v>
      </c>
      <c r="N15" s="9"/>
      <c r="O15" s="9"/>
      <c r="P15" s="9" t="s">
        <v>12</v>
      </c>
      <c r="Q15" s="16" t="str">
        <f>IFERROR(CONCATENATE(IF(A15="","",VLOOKUP(CONCATENATE(G15&amp;P15),BD!$A$1:$AD$61,2,FALSE))," / ",IF(A15="","",VLOOKUP(CONCATENATE(G15&amp;P15),BD!$A$1:$AD$61,3,FALSE))),"")</f>
        <v/>
      </c>
      <c r="R15" s="9"/>
      <c r="S15" s="12"/>
    </row>
    <row r="16" spans="1:19" x14ac:dyDescent="0.2">
      <c r="A16" s="6">
        <v>30</v>
      </c>
      <c r="B16" s="6"/>
      <c r="C16" s="45" t="str">
        <f t="shared" si="0"/>
        <v/>
      </c>
      <c r="D16" s="7"/>
      <c r="E16" s="6"/>
      <c r="F16" s="10" t="str">
        <f>IFERROR(IF(ISBLANK(E16),"",VLOOKUP(E16,BD!$X$2:$Y$11,2,FALSE)),"")</f>
        <v/>
      </c>
      <c r="G16" s="8"/>
      <c r="H16" s="6"/>
      <c r="I16" s="6"/>
      <c r="J16" s="6"/>
      <c r="K16" s="9"/>
      <c r="L16" s="10" t="str">
        <f>IF(ISBLANK(K16),"",LOOKUP(K16,BD!#REF!))</f>
        <v/>
      </c>
      <c r="M16" s="9" t="s">
        <v>11</v>
      </c>
      <c r="N16" s="9"/>
      <c r="O16" s="9"/>
      <c r="P16" s="9" t="s">
        <v>12</v>
      </c>
      <c r="Q16" s="16" t="str">
        <f>IFERROR(CONCATENATE(IF(A16="","",VLOOKUP(CONCATENATE(G16&amp;P16),BD!$A$1:$AD$61,2,FALSE))," / ",IF(A16="","",VLOOKUP(CONCATENATE(G16&amp;P16),BD!$A$1:$AD$61,3,FALSE))),"")</f>
        <v/>
      </c>
      <c r="R16" s="9"/>
      <c r="S16" s="12"/>
    </row>
    <row r="17" spans="1:120" x14ac:dyDescent="0.2">
      <c r="A17" s="6">
        <v>30</v>
      </c>
      <c r="B17" s="6"/>
      <c r="C17" s="45" t="str">
        <f t="shared" si="0"/>
        <v/>
      </c>
      <c r="D17" s="7"/>
      <c r="E17" s="6"/>
      <c r="F17" s="10" t="str">
        <f>IFERROR(IF(ISBLANK(E17),"",VLOOKUP(E17,BD!$X$2:$Y$11,2,FALSE)),"")</f>
        <v/>
      </c>
      <c r="G17" s="8"/>
      <c r="H17" s="6"/>
      <c r="I17" s="6"/>
      <c r="J17" s="6"/>
      <c r="K17" s="9"/>
      <c r="L17" s="10" t="str">
        <f>IF(ISBLANK(K17),"",LOOKUP(K17,BD!#REF!))</f>
        <v/>
      </c>
      <c r="M17" s="9" t="s">
        <v>11</v>
      </c>
      <c r="N17" s="9"/>
      <c r="O17" s="9"/>
      <c r="P17" s="9" t="s">
        <v>12</v>
      </c>
      <c r="Q17" s="16" t="str">
        <f>IFERROR(CONCATENATE(IF(A17="","",VLOOKUP(CONCATENATE(G17&amp;P17),BD!$A$1:$AD$61,2,FALSE))," / ",IF(A17="","",VLOOKUP(CONCATENATE(G17&amp;P17),BD!$A$1:$AD$61,3,FALSE))),"")</f>
        <v/>
      </c>
      <c r="R17" s="9"/>
      <c r="S17" s="12"/>
    </row>
    <row r="18" spans="1:120" x14ac:dyDescent="0.2">
      <c r="A18" s="6">
        <v>30</v>
      </c>
      <c r="B18" s="6"/>
      <c r="C18" s="45" t="str">
        <f t="shared" si="0"/>
        <v/>
      </c>
      <c r="D18" s="7"/>
      <c r="E18" s="6"/>
      <c r="F18" s="10" t="str">
        <f>IFERROR(IF(ISBLANK(E18),"",VLOOKUP(E18,BD!$X$2:$Y$11,2,FALSE)),"")</f>
        <v/>
      </c>
      <c r="G18" s="8"/>
      <c r="H18" s="6"/>
      <c r="I18" s="6"/>
      <c r="J18" s="6"/>
      <c r="K18" s="9"/>
      <c r="L18" s="10" t="str">
        <f>IF(ISBLANK(K18),"",LOOKUP(K18,BD!#REF!))</f>
        <v/>
      </c>
      <c r="M18" s="9"/>
      <c r="N18" s="9" t="s">
        <v>11</v>
      </c>
      <c r="O18" s="9"/>
      <c r="P18" s="9" t="s">
        <v>12</v>
      </c>
      <c r="Q18" s="16" t="str">
        <f>IFERROR(CONCATENATE(IF(A18="","",VLOOKUP(CONCATENATE(G18&amp;P18),BD!$A$1:$AD$61,2,FALSE))," / ",IF(A18="","",VLOOKUP(CONCATENATE(G18&amp;P18),BD!$A$1:$AD$61,3,FALSE))),"")</f>
        <v/>
      </c>
      <c r="R18" s="9"/>
      <c r="S18" s="12"/>
    </row>
    <row r="19" spans="1:120" s="18" customFormat="1" x14ac:dyDescent="0.2">
      <c r="A19" s="6">
        <v>30</v>
      </c>
      <c r="B19" s="6"/>
      <c r="C19" s="45" t="str">
        <f t="shared" si="0"/>
        <v/>
      </c>
      <c r="D19" s="7"/>
      <c r="E19" s="6"/>
      <c r="F19" s="10" t="str">
        <f>IFERROR(IF(ISBLANK(E19),"",VLOOKUP(E19,BD!$X$2:$Y$11,2,FALSE)),"")</f>
        <v/>
      </c>
      <c r="G19" s="8"/>
      <c r="H19" s="6"/>
      <c r="I19" s="6"/>
      <c r="J19" s="6"/>
      <c r="K19" s="9"/>
      <c r="L19" s="10" t="str">
        <f>IF(ISBLANK(K19),"",LOOKUP(K19,BD!#REF!))</f>
        <v/>
      </c>
      <c r="M19" s="9"/>
      <c r="N19" s="9" t="s">
        <v>11</v>
      </c>
      <c r="O19" s="9"/>
      <c r="P19" s="9" t="s">
        <v>12</v>
      </c>
      <c r="Q19" s="16" t="str">
        <f>IFERROR(CONCATENATE(IF(A19="","",VLOOKUP(CONCATENATE(G19&amp;P19),BD!$A$1:$AD$61,2,FALSE))," / ",IF(A19="","",VLOOKUP(CONCATENATE(G19&amp;P19),BD!$A$1:$AD$61,3,FALSE))),"")</f>
        <v/>
      </c>
      <c r="R19" s="9"/>
      <c r="S19" s="12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</row>
    <row r="20" spans="1:120" x14ac:dyDescent="0.2">
      <c r="A20" s="6">
        <v>30</v>
      </c>
      <c r="B20" s="6"/>
      <c r="C20" s="45" t="str">
        <f t="shared" si="0"/>
        <v/>
      </c>
      <c r="D20" s="7"/>
      <c r="E20" s="6"/>
      <c r="F20" s="10" t="str">
        <f>IFERROR(IF(ISBLANK(E20),"",VLOOKUP(E20,BD!$X$2:$Y$11,2,FALSE)),"")</f>
        <v/>
      </c>
      <c r="G20" s="8"/>
      <c r="H20" s="6"/>
      <c r="I20" s="6"/>
      <c r="J20" s="6"/>
      <c r="K20" s="9"/>
      <c r="L20" s="10" t="str">
        <f>IF(ISBLANK(K20),"",LOOKUP(K20,BD!#REF!))</f>
        <v/>
      </c>
      <c r="M20" s="9"/>
      <c r="N20" s="9" t="s">
        <v>11</v>
      </c>
      <c r="O20" s="9"/>
      <c r="P20" s="9" t="s">
        <v>12</v>
      </c>
      <c r="Q20" s="16" t="str">
        <f>IFERROR(CONCATENATE(IF(A20="","",VLOOKUP(CONCATENATE(G20&amp;P20),BD!$A$1:$AD$61,2,FALSE))," / ",IF(A20="","",VLOOKUP(CONCATENATE(G20&amp;P20),BD!$A$1:$AD$61,3,FALSE))),"")</f>
        <v/>
      </c>
      <c r="R20" s="9"/>
      <c r="S20" s="12"/>
    </row>
    <row r="21" spans="1:120" s="17" customFormat="1" x14ac:dyDescent="0.2">
      <c r="A21" s="6">
        <v>30</v>
      </c>
      <c r="B21" s="33"/>
      <c r="C21" s="45" t="str">
        <f t="shared" si="0"/>
        <v/>
      </c>
      <c r="D21" s="34"/>
      <c r="E21" s="33"/>
      <c r="F21" s="10" t="str">
        <f>IFERROR(IF(ISBLANK(E21),"",VLOOKUP(E21,BD!$X$2:$Y$11,2,FALSE)),"")</f>
        <v/>
      </c>
      <c r="G21" s="8"/>
      <c r="H21" s="6"/>
      <c r="I21" s="6"/>
      <c r="J21" s="6"/>
      <c r="K21" s="9"/>
      <c r="L21" s="10" t="str">
        <f>IF(ISBLANK(K21),"",LOOKUP(K21,BD!#REF!))</f>
        <v/>
      </c>
      <c r="M21" s="9"/>
      <c r="N21" s="9"/>
      <c r="O21" s="9"/>
      <c r="P21" s="9" t="s">
        <v>12</v>
      </c>
      <c r="Q21" s="16" t="str">
        <f>IFERROR(CONCATENATE(IF(A21="","",VLOOKUP(CONCATENATE(G21&amp;P21),BD!$A$1:$AD$61,2,FALSE))," / ",IF(A21="","",VLOOKUP(CONCATENATE(G21&amp;P21),BD!$A$1:$AD$61,3,FALSE))),"")</f>
        <v/>
      </c>
      <c r="R21" s="9"/>
      <c r="S21" s="35"/>
    </row>
    <row r="22" spans="1:120" x14ac:dyDescent="0.2">
      <c r="A22" s="6">
        <v>30</v>
      </c>
      <c r="B22" s="6"/>
      <c r="C22" s="45" t="str">
        <f t="shared" si="0"/>
        <v/>
      </c>
      <c r="D22" s="7"/>
      <c r="E22" s="6"/>
      <c r="F22" s="10" t="str">
        <f>IFERROR(IF(ISBLANK(E22),"",VLOOKUP(E22,BD!$X$2:$Y$11,2,FALSE)),"")</f>
        <v/>
      </c>
      <c r="G22" s="8"/>
      <c r="H22" s="6"/>
      <c r="I22" s="6"/>
      <c r="J22" s="6"/>
      <c r="K22" s="9"/>
      <c r="L22" s="10" t="str">
        <f>IF(ISBLANK(K22),"",LOOKUP(K22,BD!#REF!))</f>
        <v/>
      </c>
      <c r="M22" s="9"/>
      <c r="N22" s="9"/>
      <c r="O22" s="9"/>
      <c r="P22" s="9" t="s">
        <v>13</v>
      </c>
      <c r="Q22" s="16" t="str">
        <f>IFERROR(CONCATENATE(IF(A22="","",VLOOKUP(CONCATENATE(G22&amp;P22),BD!$A$1:$AD$61,2,FALSE))," / ",IF(A22="","",VLOOKUP(CONCATENATE(G22&amp;P22),BD!$A$1:$AD$61,3,FALSE))),"")</f>
        <v/>
      </c>
      <c r="R22" s="9"/>
      <c r="S22" s="12"/>
    </row>
    <row r="23" spans="1:120" x14ac:dyDescent="0.2">
      <c r="A23" s="6">
        <v>30</v>
      </c>
      <c r="B23" s="6"/>
      <c r="C23" s="45" t="str">
        <f t="shared" si="0"/>
        <v/>
      </c>
      <c r="D23" s="7"/>
      <c r="E23" s="6"/>
      <c r="F23" s="10" t="str">
        <f>IFERROR(IF(ISBLANK(E23),"",VLOOKUP(E23,BD!$X$2:$Y$11,2,FALSE)),"")</f>
        <v/>
      </c>
      <c r="G23" s="8"/>
      <c r="H23" s="6"/>
      <c r="I23" s="6"/>
      <c r="J23" s="6"/>
      <c r="K23" s="9"/>
      <c r="L23" s="10" t="str">
        <f>IF(ISBLANK(K23),"",LOOKUP(K23,BD!#REF!))</f>
        <v/>
      </c>
      <c r="M23" s="9"/>
      <c r="N23" s="9"/>
      <c r="O23" s="9"/>
      <c r="P23" s="9" t="s">
        <v>12</v>
      </c>
      <c r="Q23" s="16" t="str">
        <f>IFERROR(CONCATENATE(IF(A23="","",VLOOKUP(CONCATENATE(G23&amp;P23),BD!$A$1:$AD$61,2,FALSE))," / ",IF(A23="","",VLOOKUP(CONCATENATE(G23&amp;P23),BD!$A$1:$AD$61,3,FALSE))),"")</f>
        <v/>
      </c>
      <c r="R23" s="9"/>
      <c r="S23" s="12"/>
    </row>
    <row r="24" spans="1:120" x14ac:dyDescent="0.2">
      <c r="A24" s="6">
        <v>30</v>
      </c>
      <c r="B24" s="6"/>
      <c r="C24" s="45" t="str">
        <f t="shared" si="0"/>
        <v/>
      </c>
      <c r="D24" s="7"/>
      <c r="E24" s="6"/>
      <c r="F24" s="10" t="str">
        <f>IFERROR(IF(ISBLANK(E24),"",VLOOKUP(E24,BD!$X$2:$Y$11,2,FALSE)),"")</f>
        <v/>
      </c>
      <c r="G24" s="8"/>
      <c r="H24" s="6"/>
      <c r="I24" s="6"/>
      <c r="J24" s="6"/>
      <c r="K24" s="9"/>
      <c r="L24" s="10" t="str">
        <f>IF(ISBLANK(K24),"",LOOKUP(K24,BD!#REF!))</f>
        <v/>
      </c>
      <c r="M24" s="9"/>
      <c r="N24" s="9"/>
      <c r="O24" s="9"/>
      <c r="P24" s="9" t="s">
        <v>12</v>
      </c>
      <c r="Q24" s="16" t="str">
        <f>IFERROR(CONCATENATE(IF(A24="","",VLOOKUP(CONCATENATE(G24&amp;P24),BD!$A$1:$AD$61,2,FALSE))," / ",IF(A24="","",VLOOKUP(CONCATENATE(G24&amp;P24),BD!$A$1:$AD$61,3,FALSE))),"")</f>
        <v/>
      </c>
      <c r="R24" s="9"/>
      <c r="S24" s="12"/>
    </row>
    <row r="25" spans="1:120" x14ac:dyDescent="0.2">
      <c r="A25" s="6">
        <v>30</v>
      </c>
      <c r="B25" s="6"/>
      <c r="C25" s="45" t="str">
        <f t="shared" si="0"/>
        <v/>
      </c>
      <c r="D25" s="7"/>
      <c r="E25" s="6"/>
      <c r="F25" s="10" t="str">
        <f>IFERROR(IF(ISBLANK(E25),"",VLOOKUP(E25,BD!$X$2:$Y$11,2,FALSE)),"")</f>
        <v/>
      </c>
      <c r="G25" s="8"/>
      <c r="H25" s="6"/>
      <c r="I25" s="6"/>
      <c r="J25" s="6"/>
      <c r="K25" s="9"/>
      <c r="L25" s="10" t="str">
        <f>IF(ISBLANK(K25),"",LOOKUP(K25,BD!#REF!))</f>
        <v/>
      </c>
      <c r="M25" s="9"/>
      <c r="N25" s="9" t="s">
        <v>11</v>
      </c>
      <c r="O25" s="9"/>
      <c r="P25" s="9" t="s">
        <v>12</v>
      </c>
      <c r="Q25" s="16" t="str">
        <f>IFERROR(CONCATENATE(IF(A25="","",VLOOKUP(CONCATENATE(G25&amp;P25),BD!$A$1:$AD$61,2,FALSE))," / ",IF(A25="","",VLOOKUP(CONCATENATE(G25&amp;P25),BD!$A$1:$AD$61,3,FALSE))),"")</f>
        <v/>
      </c>
      <c r="R25" s="9"/>
      <c r="S25" s="12"/>
    </row>
    <row r="26" spans="1:120" x14ac:dyDescent="0.2">
      <c r="A26" s="6">
        <v>30</v>
      </c>
      <c r="B26" s="6"/>
      <c r="C26" s="45" t="str">
        <f t="shared" si="0"/>
        <v/>
      </c>
      <c r="D26" s="7"/>
      <c r="E26" s="6"/>
      <c r="F26" s="10"/>
      <c r="G26" s="8"/>
      <c r="H26" s="6"/>
      <c r="I26" s="6"/>
      <c r="J26" s="6"/>
      <c r="K26" s="9"/>
      <c r="L26" s="10" t="str">
        <f>IF(ISBLANK(K26),"",LOOKUP(K26,BD!#REF!))</f>
        <v/>
      </c>
      <c r="M26" s="9"/>
      <c r="N26" s="9" t="s">
        <v>11</v>
      </c>
      <c r="O26" s="9"/>
      <c r="P26" s="9" t="s">
        <v>12</v>
      </c>
      <c r="Q26" s="16" t="str">
        <f>IFERROR(CONCATENATE(IF(A26="","",VLOOKUP(CONCATENATE(G26&amp;P26),BD!$A$1:$AD$61,2,FALSE))," / ",IF(A26="","",VLOOKUP(CONCATENATE(G26&amp;P26),BD!$A$1:$AD$61,3,FALSE))),"")</f>
        <v/>
      </c>
      <c r="R26" s="9"/>
      <c r="S26" s="12"/>
    </row>
    <row r="27" spans="1:120" x14ac:dyDescent="0.2">
      <c r="A27" s="6">
        <v>30</v>
      </c>
      <c r="B27" s="6"/>
      <c r="C27" s="45" t="str">
        <f t="shared" si="0"/>
        <v/>
      </c>
      <c r="D27" s="7"/>
      <c r="E27" s="6"/>
      <c r="F27" s="10"/>
      <c r="G27" s="8"/>
      <c r="H27" s="6"/>
      <c r="I27" s="6"/>
      <c r="J27" s="6"/>
      <c r="K27" s="9"/>
      <c r="L27" s="10" t="str">
        <f>IF(ISBLANK(K27),"",LOOKUP(K27,BD!#REF!))</f>
        <v/>
      </c>
      <c r="M27" s="9"/>
      <c r="N27" s="9" t="s">
        <v>11</v>
      </c>
      <c r="O27" s="9"/>
      <c r="P27" s="9" t="s">
        <v>12</v>
      </c>
      <c r="Q27" s="16" t="str">
        <f>IFERROR(CONCATENATE(IF(A27="","",VLOOKUP(CONCATENATE(G27&amp;P27),BD!$A$1:$AD$61,2,FALSE))," / ",IF(A27="","",VLOOKUP(CONCATENATE(G27&amp;P27),BD!$A$1:$AD$61,3,FALSE))),"")</f>
        <v/>
      </c>
      <c r="R27" s="9"/>
      <c r="S27" s="12"/>
    </row>
    <row r="28" spans="1:120" x14ac:dyDescent="0.2">
      <c r="A28" s="6">
        <v>30</v>
      </c>
      <c r="B28" s="6"/>
      <c r="C28" s="45" t="str">
        <f t="shared" si="0"/>
        <v/>
      </c>
      <c r="D28" s="36"/>
      <c r="E28" s="37"/>
      <c r="F28" s="38" t="str">
        <f>IFERROR(IF(ISBLANK(E28),"",VLOOKUP(E28,BD!$X$2:$Y$11,2,FALSE)),"")</f>
        <v/>
      </c>
      <c r="G28" s="37"/>
      <c r="H28" s="37"/>
      <c r="I28" s="37"/>
      <c r="J28" s="37"/>
      <c r="K28" s="39"/>
      <c r="L28" s="38" t="str">
        <f>IF(ISBLANK(K28),"",LOOKUP(K28,BD!#REF!))</f>
        <v/>
      </c>
      <c r="M28" s="39" t="s">
        <v>11</v>
      </c>
      <c r="N28" s="39"/>
      <c r="O28" s="39"/>
      <c r="P28" s="39" t="s">
        <v>12</v>
      </c>
      <c r="Q28" s="40" t="str">
        <f>IFERROR(CONCATENATE(IF(A28="","",VLOOKUP(CONCATENATE(G28&amp;P28),BD!$A$1:$AD$61,4,FALSE))," / ",IF(A28="","",VLOOKUP(CONCATENATE(G28&amp;P28),BD!$A$1:$AD$61,5,FALSE))),"")</f>
        <v/>
      </c>
      <c r="R28" s="39"/>
      <c r="S28" s="41"/>
    </row>
    <row r="29" spans="1:120" x14ac:dyDescent="0.2">
      <c r="A29" s="6">
        <v>30</v>
      </c>
      <c r="B29" s="6"/>
      <c r="C29" s="45" t="str">
        <f t="shared" si="0"/>
        <v/>
      </c>
      <c r="D29" s="7"/>
      <c r="E29" s="33"/>
      <c r="F29" s="10" t="str">
        <f>IFERROR(IF(ISBLANK(E29),"",VLOOKUP(E29,BD!$X$2:$Y$11,2,FALSE)),"")</f>
        <v/>
      </c>
      <c r="G29" s="8"/>
      <c r="H29" s="6"/>
      <c r="I29" s="6"/>
      <c r="J29" s="6"/>
      <c r="K29" s="9"/>
      <c r="L29" s="10" t="str">
        <f>IF(ISBLANK(K29),"",LOOKUP(K29,BD!#REF!))</f>
        <v/>
      </c>
      <c r="M29" s="9" t="s">
        <v>11</v>
      </c>
      <c r="N29" s="9"/>
      <c r="O29" s="9"/>
      <c r="P29" s="9" t="s">
        <v>13</v>
      </c>
      <c r="Q29" s="16" t="str">
        <f>IFERROR(CONCATENATE(IF(A29="","",VLOOKUP(CONCATENATE(G29&amp;P29),BD!$A$1:$AD$61,4,FALSE))," / ",IF(A29="","",VLOOKUP(CONCATENATE(G29&amp;P29),BD!$A$1:$AD$61,5,FALSE))),"")</f>
        <v/>
      </c>
      <c r="R29" s="9"/>
      <c r="S29" s="12"/>
    </row>
    <row r="30" spans="1:120" x14ac:dyDescent="0.2">
      <c r="A30" s="6">
        <v>30</v>
      </c>
      <c r="B30" s="6"/>
      <c r="C30" s="45" t="str">
        <f t="shared" si="0"/>
        <v/>
      </c>
      <c r="D30" s="7"/>
      <c r="E30" s="6"/>
      <c r="F30" s="10" t="str">
        <f>IFERROR(IF(ISBLANK(E30),"",VLOOKUP(E30,BD!$X$2:$Y$11,2,FALSE)),"")</f>
        <v/>
      </c>
      <c r="G30" s="8"/>
      <c r="H30" s="6"/>
      <c r="I30" s="6"/>
      <c r="J30" s="6"/>
      <c r="K30" s="9"/>
      <c r="L30" s="10" t="str">
        <f>IF(ISBLANK(K30),"",LOOKUP(K30,BD!#REF!))</f>
        <v/>
      </c>
      <c r="M30" s="9" t="s">
        <v>11</v>
      </c>
      <c r="N30" s="9"/>
      <c r="O30" s="9"/>
      <c r="P30" s="9" t="s">
        <v>12</v>
      </c>
      <c r="Q30" s="16" t="str">
        <f>IFERROR(CONCATENATE(IF(A30="","",VLOOKUP(CONCATENATE(G30&amp;P30),BD!$A$1:$AD$61,4,FALSE))," / ",IF(A30="","",VLOOKUP(CONCATENATE(G30&amp;P30),BD!$A$1:$AD$61,5,FALSE))),"")</f>
        <v/>
      </c>
      <c r="R30" s="9"/>
      <c r="S30" s="12"/>
    </row>
    <row r="31" spans="1:120" x14ac:dyDescent="0.2">
      <c r="A31" s="6">
        <v>30</v>
      </c>
      <c r="B31" s="6"/>
      <c r="C31" s="45" t="str">
        <f t="shared" si="0"/>
        <v/>
      </c>
      <c r="D31" s="7"/>
      <c r="E31" s="6"/>
      <c r="F31" s="10" t="str">
        <f>IFERROR(IF(ISBLANK(E31),"",VLOOKUP(E31,BD!$X$2:$Y$11,2,FALSE)),"")</f>
        <v/>
      </c>
      <c r="G31" s="8"/>
      <c r="H31" s="6"/>
      <c r="I31" s="6"/>
      <c r="J31" s="6"/>
      <c r="K31" s="9"/>
      <c r="L31" s="10" t="str">
        <f>IF(ISBLANK(K31),"",LOOKUP(K31,BD!#REF!))</f>
        <v/>
      </c>
      <c r="M31" s="9"/>
      <c r="N31" s="9" t="s">
        <v>11</v>
      </c>
      <c r="O31" s="9"/>
      <c r="P31" s="9" t="s">
        <v>13</v>
      </c>
      <c r="Q31" s="16" t="str">
        <f>IFERROR(CONCATENATE(IF(A31="","",VLOOKUP(CONCATENATE(G31&amp;P31),BD!$A$1:$AD$61,4,FALSE))," / ",IF(A31="","",VLOOKUP(CONCATENATE(G31&amp;P31),BD!$A$1:$AD$61,5,FALSE))),"")</f>
        <v/>
      </c>
      <c r="R31" s="9"/>
      <c r="S31" s="12"/>
    </row>
    <row r="32" spans="1:120" x14ac:dyDescent="0.2">
      <c r="A32" s="6">
        <v>30</v>
      </c>
      <c r="B32" s="6"/>
      <c r="C32" s="45" t="str">
        <f t="shared" si="0"/>
        <v/>
      </c>
      <c r="D32" s="7"/>
      <c r="E32" s="33"/>
      <c r="F32" s="10" t="str">
        <f>IFERROR(IF(ISBLANK(E32),"",VLOOKUP(E32,BD!$X$2:$Y$11,2,FALSE)),"")</f>
        <v/>
      </c>
      <c r="G32" s="8"/>
      <c r="H32" s="6"/>
      <c r="I32" s="6"/>
      <c r="J32" s="6"/>
      <c r="K32" s="9"/>
      <c r="L32" s="10" t="str">
        <f>IF(ISBLANK(K32),"",LOOKUP(K32,BD!#REF!))</f>
        <v/>
      </c>
      <c r="M32" s="9"/>
      <c r="N32" s="9" t="s">
        <v>11</v>
      </c>
      <c r="O32" s="9"/>
      <c r="P32" s="9" t="s">
        <v>12</v>
      </c>
      <c r="Q32" s="16" t="str">
        <f>IFERROR(CONCATENATE(IF(A32="","",VLOOKUP(CONCATENATE(G32&amp;P32),BD!$A$1:$AD$61,4,FALSE))," / ",IF(A32="","",VLOOKUP(CONCATENATE(G32&amp;P32),BD!$A$1:$AD$61,5,FALSE))),"")</f>
        <v/>
      </c>
      <c r="R32" s="9"/>
      <c r="S32" s="12"/>
    </row>
    <row r="33" spans="1:19" x14ac:dyDescent="0.2">
      <c r="A33" s="6">
        <v>30</v>
      </c>
      <c r="B33" s="6"/>
      <c r="C33" s="45" t="str">
        <f t="shared" si="0"/>
        <v/>
      </c>
      <c r="D33" s="7"/>
      <c r="E33" s="33"/>
      <c r="F33" s="10" t="str">
        <f>IFERROR(IF(ISBLANK(E33),"",VLOOKUP(E33,BD!$X$2:$Y$11,2,FALSE)),"")</f>
        <v/>
      </c>
      <c r="G33" s="8"/>
      <c r="H33" s="6"/>
      <c r="I33" s="6"/>
      <c r="J33" s="6"/>
      <c r="K33" s="9"/>
      <c r="L33" s="10" t="str">
        <f>IF(ISBLANK(K33),"",LOOKUP(K33,BD!#REF!))</f>
        <v/>
      </c>
      <c r="M33" s="9"/>
      <c r="N33" s="9"/>
      <c r="O33" s="9"/>
      <c r="P33" s="9" t="s">
        <v>12</v>
      </c>
      <c r="Q33" s="16" t="str">
        <f>IFERROR(CONCATENATE(IF(A33="","",VLOOKUP(CONCATENATE(G33&amp;P33),BD!$A$1:$AD$61,4,FALSE))," / ",IF(A33="","",VLOOKUP(CONCATENATE(G33&amp;P33),BD!$A$1:$AD$61,5,FALSE))),"")</f>
        <v/>
      </c>
      <c r="R33" s="9"/>
      <c r="S33" s="12"/>
    </row>
    <row r="34" spans="1:19" x14ac:dyDescent="0.2">
      <c r="A34" s="6">
        <v>30</v>
      </c>
      <c r="B34" s="6"/>
      <c r="C34" s="45" t="str">
        <f t="shared" si="0"/>
        <v/>
      </c>
      <c r="D34" s="7"/>
      <c r="E34" s="6"/>
      <c r="F34" s="10"/>
      <c r="G34" s="8"/>
      <c r="H34" s="6"/>
      <c r="I34" s="6"/>
      <c r="J34" s="6"/>
      <c r="K34" s="9"/>
      <c r="L34" s="10" t="str">
        <f>IF(ISBLANK(K34),"",LOOKUP(K34,BD!#REF!))</f>
        <v/>
      </c>
      <c r="M34" s="9" t="s">
        <v>11</v>
      </c>
      <c r="N34" s="9"/>
      <c r="O34" s="9"/>
      <c r="P34" s="9" t="s">
        <v>12</v>
      </c>
      <c r="Q34" s="16" t="str">
        <f>IFERROR(CONCATENATE(IF(A34="","",VLOOKUP(CONCATENATE(G34&amp;P34),BD!$A$1:$AD$61,4,FALSE))," / ",IF(A34="","",VLOOKUP(CONCATENATE(G34&amp;P34),BD!$A$1:$AD$61,5,FALSE))),"")</f>
        <v/>
      </c>
      <c r="R34" s="9"/>
      <c r="S34" s="12"/>
    </row>
    <row r="35" spans="1:19" x14ac:dyDescent="0.2">
      <c r="A35" s="6">
        <v>30</v>
      </c>
      <c r="B35" s="6"/>
      <c r="C35" s="45" t="str">
        <f t="shared" si="0"/>
        <v/>
      </c>
      <c r="D35" s="7"/>
      <c r="E35" s="6"/>
      <c r="F35" s="10"/>
      <c r="G35" s="8"/>
      <c r="H35" s="6"/>
      <c r="I35" s="6"/>
      <c r="J35" s="6"/>
      <c r="K35" s="9"/>
      <c r="L35" s="10" t="str">
        <f>IF(ISBLANK(K35),"",LOOKUP(K35,BD!#REF!))</f>
        <v/>
      </c>
      <c r="M35" s="9" t="s">
        <v>11</v>
      </c>
      <c r="N35" s="9"/>
      <c r="O35" s="9"/>
      <c r="P35" s="9" t="s">
        <v>12</v>
      </c>
      <c r="Q35" s="16" t="str">
        <f>IFERROR(CONCATENATE(IF(A35="","",VLOOKUP(CONCATENATE(G35&amp;P35),BD!$A$1:$AD$61,4,FALSE))," / ",IF(A35="","",VLOOKUP(CONCATENATE(G35&amp;P35),BD!$A$1:$AD$61,5,FALSE))),"")</f>
        <v/>
      </c>
      <c r="R35" s="9"/>
      <c r="S35" s="12"/>
    </row>
    <row r="36" spans="1:19" x14ac:dyDescent="0.2">
      <c r="A36" s="6">
        <v>30</v>
      </c>
      <c r="B36" s="6"/>
      <c r="C36" s="45" t="str">
        <f t="shared" si="0"/>
        <v/>
      </c>
      <c r="D36" s="7"/>
      <c r="E36" s="6"/>
      <c r="F36" s="10"/>
      <c r="G36" s="8"/>
      <c r="H36" s="6"/>
      <c r="I36" s="6"/>
      <c r="J36" s="6"/>
      <c r="K36" s="9"/>
      <c r="L36" s="10" t="str">
        <f>IF(ISBLANK(K36),"",LOOKUP(K36,BD!#REF!))</f>
        <v/>
      </c>
      <c r="M36" s="9" t="s">
        <v>11</v>
      </c>
      <c r="N36" s="9"/>
      <c r="O36" s="9"/>
      <c r="P36" s="9" t="s">
        <v>12</v>
      </c>
      <c r="Q36" s="16" t="str">
        <f>IFERROR(CONCATENATE(IF(A36="","",VLOOKUP(CONCATENATE(G36&amp;P36),BD!$A$1:$AD$61,4,FALSE))," / ",IF(A36="","",VLOOKUP(CONCATENATE(G36&amp;P36),BD!$A$1:$AD$61,5,FALSE))),"")</f>
        <v/>
      </c>
      <c r="R36" s="9"/>
      <c r="S36" s="12"/>
    </row>
    <row r="37" spans="1:19" x14ac:dyDescent="0.2">
      <c r="A37" s="6">
        <v>30</v>
      </c>
      <c r="B37" s="6"/>
      <c r="C37" s="45" t="str">
        <f t="shared" si="0"/>
        <v/>
      </c>
      <c r="D37" s="7"/>
      <c r="E37" s="6"/>
      <c r="F37" s="10" t="str">
        <f>IFERROR(IF(ISBLANK(E37),"",VLOOKUP(E37,BD!$X$2:$Y$11,2,FALSE)),"")</f>
        <v/>
      </c>
      <c r="G37" s="8"/>
      <c r="H37" s="6"/>
      <c r="I37" s="6"/>
      <c r="J37" s="6"/>
      <c r="K37" s="9"/>
      <c r="L37" s="10" t="str">
        <f>IF(ISBLANK(K37),"",LOOKUP(K37,BD!#REF!))</f>
        <v/>
      </c>
      <c r="M37" s="9"/>
      <c r="N37" s="9" t="s">
        <v>11</v>
      </c>
      <c r="O37" s="9"/>
      <c r="P37" s="9" t="s">
        <v>12</v>
      </c>
      <c r="Q37" s="16" t="str">
        <f>IFERROR(CONCATENATE(IF(A37="","",VLOOKUP(CONCATENATE(G37&amp;P37),BD!$A$1:$AD$61,4,FALSE))," / ",IF(A37="","",VLOOKUP(CONCATENATE(G37&amp;P37),BD!$A$1:$AD$61,5,FALSE))),"")</f>
        <v/>
      </c>
      <c r="R37" s="9"/>
      <c r="S37" s="12"/>
    </row>
    <row r="38" spans="1:19" x14ac:dyDescent="0.2">
      <c r="A38" s="6">
        <v>30</v>
      </c>
      <c r="B38" s="6"/>
      <c r="C38" s="45" t="str">
        <f t="shared" si="0"/>
        <v/>
      </c>
      <c r="D38" s="7"/>
      <c r="E38" s="6"/>
      <c r="F38" s="10" t="str">
        <f>IFERROR(IF(ISBLANK(E38),"",VLOOKUP(E38,BD!$X$2:$Y$11,2,FALSE)),"")</f>
        <v/>
      </c>
      <c r="G38" s="8"/>
      <c r="H38" s="6"/>
      <c r="I38" s="6"/>
      <c r="J38" s="6"/>
      <c r="K38" s="9"/>
      <c r="L38" s="10" t="str">
        <f>IF(ISBLANK(K38),"",LOOKUP(K38,BD!#REF!))</f>
        <v/>
      </c>
      <c r="M38" s="9"/>
      <c r="N38" s="9" t="s">
        <v>11</v>
      </c>
      <c r="O38" s="9"/>
      <c r="P38" s="9" t="s">
        <v>12</v>
      </c>
      <c r="Q38" s="16" t="str">
        <f>IFERROR(CONCATENATE(IF(A38="","",VLOOKUP(CONCATENATE(G38&amp;P38),BD!$A$1:$AD$61,4,FALSE))," / ",IF(A38="","",VLOOKUP(CONCATENATE(G38&amp;P38),BD!$A$1:$AD$61,5,FALSE))),"")</f>
        <v/>
      </c>
      <c r="R38" s="9"/>
      <c r="S38" s="12"/>
    </row>
    <row r="39" spans="1:19" x14ac:dyDescent="0.2">
      <c r="A39" s="6">
        <v>30</v>
      </c>
      <c r="B39" s="6"/>
      <c r="C39" s="45" t="str">
        <f t="shared" si="0"/>
        <v/>
      </c>
      <c r="D39" s="7"/>
      <c r="E39" s="6"/>
      <c r="F39" s="10" t="str">
        <f>IFERROR(IF(ISBLANK(E39),"",VLOOKUP(E39,BD!$X$2:$Y$11,2,FALSE)),"")</f>
        <v/>
      </c>
      <c r="G39" s="8"/>
      <c r="H39" s="6"/>
      <c r="I39" s="6"/>
      <c r="J39" s="6"/>
      <c r="K39" s="9"/>
      <c r="L39" s="10" t="str">
        <f>IF(ISBLANK(K39),"",LOOKUP(K39,BD!#REF!))</f>
        <v/>
      </c>
      <c r="M39" s="9"/>
      <c r="N39" s="9" t="s">
        <v>11</v>
      </c>
      <c r="O39" s="9"/>
      <c r="P39" s="9" t="s">
        <v>12</v>
      </c>
      <c r="Q39" s="16" t="str">
        <f>IFERROR(CONCATENATE(IF(A39="","",VLOOKUP(CONCATENATE(G39&amp;P39),BD!$A$1:$AD$61,4,FALSE))," / ",IF(A39="","",VLOOKUP(CONCATENATE(G39&amp;P39),BD!$A$1:$AD$61,5,FALSE))),"")</f>
        <v/>
      </c>
      <c r="R39" s="9"/>
      <c r="S39" s="12"/>
    </row>
    <row r="40" spans="1:19" x14ac:dyDescent="0.2">
      <c r="A40" s="6">
        <v>30</v>
      </c>
      <c r="B40" s="6"/>
      <c r="C40" s="45" t="str">
        <f t="shared" si="0"/>
        <v/>
      </c>
      <c r="D40" s="7"/>
      <c r="E40" s="6"/>
      <c r="F40" s="10" t="str">
        <f>IFERROR(IF(ISBLANK(E40),"",VLOOKUP(E40,BD!$X$2:$Y$11,2,FALSE)),"")</f>
        <v/>
      </c>
      <c r="G40" s="8"/>
      <c r="H40" s="6"/>
      <c r="I40" s="6"/>
      <c r="J40" s="6"/>
      <c r="K40" s="9"/>
      <c r="L40" s="10" t="str">
        <f>IF(ISBLANK(K40),"",LOOKUP(K40,BD!#REF!))</f>
        <v/>
      </c>
      <c r="M40" s="9"/>
      <c r="N40" s="9" t="s">
        <v>11</v>
      </c>
      <c r="O40" s="9"/>
      <c r="P40" s="9" t="s">
        <v>12</v>
      </c>
      <c r="Q40" s="16" t="str">
        <f>IFERROR(CONCATENATE(IF(A40="","",VLOOKUP(CONCATENATE(G40&amp;P40),BD!$A$1:$AD$61,4,FALSE))," / ",IF(A40="","",VLOOKUP(CONCATENATE(G40&amp;P40),BD!$A$1:$AD$61,5,FALSE))),"")</f>
        <v/>
      </c>
      <c r="R40" s="9"/>
      <c r="S40" s="12"/>
    </row>
    <row r="41" spans="1:19" x14ac:dyDescent="0.2">
      <c r="A41" s="6">
        <v>30</v>
      </c>
      <c r="B41" s="6"/>
      <c r="C41" s="45" t="str">
        <f t="shared" si="0"/>
        <v/>
      </c>
      <c r="D41" s="7"/>
      <c r="E41" s="6"/>
      <c r="F41" s="10" t="str">
        <f>IFERROR(IF(ISBLANK(E41),"",VLOOKUP(E41,BD!$X$2:$Y$11,2,FALSE)),"")</f>
        <v/>
      </c>
      <c r="G41" s="8"/>
      <c r="H41" s="6"/>
      <c r="I41" s="6"/>
      <c r="J41" s="6"/>
      <c r="K41" s="9"/>
      <c r="L41" s="10" t="str">
        <f>IF(ISBLANK(K41),"",LOOKUP(K41,BD!#REF!))</f>
        <v/>
      </c>
      <c r="M41" s="9"/>
      <c r="N41" s="9" t="s">
        <v>11</v>
      </c>
      <c r="O41" s="9"/>
      <c r="P41" s="9" t="s">
        <v>12</v>
      </c>
      <c r="Q41" s="16" t="str">
        <f>IFERROR(CONCATENATE(IF(A41="","",VLOOKUP(CONCATENATE(G41&amp;P41),BD!$A$1:$AD$61,4,FALSE))," / ",IF(A41="","",VLOOKUP(CONCATENATE(G41&amp;P41),BD!$A$1:$AD$61,5,FALSE))),"")</f>
        <v/>
      </c>
      <c r="R41" s="9"/>
      <c r="S41" s="12"/>
    </row>
    <row r="42" spans="1:19" x14ac:dyDescent="0.2">
      <c r="A42" s="6">
        <v>30</v>
      </c>
      <c r="B42" s="6"/>
      <c r="C42" s="45" t="str">
        <f t="shared" si="0"/>
        <v/>
      </c>
      <c r="D42" s="7"/>
      <c r="E42" s="6"/>
      <c r="F42" s="10" t="str">
        <f>IFERROR(IF(ISBLANK(E42),"",VLOOKUP(E42,BD!$X$2:$Y$11,2,FALSE)),"")</f>
        <v/>
      </c>
      <c r="G42" s="8"/>
      <c r="H42" s="6"/>
      <c r="I42" s="6"/>
      <c r="J42" s="6"/>
      <c r="K42" s="9"/>
      <c r="L42" s="10" t="str">
        <f>IF(ISBLANK(K42),"",LOOKUP(K42,BD!#REF!))</f>
        <v/>
      </c>
      <c r="M42" s="9" t="s">
        <v>11</v>
      </c>
      <c r="N42" s="9"/>
      <c r="O42" s="9"/>
      <c r="P42" s="9" t="s">
        <v>13</v>
      </c>
      <c r="Q42" s="16" t="str">
        <f>IFERROR(CONCATENATE(IF(A42="","",VLOOKUP(CONCATENATE(G42&amp;P42),BD!$A$1:$AD$61,4,FALSE))," / ",IF(A42="","",VLOOKUP(CONCATENATE(G42&amp;P42),BD!$A$1:$AD$61,5,FALSE))),"")</f>
        <v/>
      </c>
      <c r="R42" s="9"/>
      <c r="S42" s="12"/>
    </row>
    <row r="43" spans="1:19" x14ac:dyDescent="0.2">
      <c r="A43" s="6">
        <v>30</v>
      </c>
      <c r="B43" s="6"/>
      <c r="C43" s="45" t="str">
        <f t="shared" si="0"/>
        <v/>
      </c>
      <c r="D43" s="7"/>
      <c r="E43" s="6"/>
      <c r="F43" s="10" t="str">
        <f>IFERROR(IF(ISBLANK(E43),"",VLOOKUP(E43,BD!$X$2:$Y$11,2,FALSE)),"")</f>
        <v/>
      </c>
      <c r="G43" s="8"/>
      <c r="H43" s="6"/>
      <c r="I43" s="6"/>
      <c r="J43" s="6"/>
      <c r="K43" s="9"/>
      <c r="L43" s="10" t="str">
        <f>IF(ISBLANK(K43),"",LOOKUP(K43,BD!#REF!))</f>
        <v/>
      </c>
      <c r="M43" s="9" t="s">
        <v>11</v>
      </c>
      <c r="N43" s="9"/>
      <c r="O43" s="9"/>
      <c r="P43" s="9" t="s">
        <v>12</v>
      </c>
      <c r="Q43" s="16" t="str">
        <f>IFERROR(CONCATENATE(IF(A43="","",VLOOKUP(CONCATENATE(G43&amp;P43),BD!$A$1:$AD$61,4,FALSE))," / ",IF(A43="","",VLOOKUP(CONCATENATE(G43&amp;P43),BD!$A$1:$AD$61,5,FALSE))),"")</f>
        <v/>
      </c>
      <c r="R43" s="9"/>
      <c r="S43" s="12"/>
    </row>
    <row r="44" spans="1:19" x14ac:dyDescent="0.2">
      <c r="A44" s="6">
        <v>30</v>
      </c>
      <c r="B44" s="6"/>
      <c r="C44" s="45" t="str">
        <f t="shared" si="0"/>
        <v/>
      </c>
      <c r="D44" s="7"/>
      <c r="E44" s="6"/>
      <c r="F44" s="10" t="str">
        <f>IFERROR(IF(ISBLANK(E44),"",VLOOKUP(E44,BD!$X$2:$Y$11,2,FALSE)),"")</f>
        <v/>
      </c>
      <c r="G44" s="8"/>
      <c r="H44" s="6"/>
      <c r="I44" s="6"/>
      <c r="J44" s="6"/>
      <c r="K44" s="9"/>
      <c r="L44" s="10" t="str">
        <f>IF(ISBLANK(K44),"",LOOKUP(K44,BD!#REF!))</f>
        <v/>
      </c>
      <c r="M44" s="9" t="s">
        <v>11</v>
      </c>
      <c r="N44" s="9"/>
      <c r="O44" s="9"/>
      <c r="P44" s="9" t="s">
        <v>12</v>
      </c>
      <c r="Q44" s="16" t="str">
        <f>IFERROR(CONCATENATE(IF(A44="","",VLOOKUP(CONCATENATE(G44&amp;P44),BD!$A$1:$AD$61,4,FALSE))," / ",IF(A44="","",VLOOKUP(CONCATENATE(G44&amp;P44),BD!$A$1:$AD$61,5,FALSE))),"")</f>
        <v/>
      </c>
      <c r="R44" s="9"/>
      <c r="S44" s="12"/>
    </row>
    <row r="45" spans="1:19" x14ac:dyDescent="0.2">
      <c r="A45" s="6">
        <v>30</v>
      </c>
      <c r="B45" s="6"/>
      <c r="C45" s="45" t="str">
        <f t="shared" si="0"/>
        <v/>
      </c>
      <c r="D45" s="7"/>
      <c r="E45" s="6"/>
      <c r="F45" s="10" t="str">
        <f>IFERROR(IF(ISBLANK(E45),"",VLOOKUP(E45,BD!$X$2:$Y$11,2,FALSE)),"")</f>
        <v/>
      </c>
      <c r="G45" s="8"/>
      <c r="H45" s="6"/>
      <c r="I45" s="6"/>
      <c r="J45" s="6"/>
      <c r="K45" s="9"/>
      <c r="L45" s="10" t="str">
        <f>IF(ISBLANK(K45),"",LOOKUP(K45,BD!#REF!))</f>
        <v/>
      </c>
      <c r="M45" s="9" t="s">
        <v>11</v>
      </c>
      <c r="N45" s="9"/>
      <c r="O45" s="9"/>
      <c r="P45" s="9" t="s">
        <v>12</v>
      </c>
      <c r="Q45" s="16" t="str">
        <f>IFERROR(CONCATENATE(IF(A45="","",VLOOKUP(CONCATENATE(G45&amp;P45),BD!$A$1:$AD$61,4,FALSE))," / ",IF(A45="","",VLOOKUP(CONCATENATE(G45&amp;P45),BD!$A$1:$AD$61,5,FALSE))),"")</f>
        <v/>
      </c>
      <c r="R45" s="9"/>
      <c r="S45" s="12"/>
    </row>
    <row r="46" spans="1:19" x14ac:dyDescent="0.2">
      <c r="A46" s="6">
        <v>30</v>
      </c>
      <c r="B46" s="6"/>
      <c r="C46" s="45" t="str">
        <f t="shared" si="0"/>
        <v/>
      </c>
      <c r="D46" s="7"/>
      <c r="E46" s="6"/>
      <c r="F46" s="10" t="str">
        <f>IFERROR(IF(ISBLANK(E46),"",VLOOKUP(E46,BD!$X$2:$Y$11,2,FALSE)),"")</f>
        <v/>
      </c>
      <c r="G46" s="8"/>
      <c r="H46" s="6"/>
      <c r="I46" s="6"/>
      <c r="J46" s="6"/>
      <c r="K46" s="9"/>
      <c r="L46" s="10" t="str">
        <f>IF(ISBLANK(K46),"",LOOKUP(K46,BD!#REF!))</f>
        <v/>
      </c>
      <c r="M46" s="9" t="s">
        <v>11</v>
      </c>
      <c r="N46" s="9"/>
      <c r="O46" s="9"/>
      <c r="P46" s="9" t="s">
        <v>12</v>
      </c>
      <c r="Q46" s="16" t="str">
        <f>IFERROR(CONCATENATE(IF(A46="","",VLOOKUP(CONCATENATE(G46&amp;P46),BD!$A$1:$AD$61,4,FALSE))," / ",IF(A46="","",VLOOKUP(CONCATENATE(G46&amp;P46),BD!$A$1:$AD$61,5,FALSE))),"")</f>
        <v/>
      </c>
      <c r="R46" s="9"/>
      <c r="S46" s="12"/>
    </row>
    <row r="47" spans="1:19" x14ac:dyDescent="0.2">
      <c r="A47" s="6">
        <v>30</v>
      </c>
      <c r="B47" s="6"/>
      <c r="C47" s="45" t="str">
        <f t="shared" si="0"/>
        <v/>
      </c>
      <c r="D47" s="7"/>
      <c r="E47" s="6"/>
      <c r="F47" s="10" t="str">
        <f>IFERROR(IF(ISBLANK(E47),"",VLOOKUP(E47,BD!$X$2:$Y$11,2,FALSE)),"")</f>
        <v/>
      </c>
      <c r="G47" s="8"/>
      <c r="H47" s="6"/>
      <c r="I47" s="6"/>
      <c r="J47" s="6"/>
      <c r="K47" s="9"/>
      <c r="L47" s="10" t="str">
        <f>IF(ISBLANK(K47),"",LOOKUP(K47,BD!#REF!))</f>
        <v/>
      </c>
      <c r="M47" s="9" t="s">
        <v>11</v>
      </c>
      <c r="N47" s="9"/>
      <c r="O47" s="9"/>
      <c r="P47" s="9" t="s">
        <v>12</v>
      </c>
      <c r="Q47" s="16" t="str">
        <f>IFERROR(CONCATENATE(IF(A47="","",VLOOKUP(CONCATENATE(G47&amp;P47),BD!$A$1:$AD$61,4,FALSE))," / ",IF(A47="","",VLOOKUP(CONCATENATE(G47&amp;P47),BD!$A$1:$AD$61,5,FALSE))),"")</f>
        <v/>
      </c>
      <c r="R47" s="9"/>
      <c r="S47" s="12"/>
    </row>
    <row r="48" spans="1:19" x14ac:dyDescent="0.2">
      <c r="A48" s="6">
        <v>30</v>
      </c>
      <c r="B48" s="6"/>
      <c r="C48" s="45" t="str">
        <f t="shared" si="0"/>
        <v/>
      </c>
      <c r="D48" s="7"/>
      <c r="E48" s="6"/>
      <c r="F48" s="10"/>
      <c r="G48" s="8"/>
      <c r="H48" s="6"/>
      <c r="I48" s="6"/>
      <c r="J48" s="6"/>
      <c r="K48" s="9"/>
      <c r="L48" s="10" t="str">
        <f>IF(ISBLANK(K48),"",LOOKUP(K48,BD!#REF!))</f>
        <v/>
      </c>
      <c r="M48" s="9"/>
      <c r="N48" s="9" t="s">
        <v>11</v>
      </c>
      <c r="O48" s="9"/>
      <c r="P48" s="9" t="s">
        <v>13</v>
      </c>
      <c r="Q48" s="16" t="str">
        <f>IFERROR(CONCATENATE(IF(A48="","",VLOOKUP(CONCATENATE(G48&amp;P48),BD!$A$1:$AD$61,4,FALSE))," / ",IF(A48="","",VLOOKUP(CONCATENATE(G48&amp;P48),BD!$A$1:$AD$61,5,FALSE))),"")</f>
        <v/>
      </c>
      <c r="R48" s="9"/>
      <c r="S48" s="12"/>
    </row>
    <row r="49" spans="1:19" x14ac:dyDescent="0.2">
      <c r="A49" s="6">
        <v>30</v>
      </c>
      <c r="B49" s="6"/>
      <c r="C49" s="45" t="str">
        <f t="shared" si="0"/>
        <v/>
      </c>
      <c r="D49" s="7"/>
      <c r="E49" s="6"/>
      <c r="F49" s="10"/>
      <c r="G49" s="8"/>
      <c r="H49" s="6"/>
      <c r="I49" s="6"/>
      <c r="J49" s="6"/>
      <c r="K49" s="9"/>
      <c r="L49" s="10" t="str">
        <f>IF(ISBLANK(K49),"",LOOKUP(K49,BD!#REF!))</f>
        <v/>
      </c>
      <c r="M49" s="9"/>
      <c r="N49" s="9" t="s">
        <v>11</v>
      </c>
      <c r="O49" s="9"/>
      <c r="P49" s="9" t="s">
        <v>13</v>
      </c>
      <c r="Q49" s="16" t="str">
        <f>IFERROR(CONCATENATE(IF(A49="","",VLOOKUP(CONCATENATE(G49&amp;P49),BD!$A$1:$AD$61,4,FALSE))," / ",IF(A49="","",VLOOKUP(CONCATENATE(G49&amp;P49),BD!$A$1:$AD$61,5,FALSE))),"")</f>
        <v/>
      </c>
      <c r="R49" s="9"/>
      <c r="S49" s="12"/>
    </row>
    <row r="50" spans="1:19" x14ac:dyDescent="0.2">
      <c r="A50" s="6">
        <v>30</v>
      </c>
      <c r="B50" s="6"/>
      <c r="C50" s="45" t="str">
        <f t="shared" si="0"/>
        <v/>
      </c>
      <c r="D50" s="7"/>
      <c r="E50" s="6"/>
      <c r="F50" s="10" t="str">
        <f>IFERROR(IF(ISBLANK(E50),"",VLOOKUP(E50,BD!$X$2:$Y$11,2,FALSE)),"")</f>
        <v/>
      </c>
      <c r="G50" s="8"/>
      <c r="H50" s="6"/>
      <c r="I50" s="6"/>
      <c r="J50" s="6"/>
      <c r="K50" s="9"/>
      <c r="L50" s="10" t="str">
        <f>IF(ISBLANK(K50),"",LOOKUP(K50,BD!#REF!))</f>
        <v/>
      </c>
      <c r="M50" s="9" t="s">
        <v>11</v>
      </c>
      <c r="N50" s="9"/>
      <c r="O50" s="9"/>
      <c r="P50" s="9" t="s">
        <v>12</v>
      </c>
      <c r="Q50" s="16" t="str">
        <f>IFERROR(CONCATENATE(IF(A50="","",VLOOKUP(CONCATENATE(G50&amp;P50),BD!$A$1:$AD$61,4,FALSE))," / ",IF(A50="","",VLOOKUP(CONCATENATE(G50&amp;P50),BD!$A$1:$AD$61,5,FALSE))),"")</f>
        <v/>
      </c>
      <c r="R50" s="9"/>
      <c r="S50" s="12"/>
    </row>
    <row r="51" spans="1:19" x14ac:dyDescent="0.2">
      <c r="A51" s="6">
        <v>30</v>
      </c>
      <c r="B51" s="6"/>
      <c r="C51" s="45" t="str">
        <f t="shared" si="0"/>
        <v/>
      </c>
      <c r="D51" s="7"/>
      <c r="E51" s="6"/>
      <c r="F51" s="10" t="str">
        <f>IFERROR(IF(ISBLANK(E51),"",VLOOKUP(E51,BD!$X$2:$Y$11,2,FALSE)),"")</f>
        <v/>
      </c>
      <c r="G51" s="8"/>
      <c r="H51" s="6"/>
      <c r="I51" s="6"/>
      <c r="J51" s="6"/>
      <c r="K51" s="9"/>
      <c r="L51" s="10" t="str">
        <f>IF(ISBLANK(K51),"",LOOKUP(K51,BD!#REF!))</f>
        <v/>
      </c>
      <c r="M51" s="9" t="s">
        <v>11</v>
      </c>
      <c r="N51" s="9"/>
      <c r="O51" s="9"/>
      <c r="P51" s="9" t="s">
        <v>12</v>
      </c>
      <c r="Q51" s="16" t="str">
        <f>IFERROR(CONCATENATE(IF(A51="","",VLOOKUP(CONCATENATE(G51&amp;P51),BD!$A$1:$AD$61,4,FALSE))," / ",IF(A51="","",VLOOKUP(CONCATENATE(G51&amp;P51),BD!$A$1:$AD$61,5,FALSE))),"")</f>
        <v/>
      </c>
      <c r="R51" s="9"/>
      <c r="S51" s="12"/>
    </row>
    <row r="52" spans="1:19" x14ac:dyDescent="0.2">
      <c r="A52" s="6">
        <v>30</v>
      </c>
      <c r="B52" s="6"/>
      <c r="C52" s="45" t="str">
        <f t="shared" si="0"/>
        <v/>
      </c>
      <c r="D52" s="7"/>
      <c r="E52" s="6"/>
      <c r="F52" s="10" t="str">
        <f>IFERROR(IF(ISBLANK(E52),"",VLOOKUP(E52,BD!$X$2:$Y$11,2,FALSE)),"")</f>
        <v/>
      </c>
      <c r="G52" s="8"/>
      <c r="H52" s="6"/>
      <c r="I52" s="6"/>
      <c r="J52" s="6"/>
      <c r="K52" s="9"/>
      <c r="L52" s="10" t="str">
        <f>IF(ISBLANK(K52),"",LOOKUP(K52,BD!#REF!))</f>
        <v/>
      </c>
      <c r="M52" s="9" t="s">
        <v>11</v>
      </c>
      <c r="N52" s="9"/>
      <c r="O52" s="9"/>
      <c r="P52" s="9" t="s">
        <v>12</v>
      </c>
      <c r="Q52" s="16" t="str">
        <f>IFERROR(CONCATENATE(IF(A52="","",VLOOKUP(CONCATENATE(G52&amp;P52),BD!$A$1:$AD$61,4,FALSE))," / ",IF(A52="","",VLOOKUP(CONCATENATE(G52&amp;P52),BD!$A$1:$AD$61,5,FALSE))),"")</f>
        <v/>
      </c>
      <c r="R52" s="9"/>
      <c r="S52" s="12"/>
    </row>
    <row r="53" spans="1:19" x14ac:dyDescent="0.2">
      <c r="A53" s="6">
        <v>30</v>
      </c>
      <c r="B53" s="6"/>
      <c r="C53" s="45" t="str">
        <f t="shared" si="0"/>
        <v/>
      </c>
      <c r="D53" s="7"/>
      <c r="E53" s="6"/>
      <c r="F53" s="10" t="str">
        <f>IFERROR(IF(ISBLANK(E53),"",VLOOKUP(E53,BD!$X$2:$Y$11,2,FALSE)),"")</f>
        <v/>
      </c>
      <c r="G53" s="8"/>
      <c r="H53" s="6"/>
      <c r="I53" s="6"/>
      <c r="J53" s="6"/>
      <c r="K53" s="9"/>
      <c r="L53" s="10" t="str">
        <f>IF(ISBLANK(K53),"",LOOKUP(K53,BD!#REF!))</f>
        <v/>
      </c>
      <c r="M53" s="9" t="s">
        <v>11</v>
      </c>
      <c r="N53" s="9"/>
      <c r="O53" s="9"/>
      <c r="P53" s="9" t="s">
        <v>12</v>
      </c>
      <c r="Q53" s="16" t="str">
        <f>IFERROR(CONCATENATE(IF(A53="","",VLOOKUP(CONCATENATE(G53&amp;P53),BD!$A$1:$AD$61,4,FALSE))," / ",IF(A53="","",VLOOKUP(CONCATENATE(G53&amp;P53),BD!$A$1:$AD$61,5,FALSE))),"")</f>
        <v/>
      </c>
      <c r="R53" s="9"/>
      <c r="S53" s="12"/>
    </row>
    <row r="54" spans="1:19" x14ac:dyDescent="0.2">
      <c r="A54" s="6">
        <v>30</v>
      </c>
      <c r="B54" s="6"/>
      <c r="C54" s="45" t="str">
        <f t="shared" si="0"/>
        <v/>
      </c>
      <c r="D54" s="7"/>
      <c r="E54" s="6"/>
      <c r="F54" s="10" t="str">
        <f>IFERROR(IF(ISBLANK(E54),"",VLOOKUP(E54,BD!$X$2:$Y$11,2,FALSE)),"")</f>
        <v/>
      </c>
      <c r="G54" s="8"/>
      <c r="H54" s="6"/>
      <c r="I54" s="6"/>
      <c r="J54" s="6"/>
      <c r="K54" s="9"/>
      <c r="L54" s="10" t="str">
        <f>IF(ISBLANK(K54),"",LOOKUP(K54,BD!#REF!))</f>
        <v/>
      </c>
      <c r="M54" s="9" t="s">
        <v>11</v>
      </c>
      <c r="N54" s="9"/>
      <c r="O54" s="9"/>
      <c r="P54" s="9" t="s">
        <v>12</v>
      </c>
      <c r="Q54" s="16" t="str">
        <f>IFERROR(CONCATENATE(IF(A54="","",VLOOKUP(CONCATENATE(G54&amp;P54),BD!$A$1:$AD$61,4,FALSE))," / ",IF(A54="","",VLOOKUP(CONCATENATE(G54&amp;P54),BD!$A$1:$AD$61,5,FALSE))),"")</f>
        <v/>
      </c>
      <c r="R54" s="9"/>
      <c r="S54" s="12"/>
    </row>
    <row r="55" spans="1:19" x14ac:dyDescent="0.2">
      <c r="A55" s="6">
        <v>30</v>
      </c>
      <c r="B55" s="6"/>
      <c r="C55" s="45" t="str">
        <f t="shared" si="0"/>
        <v/>
      </c>
      <c r="D55" s="7"/>
      <c r="E55" s="6"/>
      <c r="F55" s="10" t="str">
        <f>IFERROR(IF(ISBLANK(E55),"",VLOOKUP(E55,BD!$X$2:$Y$11,2,FALSE)),"")</f>
        <v/>
      </c>
      <c r="G55" s="8"/>
      <c r="H55" s="6"/>
      <c r="I55" s="6"/>
      <c r="J55" s="6"/>
      <c r="K55" s="9"/>
      <c r="L55" s="10" t="str">
        <f>IF(ISBLANK(K55),"",LOOKUP(K55,BD!#REF!))</f>
        <v/>
      </c>
      <c r="M55" s="9" t="s">
        <v>11</v>
      </c>
      <c r="N55" s="9"/>
      <c r="O55" s="9"/>
      <c r="P55" s="9" t="s">
        <v>12</v>
      </c>
      <c r="Q55" s="16" t="str">
        <f>IFERROR(CONCATENATE(IF(A55="","",VLOOKUP(CONCATENATE(G55&amp;P55),BD!$A$1:$AD$61,4,FALSE))," / ",IF(A55="","",VLOOKUP(CONCATENATE(G55&amp;P55),BD!$A$1:$AD$61,5,FALSE))),"")</f>
        <v/>
      </c>
      <c r="R55" s="9"/>
      <c r="S55" s="12"/>
    </row>
    <row r="56" spans="1:19" x14ac:dyDescent="0.2">
      <c r="A56" s="6">
        <v>30</v>
      </c>
      <c r="B56" s="6"/>
      <c r="C56" s="45" t="str">
        <f t="shared" si="0"/>
        <v/>
      </c>
      <c r="D56" s="7"/>
      <c r="E56" s="6"/>
      <c r="F56" s="10" t="str">
        <f>IFERROR(IF(ISBLANK(E56),"",VLOOKUP(E56,BD!$X$2:$Y$11,2,FALSE)),"")</f>
        <v/>
      </c>
      <c r="G56" s="8"/>
      <c r="H56" s="6"/>
      <c r="I56" s="6"/>
      <c r="J56" s="6"/>
      <c r="K56" s="9"/>
      <c r="L56" s="10" t="str">
        <f>IF(ISBLANK(K56),"",LOOKUP(K56,BD!#REF!))</f>
        <v/>
      </c>
      <c r="M56" s="9" t="s">
        <v>11</v>
      </c>
      <c r="N56" s="9"/>
      <c r="O56" s="9"/>
      <c r="P56" s="9" t="s">
        <v>13</v>
      </c>
      <c r="Q56" s="16" t="str">
        <f>IFERROR(CONCATENATE(IF(A56="","",VLOOKUP(CONCATENATE(G56&amp;P56),BD!$A$1:$AD$61,4,FALSE))," / ",IF(A56="","",VLOOKUP(CONCATENATE(G56&amp;P56),BD!$A$1:$AD$61,5,FALSE))),"")</f>
        <v/>
      </c>
      <c r="R56" s="9"/>
      <c r="S56" s="12"/>
    </row>
    <row r="57" spans="1:19" x14ac:dyDescent="0.2">
      <c r="A57" s="6">
        <v>30</v>
      </c>
      <c r="B57" s="6"/>
      <c r="C57" s="45" t="str">
        <f t="shared" si="0"/>
        <v/>
      </c>
      <c r="D57" s="7"/>
      <c r="E57" s="6"/>
      <c r="F57" s="10" t="str">
        <f>IFERROR(IF(ISBLANK(E57),"",VLOOKUP(E57,BD!$X$2:$Y$11,2,FALSE)),"")</f>
        <v/>
      </c>
      <c r="G57" s="8"/>
      <c r="H57" s="6"/>
      <c r="I57" s="6"/>
      <c r="J57" s="6"/>
      <c r="K57" s="9"/>
      <c r="L57" s="10" t="str">
        <f>IF(ISBLANK(K57),"",LOOKUP(K57,BD!#REF!))</f>
        <v/>
      </c>
      <c r="M57" s="9" t="s">
        <v>11</v>
      </c>
      <c r="N57" s="9"/>
      <c r="O57" s="9"/>
      <c r="P57" s="9" t="s">
        <v>13</v>
      </c>
      <c r="Q57" s="16" t="str">
        <f>IFERROR(CONCATENATE(IF(A57="","",VLOOKUP(CONCATENATE(G57&amp;P57),BD!$A$1:$AD$61,4,FALSE))," / ",IF(A57="","",VLOOKUP(CONCATENATE(G57&amp;P57),BD!$A$1:$AD$61,5,FALSE))),"")</f>
        <v/>
      </c>
      <c r="R57" s="9"/>
      <c r="S57" s="12"/>
    </row>
    <row r="58" spans="1:19" x14ac:dyDescent="0.2">
      <c r="A58" s="6">
        <v>30</v>
      </c>
      <c r="B58" s="6"/>
      <c r="C58" s="45" t="str">
        <f t="shared" si="0"/>
        <v/>
      </c>
      <c r="D58" s="7"/>
      <c r="E58" s="6"/>
      <c r="F58" s="10" t="str">
        <f>IFERROR(IF(ISBLANK(E58),"",VLOOKUP(E58,BD!$X$2:$Y$11,2,FALSE)),"")</f>
        <v/>
      </c>
      <c r="G58" s="8"/>
      <c r="H58" s="6"/>
      <c r="I58" s="6"/>
      <c r="J58" s="6"/>
      <c r="K58" s="9"/>
      <c r="L58" s="10" t="str">
        <f>IF(ISBLANK(K58),"",LOOKUP(K58,BD!#REF!))</f>
        <v/>
      </c>
      <c r="M58" s="9"/>
      <c r="N58" s="9" t="s">
        <v>11</v>
      </c>
      <c r="O58" s="9"/>
      <c r="P58" s="9" t="s">
        <v>13</v>
      </c>
      <c r="Q58" s="16" t="str">
        <f>IFERROR(CONCATENATE(IF(A58="","",VLOOKUP(CONCATENATE(G58&amp;P58),BD!$A$1:$AD$61,4,FALSE))," / ",IF(A58="","",VLOOKUP(CONCATENATE(G58&amp;P58),BD!$A$1:$AD$61,5,FALSE))),"")</f>
        <v/>
      </c>
      <c r="R58" s="9"/>
      <c r="S58" s="12"/>
    </row>
    <row r="59" spans="1:19" x14ac:dyDescent="0.2">
      <c r="A59" s="6">
        <v>30</v>
      </c>
      <c r="B59" s="6"/>
      <c r="C59" s="45" t="str">
        <f t="shared" si="0"/>
        <v/>
      </c>
      <c r="D59" s="7"/>
      <c r="E59" s="6"/>
      <c r="F59" s="10" t="str">
        <f>IFERROR(IF(ISBLANK(E59),"",VLOOKUP(E59,BD!$X$2:$Y$11,2,FALSE)),"")</f>
        <v/>
      </c>
      <c r="G59" s="8"/>
      <c r="H59" s="6"/>
      <c r="I59" s="6"/>
      <c r="J59" s="6"/>
      <c r="K59" s="9"/>
      <c r="L59" s="10" t="str">
        <f>IF(ISBLANK(K59),"",LOOKUP(K59,BD!#REF!))</f>
        <v/>
      </c>
      <c r="M59" s="9"/>
      <c r="N59" s="9" t="s">
        <v>11</v>
      </c>
      <c r="O59" s="9"/>
      <c r="P59" s="9" t="s">
        <v>13</v>
      </c>
      <c r="Q59" s="16" t="str">
        <f>IFERROR(CONCATENATE(IF(A59="","",VLOOKUP(CONCATENATE(G59&amp;P59),BD!$A$1:$AD$61,4,FALSE))," / ",IF(A59="","",VLOOKUP(CONCATENATE(G59&amp;P59),BD!$A$1:$AD$61,5,FALSE))),"")</f>
        <v/>
      </c>
      <c r="R59" s="9"/>
      <c r="S59" s="12"/>
    </row>
    <row r="60" spans="1:19" x14ac:dyDescent="0.2">
      <c r="A60" s="6">
        <v>30</v>
      </c>
      <c r="B60" s="6"/>
      <c r="C60" s="45" t="str">
        <f t="shared" si="0"/>
        <v/>
      </c>
      <c r="D60" s="7"/>
      <c r="E60" s="6"/>
      <c r="F60" s="10"/>
      <c r="G60" s="8"/>
      <c r="H60" s="6"/>
      <c r="I60" s="6"/>
      <c r="J60" s="6"/>
      <c r="K60" s="9"/>
      <c r="L60" s="10" t="str">
        <f>IF(ISBLANK(K60),"",LOOKUP(K60,BD!#REF!))</f>
        <v/>
      </c>
      <c r="M60" s="9"/>
      <c r="N60" s="9" t="s">
        <v>11</v>
      </c>
      <c r="O60" s="9"/>
      <c r="P60" s="9" t="s">
        <v>12</v>
      </c>
      <c r="Q60" s="16" t="str">
        <f>IFERROR(CONCATENATE(IF(A60="","",VLOOKUP(CONCATENATE(G60&amp;P60),BD!$A$1:$AD$61,4,FALSE))," / ",IF(A60="","",VLOOKUP(CONCATENATE(G60&amp;P60),BD!$A$1:$AD$61,5,FALSE))),"")</f>
        <v/>
      </c>
      <c r="R60" s="9"/>
      <c r="S60" s="12"/>
    </row>
    <row r="61" spans="1:19" x14ac:dyDescent="0.2">
      <c r="A61" s="6">
        <v>30</v>
      </c>
      <c r="B61" s="6"/>
      <c r="C61" s="45" t="str">
        <f t="shared" si="0"/>
        <v/>
      </c>
      <c r="D61" s="7"/>
      <c r="E61" s="6"/>
      <c r="F61" s="10" t="str">
        <f>IFERROR(IF(ISBLANK(E61),"",VLOOKUP(E61,BD!$X$2:$Y$11,2,FALSE)),"")</f>
        <v/>
      </c>
      <c r="G61" s="8"/>
      <c r="H61" s="6"/>
      <c r="I61" s="6"/>
      <c r="J61" s="6"/>
      <c r="K61" s="9"/>
      <c r="L61" s="10" t="str">
        <f>IF(ISBLANK(K61),"",LOOKUP(K61,BD!#REF!))</f>
        <v/>
      </c>
      <c r="M61" s="9" t="s">
        <v>11</v>
      </c>
      <c r="N61" s="9"/>
      <c r="O61" s="9"/>
      <c r="P61" s="9" t="s">
        <v>12</v>
      </c>
      <c r="Q61" s="16" t="str">
        <f>IFERROR(CONCATENATE(IF(A61="","",VLOOKUP(CONCATENATE(G61&amp;P61),BD!$A$1:$AD$61,4,FALSE))," / ",IF(A61="","",VLOOKUP(CONCATENATE(G61&amp;P61),BD!$A$1:$AD$61,5,FALSE))),"")</f>
        <v/>
      </c>
      <c r="R61" s="9"/>
      <c r="S61" s="12"/>
    </row>
    <row r="62" spans="1:19" x14ac:dyDescent="0.2">
      <c r="A62" s="6">
        <v>30</v>
      </c>
      <c r="B62" s="6"/>
      <c r="C62" s="45" t="str">
        <f t="shared" si="0"/>
        <v/>
      </c>
      <c r="D62" s="36"/>
      <c r="E62" s="37"/>
      <c r="F62" s="38"/>
      <c r="G62" s="37"/>
      <c r="H62" s="37"/>
      <c r="I62" s="37"/>
      <c r="J62" s="37"/>
      <c r="K62" s="39"/>
      <c r="L62" s="38" t="str">
        <f>IF(ISBLANK(K62),"",LOOKUP(K62,BD!#REF!))</f>
        <v/>
      </c>
      <c r="M62" s="39"/>
      <c r="N62" s="39" t="s">
        <v>11</v>
      </c>
      <c r="O62" s="39"/>
      <c r="P62" s="39" t="s">
        <v>13</v>
      </c>
      <c r="Q62" s="40" t="str">
        <f>IFERROR(CONCATENATE(IF(A62="","",VLOOKUP(CONCATENATE(G62&amp;P62),BD!$A$1:$AD$61,6,FALSE))," / ",IF(A62="","",VLOOKUP(CONCATENATE(G62&amp;P62),BD!$A$1:$AD$61,7,FALSE))),"")</f>
        <v/>
      </c>
      <c r="R62" s="39"/>
      <c r="S62" s="41"/>
    </row>
    <row r="63" spans="1:19" x14ac:dyDescent="0.2">
      <c r="A63" s="6">
        <v>30</v>
      </c>
      <c r="B63" s="6"/>
      <c r="C63" s="45" t="str">
        <f t="shared" si="0"/>
        <v/>
      </c>
      <c r="D63" s="7"/>
      <c r="E63" s="6"/>
      <c r="F63" s="10"/>
      <c r="G63" s="8"/>
      <c r="H63" s="6"/>
      <c r="I63" s="6"/>
      <c r="J63" s="6"/>
      <c r="K63" s="9"/>
      <c r="L63" s="10" t="str">
        <f>IF(ISBLANK(K63),"",LOOKUP(K63,BD!#REF!))</f>
        <v/>
      </c>
      <c r="M63" s="9"/>
      <c r="N63" s="9" t="s">
        <v>11</v>
      </c>
      <c r="O63" s="9"/>
      <c r="P63" s="9" t="s">
        <v>12</v>
      </c>
      <c r="Q63" s="16" t="str">
        <f>IFERROR(CONCATENATE(IF(A63="","",VLOOKUP(CONCATENATE(G63&amp;P63),BD!$A$1:$AD$61,6,FALSE))," / ",IF(A63="","",VLOOKUP(CONCATENATE(G63&amp;P63),BD!$A$1:$AD$61,7,FALSE))),"")</f>
        <v/>
      </c>
      <c r="R63" s="9"/>
      <c r="S63" s="12"/>
    </row>
    <row r="64" spans="1:19" x14ac:dyDescent="0.2">
      <c r="A64" s="6">
        <v>30</v>
      </c>
      <c r="B64" s="6"/>
      <c r="C64" s="45" t="str">
        <f t="shared" si="0"/>
        <v/>
      </c>
      <c r="D64" s="7"/>
      <c r="E64" s="6"/>
      <c r="F64" s="10"/>
      <c r="G64" s="8"/>
      <c r="H64" s="6"/>
      <c r="I64" s="6"/>
      <c r="J64" s="6"/>
      <c r="K64" s="9"/>
      <c r="L64" s="10" t="str">
        <f>IF(ISBLANK(K64),"",LOOKUP(K64,BD!#REF!))</f>
        <v/>
      </c>
      <c r="M64" s="9"/>
      <c r="N64" s="9" t="s">
        <v>11</v>
      </c>
      <c r="O64" s="9"/>
      <c r="P64" s="9" t="s">
        <v>12</v>
      </c>
      <c r="Q64" s="16" t="str">
        <f>IFERROR(CONCATENATE(IF(A64="","",VLOOKUP(CONCATENATE(G64&amp;P64),BD!$A$1:$AD$61,6,FALSE))," / ",IF(A64="","",VLOOKUP(CONCATENATE(G64&amp;P64),BD!$A$1:$AD$61,7,FALSE))),"")</f>
        <v/>
      </c>
      <c r="R64" s="9"/>
      <c r="S64" s="12"/>
    </row>
    <row r="65" spans="1:19" x14ac:dyDescent="0.2">
      <c r="A65" s="6">
        <v>30</v>
      </c>
      <c r="B65" s="6"/>
      <c r="C65" s="45" t="str">
        <f t="shared" si="0"/>
        <v/>
      </c>
      <c r="D65" s="7"/>
      <c r="E65" s="6"/>
      <c r="F65" s="10" t="str">
        <f>IFERROR(IF(ISBLANK(E65),"",VLOOKUP(E65,BD!$X$2:$Y$11,2,FALSE)),"")</f>
        <v/>
      </c>
      <c r="G65" s="8"/>
      <c r="H65" s="6"/>
      <c r="I65" s="6"/>
      <c r="J65" s="6"/>
      <c r="K65" s="9"/>
      <c r="L65" s="10" t="str">
        <f>IF(ISBLANK(K65),"",LOOKUP(K65,BD!#REF!))</f>
        <v/>
      </c>
      <c r="M65" s="9"/>
      <c r="N65" s="9" t="s">
        <v>11</v>
      </c>
      <c r="O65" s="9"/>
      <c r="P65" s="9" t="s">
        <v>13</v>
      </c>
      <c r="Q65" s="16" t="str">
        <f>IFERROR(CONCATENATE(IF(A65="","",VLOOKUP(CONCATENATE(G65&amp;P65),BD!$A$1:$AD$61,6,FALSE))," / ",IF(A65="","",VLOOKUP(CONCATENATE(G65&amp;P65),BD!$A$1:$AD$61,7,FALSE))),"")</f>
        <v/>
      </c>
      <c r="R65" s="9"/>
      <c r="S65" s="12"/>
    </row>
    <row r="66" spans="1:19" x14ac:dyDescent="0.2">
      <c r="A66" s="6">
        <v>30</v>
      </c>
      <c r="B66" s="6"/>
      <c r="C66" s="45" t="str">
        <f t="shared" si="0"/>
        <v/>
      </c>
      <c r="D66" s="7"/>
      <c r="E66" s="6"/>
      <c r="F66" s="10" t="str">
        <f>IFERROR(IF(ISBLANK(E66),"",VLOOKUP(E66,BD!$X$2:$Y$11,2,FALSE)),"")</f>
        <v/>
      </c>
      <c r="G66" s="8"/>
      <c r="H66" s="6"/>
      <c r="I66" s="6"/>
      <c r="J66" s="6"/>
      <c r="K66" s="9"/>
      <c r="L66" s="10" t="str">
        <f>IF(ISBLANK(K66),"",LOOKUP(K66,BD!#REF!))</f>
        <v/>
      </c>
      <c r="M66" s="9"/>
      <c r="N66" s="9" t="s">
        <v>11</v>
      </c>
      <c r="O66" s="9"/>
      <c r="P66" s="9" t="s">
        <v>12</v>
      </c>
      <c r="Q66" s="16" t="str">
        <f>IFERROR(CONCATENATE(IF(A66="","",VLOOKUP(CONCATENATE(G66&amp;P66),BD!$A$1:$AD$61,6,FALSE))," / ",IF(A66="","",VLOOKUP(CONCATENATE(G66&amp;P66),BD!$A$1:$AD$61,7,FALSE))),"")</f>
        <v/>
      </c>
      <c r="R66" s="9"/>
      <c r="S66" s="12"/>
    </row>
    <row r="67" spans="1:19" x14ac:dyDescent="0.2">
      <c r="A67" s="6">
        <v>30</v>
      </c>
      <c r="B67" s="6"/>
      <c r="C67" s="45" t="str">
        <f t="shared" ref="C67:C130" si="1">IF(ISBLANK(E67),"",IF(RIGHT(B67,2)&lt;"00",LEFT(B67,10),IF(RIGHT(B67,2)&gt;"05",LEFT(B67,10),LEFT(B67,10)-1)))</f>
        <v/>
      </c>
      <c r="D67" s="7"/>
      <c r="E67" s="6"/>
      <c r="F67" s="10" t="str">
        <f>IFERROR(IF(ISBLANK(E67),"",VLOOKUP(E67,BD!$X$2:$Y$11,2,FALSE)),"")</f>
        <v/>
      </c>
      <c r="G67" s="8"/>
      <c r="H67" s="6"/>
      <c r="I67" s="6"/>
      <c r="J67" s="6"/>
      <c r="K67" s="9"/>
      <c r="L67" s="10" t="str">
        <f>IF(ISBLANK(K67),"",LOOKUP(K67,BD!#REF!))</f>
        <v/>
      </c>
      <c r="M67" s="9"/>
      <c r="N67" s="9" t="s">
        <v>11</v>
      </c>
      <c r="O67" s="9"/>
      <c r="P67" s="9" t="s">
        <v>12</v>
      </c>
      <c r="Q67" s="16" t="str">
        <f>IFERROR(CONCATENATE(IF(A67="","",VLOOKUP(CONCATENATE(G67&amp;P67),BD!$A$1:$AD$61,6,FALSE))," / ",IF(A67="","",VLOOKUP(CONCATENATE(G67&amp;P67),BD!$A$1:$AD$61,7,FALSE))),"")</f>
        <v/>
      </c>
      <c r="R67" s="9"/>
      <c r="S67" s="12"/>
    </row>
    <row r="68" spans="1:19" x14ac:dyDescent="0.2">
      <c r="A68" s="6">
        <v>30</v>
      </c>
      <c r="B68" s="6"/>
      <c r="C68" s="45" t="str">
        <f t="shared" si="1"/>
        <v/>
      </c>
      <c r="D68" s="7"/>
      <c r="E68" s="6"/>
      <c r="F68" s="10" t="str">
        <f>IFERROR(IF(ISBLANK(E68),"",VLOOKUP(E68,BD!$X$2:$Y$11,2,FALSE)),"")</f>
        <v/>
      </c>
      <c r="G68" s="8"/>
      <c r="H68" s="6"/>
      <c r="I68" s="6"/>
      <c r="J68" s="6"/>
      <c r="K68" s="9"/>
      <c r="L68" s="10" t="str">
        <f>IF(ISBLANK(K68),"",LOOKUP(K68,BD!#REF!))</f>
        <v/>
      </c>
      <c r="M68" s="9" t="s">
        <v>11</v>
      </c>
      <c r="N68" s="9"/>
      <c r="O68" s="9"/>
      <c r="P68" s="9" t="s">
        <v>12</v>
      </c>
      <c r="Q68" s="16" t="str">
        <f>IFERROR(CONCATENATE(IF(A68="","",VLOOKUP(CONCATENATE(G68&amp;P68),BD!$A$1:$AD$61,6,FALSE))," / ",IF(A68="","",VLOOKUP(CONCATENATE(G68&amp;P68),BD!$A$1:$AD$61,7,FALSE))),"")</f>
        <v/>
      </c>
      <c r="R68" s="9"/>
      <c r="S68" s="12"/>
    </row>
    <row r="69" spans="1:19" x14ac:dyDescent="0.2">
      <c r="A69" s="6">
        <v>30</v>
      </c>
      <c r="B69" s="6"/>
      <c r="C69" s="45" t="str">
        <f t="shared" si="1"/>
        <v/>
      </c>
      <c r="D69" s="7"/>
      <c r="E69" s="6"/>
      <c r="F69" s="10" t="str">
        <f>IFERROR(IF(ISBLANK(E69),"",VLOOKUP(E69,BD!$X$2:$Y$11,2,FALSE)),"")</f>
        <v/>
      </c>
      <c r="G69" s="8"/>
      <c r="H69" s="6"/>
      <c r="I69" s="6"/>
      <c r="J69" s="6"/>
      <c r="K69" s="9"/>
      <c r="L69" s="10" t="str">
        <f>IF(ISBLANK(K69),"",LOOKUP(K69,BD!#REF!))</f>
        <v/>
      </c>
      <c r="M69" s="9" t="s">
        <v>11</v>
      </c>
      <c r="N69" s="9"/>
      <c r="O69" s="9"/>
      <c r="P69" s="9" t="s">
        <v>12</v>
      </c>
      <c r="Q69" s="16" t="str">
        <f>IFERROR(CONCATENATE(IF(A69="","",VLOOKUP(CONCATENATE(G69&amp;P69),BD!$A$1:$AD$61,6,FALSE))," / ",IF(A69="","",VLOOKUP(CONCATENATE(G69&amp;P69),BD!$A$1:$AD$61,7,FALSE))),"")</f>
        <v/>
      </c>
      <c r="R69" s="9"/>
      <c r="S69" s="12"/>
    </row>
    <row r="70" spans="1:19" x14ac:dyDescent="0.2">
      <c r="A70" s="6">
        <v>30</v>
      </c>
      <c r="B70" s="6"/>
      <c r="C70" s="45" t="str">
        <f t="shared" si="1"/>
        <v/>
      </c>
      <c r="D70" s="7"/>
      <c r="E70" s="6"/>
      <c r="F70" s="10" t="str">
        <f>IFERROR(IF(ISBLANK(E70),"",VLOOKUP(E70,BD!$X$2:$Y$11,2,FALSE)),"")</f>
        <v/>
      </c>
      <c r="G70" s="8"/>
      <c r="H70" s="6"/>
      <c r="I70" s="6"/>
      <c r="J70" s="6"/>
      <c r="K70" s="9"/>
      <c r="L70" s="10" t="str">
        <f>IF(ISBLANK(K70),"",LOOKUP(K70,BD!#REF!))</f>
        <v/>
      </c>
      <c r="M70" s="9" t="s">
        <v>11</v>
      </c>
      <c r="N70" s="9"/>
      <c r="O70" s="9"/>
      <c r="P70" s="9" t="s">
        <v>12</v>
      </c>
      <c r="Q70" s="16" t="str">
        <f>IFERROR(CONCATENATE(IF(A70="","",VLOOKUP(CONCATENATE(G70&amp;P70),BD!$A$1:$AD$61,6,FALSE))," / ",IF(A70="","",VLOOKUP(CONCATENATE(G70&amp;P70),BD!$A$1:$AD$61,7,FALSE))),"")</f>
        <v/>
      </c>
      <c r="R70" s="9"/>
      <c r="S70" s="12"/>
    </row>
    <row r="71" spans="1:19" x14ac:dyDescent="0.2">
      <c r="A71" s="6">
        <v>30</v>
      </c>
      <c r="B71" s="6"/>
      <c r="C71" s="45" t="str">
        <f t="shared" si="1"/>
        <v/>
      </c>
      <c r="D71" s="7"/>
      <c r="E71" s="6"/>
      <c r="F71" s="10" t="str">
        <f>IFERROR(IF(ISBLANK(E71),"",VLOOKUP(E71,BD!$X$2:$Y$11,2,FALSE)),"")</f>
        <v/>
      </c>
      <c r="G71" s="8"/>
      <c r="H71" s="6"/>
      <c r="I71" s="6"/>
      <c r="J71" s="6"/>
      <c r="K71" s="9"/>
      <c r="L71" s="10" t="str">
        <f>IF(ISBLANK(K71),"",LOOKUP(K71,BD!#REF!))</f>
        <v/>
      </c>
      <c r="M71" s="9" t="s">
        <v>11</v>
      </c>
      <c r="N71" s="9"/>
      <c r="O71" s="9"/>
      <c r="P71" s="9" t="s">
        <v>13</v>
      </c>
      <c r="Q71" s="16" t="str">
        <f>IFERROR(CONCATENATE(IF(A71="","",VLOOKUP(CONCATENATE(G71&amp;P71),BD!$A$1:$AD$61,6,FALSE))," / ",IF(A71="","",VLOOKUP(CONCATENATE(G71&amp;P71),BD!$A$1:$AD$61,7,FALSE))),"")</f>
        <v/>
      </c>
      <c r="R71" s="9"/>
      <c r="S71" s="12"/>
    </row>
    <row r="72" spans="1:19" x14ac:dyDescent="0.2">
      <c r="A72" s="6">
        <v>30</v>
      </c>
      <c r="B72" s="6"/>
      <c r="C72" s="45" t="str">
        <f t="shared" si="1"/>
        <v/>
      </c>
      <c r="D72" s="7"/>
      <c r="E72" s="6"/>
      <c r="F72" s="10" t="str">
        <f>IFERROR(IF(ISBLANK(E72),"",VLOOKUP(E72,BD!$X$2:$Y$11,2,FALSE)),"")</f>
        <v/>
      </c>
      <c r="G72" s="8"/>
      <c r="H72" s="6"/>
      <c r="I72" s="6"/>
      <c r="J72" s="6"/>
      <c r="K72" s="9"/>
      <c r="L72" s="10" t="str">
        <f>IF(ISBLANK(K72),"",LOOKUP(K72,BD!#REF!))</f>
        <v/>
      </c>
      <c r="M72" s="9" t="s">
        <v>11</v>
      </c>
      <c r="N72" s="9"/>
      <c r="O72" s="9"/>
      <c r="P72" s="9" t="s">
        <v>12</v>
      </c>
      <c r="Q72" s="16" t="str">
        <f>IFERROR(CONCATENATE(IF(A72="","",VLOOKUP(CONCATENATE(G72&amp;P72),BD!$A$1:$AD$61,6,FALSE))," / ",IF(A72="","",VLOOKUP(CONCATENATE(G72&amp;P72),BD!$A$1:$AD$61,7,FALSE))),"")</f>
        <v/>
      </c>
      <c r="R72" s="9"/>
      <c r="S72" s="12"/>
    </row>
    <row r="73" spans="1:19" x14ac:dyDescent="0.2">
      <c r="A73" s="6">
        <v>30</v>
      </c>
      <c r="B73" s="6"/>
      <c r="C73" s="45" t="str">
        <f t="shared" si="1"/>
        <v/>
      </c>
      <c r="D73" s="7"/>
      <c r="E73" s="6"/>
      <c r="F73" s="10" t="str">
        <f>IFERROR(IF(ISBLANK(E73),"",VLOOKUP(E73,BD!$X$2:$Y$11,2,FALSE)),"")</f>
        <v/>
      </c>
      <c r="G73" s="8"/>
      <c r="H73" s="6"/>
      <c r="I73" s="6"/>
      <c r="J73" s="6"/>
      <c r="K73" s="9"/>
      <c r="L73" s="10" t="str">
        <f>IF(ISBLANK(K73),"",LOOKUP(K73,BD!#REF!))</f>
        <v/>
      </c>
      <c r="M73" s="9" t="s">
        <v>11</v>
      </c>
      <c r="N73" s="9"/>
      <c r="O73" s="9"/>
      <c r="P73" s="9" t="s">
        <v>12</v>
      </c>
      <c r="Q73" s="16" t="str">
        <f>IFERROR(CONCATENATE(IF(A73="","",VLOOKUP(CONCATENATE(G73&amp;P73),BD!$A$1:$AD$61,6,FALSE))," / ",IF(A73="","",VLOOKUP(CONCATENATE(G73&amp;P73),BD!$A$1:$AD$61,7,FALSE))),"")</f>
        <v/>
      </c>
      <c r="R73" s="9"/>
      <c r="S73" s="12"/>
    </row>
    <row r="74" spans="1:19" x14ac:dyDescent="0.2">
      <c r="A74" s="6">
        <v>30</v>
      </c>
      <c r="B74" s="6"/>
      <c r="C74" s="45" t="str">
        <f t="shared" si="1"/>
        <v/>
      </c>
      <c r="D74" s="7"/>
      <c r="E74" s="6"/>
      <c r="F74" s="10" t="str">
        <f>IFERROR(IF(ISBLANK(E74),"",VLOOKUP(E74,BD!$X$2:$Y$11,2,FALSE)),"")</f>
        <v/>
      </c>
      <c r="G74" s="8"/>
      <c r="H74" s="6"/>
      <c r="I74" s="6"/>
      <c r="J74" s="6"/>
      <c r="K74" s="9"/>
      <c r="L74" s="10" t="str">
        <f>IF(ISBLANK(K74),"",LOOKUP(K74,BD!#REF!))</f>
        <v/>
      </c>
      <c r="M74" s="9"/>
      <c r="N74" s="9"/>
      <c r="O74" s="9"/>
      <c r="P74" s="9" t="s">
        <v>13</v>
      </c>
      <c r="Q74" s="16" t="str">
        <f>IFERROR(CONCATENATE(IF(A74="","",VLOOKUP(CONCATENATE(G74&amp;P74),BD!$A$1:$AD$61,6,FALSE))," / ",IF(A74="","",VLOOKUP(CONCATENATE(G74&amp;P74),BD!$A$1:$AD$61,7,FALSE))),"")</f>
        <v/>
      </c>
      <c r="R74" s="9"/>
      <c r="S74" s="12"/>
    </row>
    <row r="75" spans="1:19" x14ac:dyDescent="0.2">
      <c r="A75" s="6">
        <v>30</v>
      </c>
      <c r="B75" s="6"/>
      <c r="C75" s="45" t="str">
        <f t="shared" si="1"/>
        <v/>
      </c>
      <c r="D75" s="7"/>
      <c r="E75" s="6"/>
      <c r="F75" s="10" t="str">
        <f>IFERROR(IF(ISBLANK(E75),"",VLOOKUP(E75,BD!$X$2:$Y$11,2,FALSE)),"")</f>
        <v/>
      </c>
      <c r="G75" s="8"/>
      <c r="H75" s="6"/>
      <c r="I75" s="6"/>
      <c r="J75" s="6"/>
      <c r="K75" s="9"/>
      <c r="L75" s="10" t="str">
        <f>IF(ISBLANK(K75),"",LOOKUP(K75,BD!#REF!))</f>
        <v/>
      </c>
      <c r="M75" s="9"/>
      <c r="N75" s="9" t="s">
        <v>11</v>
      </c>
      <c r="O75" s="9"/>
      <c r="P75" s="9" t="s">
        <v>12</v>
      </c>
      <c r="Q75" s="16" t="str">
        <f>IFERROR(CONCATENATE(IF(A75="","",VLOOKUP(CONCATENATE(G75&amp;P75),BD!$A$1:$AD$61,6,FALSE))," / ",IF(A75="","",VLOOKUP(CONCATENATE(G75&amp;P75),BD!$A$1:$AD$61,7,FALSE))),"")</f>
        <v/>
      </c>
      <c r="R75" s="9"/>
      <c r="S75" s="12"/>
    </row>
    <row r="76" spans="1:19" x14ac:dyDescent="0.2">
      <c r="A76" s="6">
        <v>30</v>
      </c>
      <c r="B76" s="6"/>
      <c r="C76" s="45" t="str">
        <f t="shared" si="1"/>
        <v/>
      </c>
      <c r="D76" s="7"/>
      <c r="E76" s="6"/>
      <c r="F76" s="10" t="str">
        <f>IFERROR(IF(ISBLANK(E76),"",VLOOKUP(E76,BD!$X$2:$Y$11,2,FALSE)),"")</f>
        <v/>
      </c>
      <c r="G76" s="8"/>
      <c r="H76" s="6"/>
      <c r="I76" s="6"/>
      <c r="J76" s="6"/>
      <c r="K76" s="9"/>
      <c r="L76" s="10" t="str">
        <f>IF(ISBLANK(K76),"",LOOKUP(K76,BD!#REF!))</f>
        <v/>
      </c>
      <c r="M76" s="9"/>
      <c r="N76" s="9" t="s">
        <v>11</v>
      </c>
      <c r="O76" s="9"/>
      <c r="P76" s="9" t="s">
        <v>12</v>
      </c>
      <c r="Q76" s="16" t="str">
        <f>IFERROR(CONCATENATE(IF(A76="","",VLOOKUP(CONCATENATE(G76&amp;P76),BD!$A$1:$AD$61,6,FALSE))," / ",IF(A76="","",VLOOKUP(CONCATENATE(G76&amp;P76),BD!$A$1:$AD$61,7,FALSE))),"")</f>
        <v/>
      </c>
      <c r="R76" s="9"/>
      <c r="S76" s="12"/>
    </row>
    <row r="77" spans="1:19" x14ac:dyDescent="0.2">
      <c r="A77" s="6">
        <v>30</v>
      </c>
      <c r="B77" s="6"/>
      <c r="C77" s="45" t="str">
        <f t="shared" si="1"/>
        <v/>
      </c>
      <c r="D77" s="7"/>
      <c r="E77" s="6"/>
      <c r="F77" s="10" t="str">
        <f>IFERROR(IF(ISBLANK(E77),"",VLOOKUP(E77,BD!$X$2:$Y$11,2,FALSE)),"")</f>
        <v/>
      </c>
      <c r="G77" s="8"/>
      <c r="H77" s="6"/>
      <c r="I77" s="6"/>
      <c r="J77" s="6"/>
      <c r="K77" s="9"/>
      <c r="L77" s="10" t="str">
        <f>IF(ISBLANK(K77),"",LOOKUP(K77,BD!#REF!))</f>
        <v/>
      </c>
      <c r="M77" s="9"/>
      <c r="N77" s="9" t="s">
        <v>11</v>
      </c>
      <c r="O77" s="9"/>
      <c r="P77" s="9" t="s">
        <v>12</v>
      </c>
      <c r="Q77" s="16" t="str">
        <f>IFERROR(CONCATENATE(IF(A77="","",VLOOKUP(CONCATENATE(G77&amp;P77),BD!$A$1:$AD$61,6,FALSE))," / ",IF(A77="","",VLOOKUP(CONCATENATE(G77&amp;P77),BD!$A$1:$AD$61,7,FALSE))),"")</f>
        <v/>
      </c>
      <c r="R77" s="9"/>
      <c r="S77" s="12"/>
    </row>
    <row r="78" spans="1:19" x14ac:dyDescent="0.2">
      <c r="A78" s="6">
        <v>30</v>
      </c>
      <c r="B78" s="6"/>
      <c r="C78" s="45" t="str">
        <f t="shared" si="1"/>
        <v/>
      </c>
      <c r="D78" s="7"/>
      <c r="E78" s="6"/>
      <c r="F78" s="10" t="str">
        <f>IFERROR(IF(ISBLANK(E78),"",VLOOKUP(E78,BD!$X$2:$Y$11,2,FALSE)),"")</f>
        <v/>
      </c>
      <c r="G78" s="8"/>
      <c r="H78" s="6"/>
      <c r="I78" s="6"/>
      <c r="J78" s="6"/>
      <c r="K78" s="9"/>
      <c r="L78" s="10" t="str">
        <f>IF(ISBLANK(K78),"",LOOKUP(K78,BD!#REF!))</f>
        <v/>
      </c>
      <c r="M78" s="9" t="s">
        <v>11</v>
      </c>
      <c r="N78" s="9"/>
      <c r="O78" s="9"/>
      <c r="P78" s="9" t="s">
        <v>12</v>
      </c>
      <c r="Q78" s="16" t="str">
        <f>IFERROR(CONCATENATE(IF(A78="","",VLOOKUP(CONCATENATE(G78&amp;P78),BD!$A$1:$AD$61,6,FALSE))," / ",IF(A78="","",VLOOKUP(CONCATENATE(G78&amp;P78),BD!$A$1:$AD$61,7,FALSE))),"")</f>
        <v/>
      </c>
      <c r="R78" s="9"/>
      <c r="S78" s="12"/>
    </row>
    <row r="79" spans="1:19" x14ac:dyDescent="0.2">
      <c r="A79" s="6">
        <v>30</v>
      </c>
      <c r="B79" s="6"/>
      <c r="C79" s="45" t="str">
        <f t="shared" si="1"/>
        <v/>
      </c>
      <c r="D79" s="7"/>
      <c r="E79" s="6"/>
      <c r="F79" s="10" t="str">
        <f>IFERROR(IF(ISBLANK(E79),"",VLOOKUP(E79,BD!$X$2:$Y$11,2,FALSE)),"")</f>
        <v/>
      </c>
      <c r="G79" s="8"/>
      <c r="H79" s="6"/>
      <c r="I79" s="6"/>
      <c r="J79" s="6"/>
      <c r="K79" s="9"/>
      <c r="L79" s="10" t="str">
        <f>IF(ISBLANK(K79),"",LOOKUP(K79,BD!#REF!))</f>
        <v/>
      </c>
      <c r="M79" s="9" t="s">
        <v>11</v>
      </c>
      <c r="N79" s="9"/>
      <c r="O79" s="9"/>
      <c r="P79" s="9" t="s">
        <v>12</v>
      </c>
      <c r="Q79" s="16" t="str">
        <f>IFERROR(CONCATENATE(IF(A79="","",VLOOKUP(CONCATENATE(G79&amp;P79),BD!$A$1:$AD$61,6,FALSE))," / ",IF(A79="","",VLOOKUP(CONCATENATE(G79&amp;P79),BD!$A$1:$AD$61,7,FALSE))),"")</f>
        <v/>
      </c>
      <c r="R79" s="9"/>
      <c r="S79" s="12"/>
    </row>
    <row r="80" spans="1:19" x14ac:dyDescent="0.2">
      <c r="A80" s="6">
        <v>30</v>
      </c>
      <c r="B80" s="6"/>
      <c r="C80" s="45" t="str">
        <f t="shared" si="1"/>
        <v/>
      </c>
      <c r="D80" s="7"/>
      <c r="E80" s="6"/>
      <c r="F80" s="10" t="str">
        <f>IFERROR(IF(ISBLANK(E80),"",VLOOKUP(E80,BD!$X$2:$Y$11,2,FALSE)),"")</f>
        <v/>
      </c>
      <c r="G80" s="8"/>
      <c r="H80" s="6"/>
      <c r="I80" s="6"/>
      <c r="J80" s="6"/>
      <c r="K80" s="9"/>
      <c r="L80" s="10" t="str">
        <f>IF(ISBLANK(K80),"",LOOKUP(K80,BD!#REF!))</f>
        <v/>
      </c>
      <c r="M80" s="9" t="s">
        <v>11</v>
      </c>
      <c r="N80" s="9"/>
      <c r="O80" s="9"/>
      <c r="P80" s="9" t="s">
        <v>12</v>
      </c>
      <c r="Q80" s="16" t="str">
        <f>IFERROR(CONCATENATE(IF(A80="","",VLOOKUP(CONCATENATE(G80&amp;P80),BD!$A$1:$AD$61,6,FALSE))," / ",IF(A80="","",VLOOKUP(CONCATENATE(G80&amp;P80),BD!$A$1:$AD$61,7,FALSE))),"")</f>
        <v/>
      </c>
      <c r="R80" s="9"/>
      <c r="S80" s="12"/>
    </row>
    <row r="81" spans="1:19" x14ac:dyDescent="0.2">
      <c r="A81" s="6">
        <v>30</v>
      </c>
      <c r="B81" s="6"/>
      <c r="C81" s="45" t="str">
        <f t="shared" si="1"/>
        <v/>
      </c>
      <c r="D81" s="7"/>
      <c r="E81" s="6"/>
      <c r="F81" s="10" t="str">
        <f>IFERROR(IF(ISBLANK(E81),"",VLOOKUP(E81,BD!$X$2:$Y$11,2,FALSE)),"")</f>
        <v/>
      </c>
      <c r="G81" s="8"/>
      <c r="H81" s="6"/>
      <c r="I81" s="6"/>
      <c r="J81" s="6"/>
      <c r="K81" s="9"/>
      <c r="L81" s="10" t="str">
        <f>IF(ISBLANK(K81),"",LOOKUP(K81,BD!#REF!))</f>
        <v/>
      </c>
      <c r="M81" s="9" t="s">
        <v>11</v>
      </c>
      <c r="N81" s="9"/>
      <c r="O81" s="9"/>
      <c r="P81" s="9" t="s">
        <v>12</v>
      </c>
      <c r="Q81" s="16" t="str">
        <f>IFERROR(CONCATENATE(IF(A81="","",VLOOKUP(CONCATENATE(G81&amp;P81),BD!$A$1:$AD$61,6,FALSE))," / ",IF(A81="","",VLOOKUP(CONCATENATE(G81&amp;P81),BD!$A$1:$AD$61,7,FALSE))),"")</f>
        <v/>
      </c>
      <c r="R81" s="9"/>
      <c r="S81" s="12"/>
    </row>
    <row r="82" spans="1:19" x14ac:dyDescent="0.2">
      <c r="A82" s="6">
        <v>30</v>
      </c>
      <c r="B82" s="6"/>
      <c r="C82" s="45" t="str">
        <f t="shared" si="1"/>
        <v/>
      </c>
      <c r="D82" s="7"/>
      <c r="E82" s="6"/>
      <c r="F82" s="10" t="str">
        <f>IFERROR(IF(ISBLANK(E82),"",VLOOKUP(E82,BD!$X$2:$Y$11,2,FALSE)),"")</f>
        <v/>
      </c>
      <c r="G82" s="8"/>
      <c r="H82" s="6"/>
      <c r="I82" s="6"/>
      <c r="J82" s="6"/>
      <c r="K82" s="9"/>
      <c r="L82" s="10" t="str">
        <f>IF(ISBLANK(K82),"",LOOKUP(K82,BD!#REF!))</f>
        <v/>
      </c>
      <c r="M82" s="9" t="s">
        <v>11</v>
      </c>
      <c r="N82" s="9"/>
      <c r="O82" s="9"/>
      <c r="P82" s="9" t="s">
        <v>12</v>
      </c>
      <c r="Q82" s="16" t="str">
        <f>IFERROR(CONCATENATE(IF(A82="","",VLOOKUP(CONCATENATE(G82&amp;P82),BD!$A$1:$AD$61,6,FALSE))," / ",IF(A82="","",VLOOKUP(CONCATENATE(G82&amp;P82),BD!$A$1:$AD$61,7,FALSE))),"")</f>
        <v/>
      </c>
      <c r="R82" s="9"/>
      <c r="S82" s="12"/>
    </row>
    <row r="83" spans="1:19" x14ac:dyDescent="0.2">
      <c r="A83" s="6">
        <v>30</v>
      </c>
      <c r="B83" s="6"/>
      <c r="C83" s="45" t="str">
        <f t="shared" si="1"/>
        <v/>
      </c>
      <c r="D83" s="7"/>
      <c r="E83" s="6"/>
      <c r="F83" s="10"/>
      <c r="G83" s="8"/>
      <c r="H83" s="6"/>
      <c r="I83" s="6"/>
      <c r="J83" s="6"/>
      <c r="K83" s="9"/>
      <c r="L83" s="10" t="str">
        <f>IF(ISBLANK(K83),"",LOOKUP(K83,BD!#REF!))</f>
        <v/>
      </c>
      <c r="M83" s="9"/>
      <c r="N83" s="9" t="s">
        <v>11</v>
      </c>
      <c r="O83" s="9"/>
      <c r="P83" s="9" t="s">
        <v>13</v>
      </c>
      <c r="Q83" s="16" t="str">
        <f>IFERROR(CONCATENATE(IF(A83="","",VLOOKUP(CONCATENATE(G83&amp;P83),BD!$A$1:$AD$61,6,FALSE))," / ",IF(A83="","",VLOOKUP(CONCATENATE(G83&amp;P83),BD!$A$1:$AD$61,7,FALSE))),"")</f>
        <v/>
      </c>
      <c r="R83" s="9"/>
      <c r="S83" s="12"/>
    </row>
    <row r="84" spans="1:19" x14ac:dyDescent="0.2">
      <c r="A84" s="6">
        <v>30</v>
      </c>
      <c r="B84" s="6"/>
      <c r="C84" s="45" t="str">
        <f t="shared" si="1"/>
        <v/>
      </c>
      <c r="D84" s="7"/>
      <c r="E84" s="6"/>
      <c r="F84" s="10"/>
      <c r="G84" s="8"/>
      <c r="H84" s="6"/>
      <c r="I84" s="6"/>
      <c r="J84" s="6"/>
      <c r="K84" s="9"/>
      <c r="L84" s="10" t="str">
        <f>IF(ISBLANK(K84),"",LOOKUP(K84,BD!#REF!))</f>
        <v/>
      </c>
      <c r="M84" s="9"/>
      <c r="N84" s="9" t="s">
        <v>11</v>
      </c>
      <c r="O84" s="9"/>
      <c r="P84" s="9" t="s">
        <v>12</v>
      </c>
      <c r="Q84" s="16" t="str">
        <f>IFERROR(CONCATENATE(IF(A84="","",VLOOKUP(CONCATENATE(G84&amp;P84),BD!$A$1:$AD$61,6,FALSE))," / ",IF(A84="","",VLOOKUP(CONCATENATE(G84&amp;P84),BD!$A$1:$AD$61,7,FALSE))),"")</f>
        <v/>
      </c>
      <c r="R84" s="9"/>
      <c r="S84" s="12"/>
    </row>
    <row r="85" spans="1:19" x14ac:dyDescent="0.2">
      <c r="A85" s="6">
        <v>30</v>
      </c>
      <c r="B85" s="6"/>
      <c r="C85" s="45" t="str">
        <f t="shared" si="1"/>
        <v/>
      </c>
      <c r="D85" s="36"/>
      <c r="E85" s="37"/>
      <c r="F85" s="38"/>
      <c r="G85" s="37"/>
      <c r="H85" s="37"/>
      <c r="I85" s="37"/>
      <c r="J85" s="37"/>
      <c r="K85" s="39"/>
      <c r="L85" s="38" t="str">
        <f>IF(ISBLANK(K85),"",LOOKUP(K85,BD!#REF!))</f>
        <v/>
      </c>
      <c r="M85" s="39"/>
      <c r="N85" s="39" t="s">
        <v>11</v>
      </c>
      <c r="O85" s="39"/>
      <c r="P85" s="39" t="s">
        <v>13</v>
      </c>
      <c r="Q85" s="40" t="str">
        <f>IFERROR(CONCATENATE(IF(A85="","",VLOOKUP(CONCATENATE(G85&amp;P85),BD!$A$1:$AD$61,8,FALSE))," / ",IF(A85="","",VLOOKUP(CONCATENATE(G85&amp;P85),BD!$A$1:$AD$61,9,FALSE))),"")</f>
        <v/>
      </c>
      <c r="R85" s="39"/>
      <c r="S85" s="12"/>
    </row>
    <row r="86" spans="1:19" x14ac:dyDescent="0.2">
      <c r="A86" s="6">
        <v>30</v>
      </c>
      <c r="B86" s="6"/>
      <c r="C86" s="45" t="str">
        <f t="shared" si="1"/>
        <v/>
      </c>
      <c r="D86" s="7"/>
      <c r="E86" s="6"/>
      <c r="F86" s="10" t="str">
        <f>IFERROR(IF(ISBLANK(E86),"",VLOOKUP(E86,BD!$X$2:$Y$11,2,FALSE)),"")</f>
        <v/>
      </c>
      <c r="G86" s="8"/>
      <c r="H86" s="6"/>
      <c r="I86" s="6"/>
      <c r="J86" s="6"/>
      <c r="K86" s="9"/>
      <c r="L86" s="10" t="str">
        <f>IF(ISBLANK(K86),"",LOOKUP(K86,BD!#REF!))</f>
        <v/>
      </c>
      <c r="M86" s="9" t="s">
        <v>11</v>
      </c>
      <c r="N86" s="9"/>
      <c r="O86" s="9"/>
      <c r="P86" s="9" t="s">
        <v>12</v>
      </c>
      <c r="Q86" s="16" t="str">
        <f>IFERROR(CONCATENATE(IF(A86="","",VLOOKUP(CONCATENATE(G86&amp;P86),BD!$A$1:$AD$61,8,FALSE))," / ",IF(A86="","",VLOOKUP(CONCATENATE(G86&amp;P86),BD!$A$1:$AD$61,9,FALSE))),"")</f>
        <v/>
      </c>
      <c r="R86" s="9"/>
      <c r="S86" s="12"/>
    </row>
    <row r="87" spans="1:19" x14ac:dyDescent="0.2">
      <c r="A87" s="6">
        <v>30</v>
      </c>
      <c r="B87" s="6"/>
      <c r="C87" s="45" t="str">
        <f t="shared" si="1"/>
        <v/>
      </c>
      <c r="D87" s="7"/>
      <c r="E87" s="6"/>
      <c r="F87" s="10" t="str">
        <f>IFERROR(IF(ISBLANK(E87),"",VLOOKUP(E87,BD!$X$2:$Y$11,2,FALSE)),"")</f>
        <v/>
      </c>
      <c r="G87" s="8"/>
      <c r="H87" s="6"/>
      <c r="I87" s="6"/>
      <c r="J87" s="6"/>
      <c r="K87" s="9"/>
      <c r="L87" s="10" t="str">
        <f>IF(ISBLANK(K87),"",LOOKUP(K87,BD!#REF!))</f>
        <v/>
      </c>
      <c r="M87" s="9"/>
      <c r="N87" s="9" t="s">
        <v>11</v>
      </c>
      <c r="O87" s="9"/>
      <c r="P87" s="9" t="s">
        <v>12</v>
      </c>
      <c r="Q87" s="16" t="str">
        <f>IFERROR(CONCATENATE(IF(A87="","",VLOOKUP(CONCATENATE(G87&amp;P87),BD!$A$1:$AD$61,8,FALSE))," / ",IF(A87="","",VLOOKUP(CONCATENATE(G87&amp;P87),BD!$A$1:$AD$61,9,FALSE))),"")</f>
        <v/>
      </c>
      <c r="R87" s="9"/>
      <c r="S87" s="12"/>
    </row>
    <row r="88" spans="1:19" x14ac:dyDescent="0.2">
      <c r="A88" s="6">
        <v>30</v>
      </c>
      <c r="B88" s="6"/>
      <c r="C88" s="45" t="str">
        <f t="shared" si="1"/>
        <v/>
      </c>
      <c r="D88" s="7"/>
      <c r="E88" s="6"/>
      <c r="F88" s="10" t="str">
        <f>IFERROR(IF(ISBLANK(E88),"",VLOOKUP(E88,BD!$X$2:$Y$11,2,FALSE)),"")</f>
        <v/>
      </c>
      <c r="G88" s="8"/>
      <c r="H88" s="6"/>
      <c r="I88" s="6"/>
      <c r="J88" s="6"/>
      <c r="K88" s="9"/>
      <c r="L88" s="10" t="str">
        <f>IF(ISBLANK(K88),"",LOOKUP(K88,BD!#REF!))</f>
        <v/>
      </c>
      <c r="M88" s="9"/>
      <c r="N88" s="9" t="s">
        <v>11</v>
      </c>
      <c r="O88" s="9"/>
      <c r="P88" s="9" t="s">
        <v>12</v>
      </c>
      <c r="Q88" s="16" t="str">
        <f>IFERROR(CONCATENATE(IF(A88="","",VLOOKUP(CONCATENATE(G88&amp;P88),BD!$A$1:$AD$61,8,FALSE))," / ",IF(A88="","",VLOOKUP(CONCATENATE(G88&amp;P88),BD!$A$1:$AD$61,9,FALSE))),"")</f>
        <v/>
      </c>
      <c r="R88" s="9"/>
      <c r="S88" s="12"/>
    </row>
    <row r="89" spans="1:19" x14ac:dyDescent="0.2">
      <c r="A89" s="6">
        <v>30</v>
      </c>
      <c r="B89" s="6"/>
      <c r="C89" s="45" t="str">
        <f t="shared" si="1"/>
        <v/>
      </c>
      <c r="D89" s="7"/>
      <c r="E89" s="6"/>
      <c r="F89" s="10" t="str">
        <f>IFERROR(IF(ISBLANK(E89),"",VLOOKUP(E89,BD!$X$2:$Y$11,2,FALSE)),"")</f>
        <v/>
      </c>
      <c r="G89" s="8"/>
      <c r="H89" s="6"/>
      <c r="I89" s="6"/>
      <c r="J89" s="6"/>
      <c r="K89" s="9"/>
      <c r="L89" s="10" t="str">
        <f>IF(ISBLANK(K89),"",LOOKUP(K89,BD!#REF!))</f>
        <v/>
      </c>
      <c r="M89" s="9"/>
      <c r="N89" s="9"/>
      <c r="O89" s="9"/>
      <c r="P89" s="9" t="s">
        <v>12</v>
      </c>
      <c r="Q89" s="16" t="str">
        <f>IFERROR(CONCATENATE(IF(A89="","",VLOOKUP(CONCATENATE(G89&amp;P89),BD!$A$1:$AD$61,8,FALSE))," / ",IF(A89="","",VLOOKUP(CONCATENATE(G89&amp;P89),BD!$A$1:$AD$61,9,FALSE))),"")</f>
        <v/>
      </c>
      <c r="R89" s="9"/>
      <c r="S89" s="12"/>
    </row>
    <row r="90" spans="1:19" x14ac:dyDescent="0.2">
      <c r="A90" s="6">
        <v>30</v>
      </c>
      <c r="B90" s="6"/>
      <c r="C90" s="45" t="str">
        <f t="shared" si="1"/>
        <v/>
      </c>
      <c r="D90" s="7"/>
      <c r="E90" s="6"/>
      <c r="F90" s="10"/>
      <c r="G90" s="8"/>
      <c r="H90" s="6"/>
      <c r="I90" s="6"/>
      <c r="J90" s="6"/>
      <c r="K90" s="9"/>
      <c r="L90" s="10" t="str">
        <f>IF(ISBLANK(K90),"",LOOKUP(K90,BD!#REF!))</f>
        <v/>
      </c>
      <c r="M90" s="9"/>
      <c r="N90" s="9" t="s">
        <v>11</v>
      </c>
      <c r="O90" s="9"/>
      <c r="P90" s="9" t="s">
        <v>12</v>
      </c>
      <c r="Q90" s="16" t="str">
        <f>IFERROR(CONCATENATE(IF(A90="","",VLOOKUP(CONCATENATE(G90&amp;P90),BD!$A$1:$AD$61,8,FALSE))," / ",IF(A90="","",VLOOKUP(CONCATENATE(G90&amp;P90),BD!$A$1:$AD$61,9,FALSE))),"")</f>
        <v/>
      </c>
      <c r="R90" s="9"/>
      <c r="S90" s="12"/>
    </row>
    <row r="91" spans="1:19" s="17" customFormat="1" x14ac:dyDescent="0.2">
      <c r="A91" s="6">
        <v>30</v>
      </c>
      <c r="B91" s="6"/>
      <c r="C91" s="45" t="str">
        <f t="shared" si="1"/>
        <v/>
      </c>
      <c r="D91" s="7"/>
      <c r="E91" s="6"/>
      <c r="F91" s="10" t="str">
        <f>IFERROR(IF(ISBLANK(E91),"",VLOOKUP(E91,BD!$X$2:$Y$11,2,FALSE)),"")</f>
        <v/>
      </c>
      <c r="G91" s="8"/>
      <c r="H91" s="6"/>
      <c r="I91" s="6"/>
      <c r="J91" s="6"/>
      <c r="K91" s="9"/>
      <c r="L91" s="10" t="str">
        <f>IF(ISBLANK(K91),"",LOOKUP(K91,BD!#REF!))</f>
        <v/>
      </c>
      <c r="M91" s="9"/>
      <c r="N91" s="9"/>
      <c r="O91" s="9"/>
      <c r="P91" s="9" t="s">
        <v>12</v>
      </c>
      <c r="Q91" s="16" t="str">
        <f>IFERROR(CONCATENATE(IF(A91="","",VLOOKUP(CONCATENATE(G91&amp;P91),BD!$A$1:$AD$61,8,FALSE))," / ",IF(A91="","",VLOOKUP(CONCATENATE(G91&amp;P91),BD!$A$1:$AD$61,9,FALSE))),"")</f>
        <v/>
      </c>
      <c r="R91" s="9"/>
      <c r="S91" s="12"/>
    </row>
    <row r="92" spans="1:19" x14ac:dyDescent="0.2">
      <c r="A92" s="6">
        <v>30</v>
      </c>
      <c r="B92" s="6"/>
      <c r="C92" s="45" t="str">
        <f t="shared" si="1"/>
        <v/>
      </c>
      <c r="D92" s="7"/>
      <c r="E92" s="6"/>
      <c r="F92" s="10" t="str">
        <f>IFERROR(IF(ISBLANK(E92),"",VLOOKUP(E92,BD!$X$2:$Y$11,2,FALSE)),"")</f>
        <v/>
      </c>
      <c r="G92" s="8"/>
      <c r="H92" s="6"/>
      <c r="I92" s="6"/>
      <c r="J92" s="6"/>
      <c r="K92" s="9"/>
      <c r="L92" s="10" t="str">
        <f>IF(ISBLANK(K92),"",LOOKUP(K92,BD!#REF!))</f>
        <v/>
      </c>
      <c r="M92" s="9"/>
      <c r="N92" s="9"/>
      <c r="O92" s="9"/>
      <c r="P92" s="9" t="s">
        <v>12</v>
      </c>
      <c r="Q92" s="16" t="str">
        <f>IFERROR(CONCATENATE(IF(A92="","",VLOOKUP(CONCATENATE(G92&amp;P92),BD!$A$1:$AD$61,8,FALSE))," / ",IF(A92="","",VLOOKUP(CONCATENATE(G92&amp;P92),BD!$A$1:$AD$61,9,FALSE))),"")</f>
        <v/>
      </c>
      <c r="R92" s="9"/>
      <c r="S92" s="12"/>
    </row>
    <row r="93" spans="1:19" x14ac:dyDescent="0.2">
      <c r="A93" s="6">
        <v>30</v>
      </c>
      <c r="B93" s="6"/>
      <c r="C93" s="45" t="str">
        <f t="shared" si="1"/>
        <v/>
      </c>
      <c r="D93" s="7"/>
      <c r="E93" s="6"/>
      <c r="F93" s="10" t="str">
        <f>IFERROR(IF(ISBLANK(E93),"",VLOOKUP(E93,BD!$X$2:$Y$11,2,FALSE)),"")</f>
        <v/>
      </c>
      <c r="G93" s="8"/>
      <c r="H93" s="6"/>
      <c r="I93" s="6"/>
      <c r="J93" s="6"/>
      <c r="K93" s="9"/>
      <c r="L93" s="10" t="str">
        <f>IF(ISBLANK(K93),"",LOOKUP(K93,BD!#REF!))</f>
        <v/>
      </c>
      <c r="M93" s="9"/>
      <c r="N93" s="9" t="s">
        <v>11</v>
      </c>
      <c r="O93" s="9"/>
      <c r="P93" s="9" t="s">
        <v>13</v>
      </c>
      <c r="Q93" s="16" t="str">
        <f>IFERROR(CONCATENATE(IF(A93="","",VLOOKUP(CONCATENATE(G93&amp;P93),BD!$A$1:$AD$61,8,FALSE))," / ",IF(A93="","",VLOOKUP(CONCATENATE(G93&amp;P93),BD!$A$1:$AD$61,9,FALSE))),"")</f>
        <v/>
      </c>
      <c r="R93" s="9"/>
      <c r="S93" s="12"/>
    </row>
    <row r="94" spans="1:19" x14ac:dyDescent="0.2">
      <c r="A94" s="6">
        <v>30</v>
      </c>
      <c r="B94" s="6"/>
      <c r="C94" s="45" t="str">
        <f t="shared" si="1"/>
        <v/>
      </c>
      <c r="D94" s="7"/>
      <c r="E94" s="6"/>
      <c r="F94" s="10" t="str">
        <f>IFERROR(IF(ISBLANK(E94),"",VLOOKUP(E94,BD!$X$2:$Y$11,2,FALSE)),"")</f>
        <v/>
      </c>
      <c r="G94" s="8"/>
      <c r="H94" s="6"/>
      <c r="I94" s="6"/>
      <c r="J94" s="6"/>
      <c r="K94" s="9"/>
      <c r="L94" s="10" t="str">
        <f>IF(ISBLANK(K94),"",LOOKUP(K94,BD!#REF!))</f>
        <v/>
      </c>
      <c r="M94" s="9"/>
      <c r="N94" s="9"/>
      <c r="O94" s="9"/>
      <c r="P94" s="9" t="s">
        <v>13</v>
      </c>
      <c r="Q94" s="16" t="str">
        <f>IFERROR(CONCATENATE(IF(A94="","",VLOOKUP(CONCATENATE(G94&amp;P94),BD!$A$1:$AD$61,8,FALSE))," / ",IF(A94="","",VLOOKUP(CONCATENATE(G94&amp;P94),BD!$A$1:$AD$61,9,FALSE))),"")</f>
        <v/>
      </c>
      <c r="R94" s="9"/>
      <c r="S94" s="12"/>
    </row>
    <row r="95" spans="1:19" x14ac:dyDescent="0.2">
      <c r="A95" s="6">
        <v>30</v>
      </c>
      <c r="B95" s="6"/>
      <c r="C95" s="45" t="str">
        <f t="shared" si="1"/>
        <v/>
      </c>
      <c r="D95" s="7"/>
      <c r="E95" s="6"/>
      <c r="F95" s="10" t="str">
        <f>IFERROR(IF(ISBLANK(E95),"",VLOOKUP(E95,BD!$X$2:$Y$11,2,FALSE)),"")</f>
        <v/>
      </c>
      <c r="G95" s="8"/>
      <c r="H95" s="6"/>
      <c r="I95" s="6"/>
      <c r="J95" s="6"/>
      <c r="K95" s="9"/>
      <c r="L95" s="10" t="str">
        <f>IF(ISBLANK(K95),"",LOOKUP(K95,BD!#REF!))</f>
        <v/>
      </c>
      <c r="M95" s="9"/>
      <c r="N95" s="9" t="s">
        <v>11</v>
      </c>
      <c r="O95" s="9"/>
      <c r="P95" s="9" t="s">
        <v>12</v>
      </c>
      <c r="Q95" s="16" t="str">
        <f>IFERROR(CONCATENATE(IF(A95="","",VLOOKUP(CONCATENATE(G95&amp;P95),BD!$A$1:$AD$61,8,FALSE))," / ",IF(A95="","",VLOOKUP(CONCATENATE(G95&amp;P95),BD!$A$1:$AD$61,9,FALSE))),"")</f>
        <v/>
      </c>
      <c r="R95" s="9"/>
      <c r="S95" s="12"/>
    </row>
    <row r="96" spans="1:19" x14ac:dyDescent="0.2">
      <c r="A96" s="6">
        <v>30</v>
      </c>
      <c r="B96" s="6"/>
      <c r="C96" s="45" t="str">
        <f t="shared" si="1"/>
        <v/>
      </c>
      <c r="D96" s="7"/>
      <c r="E96" s="6"/>
      <c r="F96" s="10" t="str">
        <f>IFERROR(IF(ISBLANK(E96),"",VLOOKUP(E96,BD!$X$2:$Y$11,2,FALSE)),"")</f>
        <v/>
      </c>
      <c r="G96" s="8"/>
      <c r="H96" s="6"/>
      <c r="I96" s="6"/>
      <c r="J96" s="6"/>
      <c r="K96" s="9"/>
      <c r="L96" s="10" t="str">
        <f>IF(ISBLANK(K96),"",LOOKUP(K96,BD!#REF!))</f>
        <v/>
      </c>
      <c r="M96" s="9"/>
      <c r="N96" s="9" t="s">
        <v>11</v>
      </c>
      <c r="O96" s="9"/>
      <c r="P96" s="9" t="s">
        <v>12</v>
      </c>
      <c r="Q96" s="16" t="str">
        <f>IFERROR(CONCATENATE(IF(A96="","",VLOOKUP(CONCATENATE(G96&amp;P96),BD!$A$1:$AD$61,8,FALSE))," / ",IF(A96="","",VLOOKUP(CONCATENATE(G96&amp;P96),BD!$A$1:$AD$61,9,FALSE))),"")</f>
        <v/>
      </c>
      <c r="R96" s="9"/>
      <c r="S96" s="12"/>
    </row>
    <row r="97" spans="1:19" x14ac:dyDescent="0.2">
      <c r="A97" s="6">
        <v>30</v>
      </c>
      <c r="B97" s="6"/>
      <c r="C97" s="45" t="str">
        <f t="shared" si="1"/>
        <v/>
      </c>
      <c r="D97" s="7"/>
      <c r="E97" s="6"/>
      <c r="F97" s="10" t="str">
        <f>IFERROR(IF(ISBLANK(E97),"",VLOOKUP(E97,BD!$X$2:$Y$11,2,FALSE)),"")</f>
        <v/>
      </c>
      <c r="G97" s="8"/>
      <c r="H97" s="6"/>
      <c r="I97" s="6"/>
      <c r="J97" s="6"/>
      <c r="K97" s="9"/>
      <c r="L97" s="10" t="str">
        <f>IF(ISBLANK(K97),"",LOOKUP(K97,BD!#REF!))</f>
        <v/>
      </c>
      <c r="M97" s="9"/>
      <c r="N97" s="9" t="s">
        <v>11</v>
      </c>
      <c r="O97" s="9"/>
      <c r="P97" s="9" t="s">
        <v>13</v>
      </c>
      <c r="Q97" s="16" t="str">
        <f>IFERROR(CONCATENATE(IF(A97="","",VLOOKUP(CONCATENATE(G97&amp;P97),BD!$A$1:$AD$61,8,FALSE))," / ",IF(A97="","",VLOOKUP(CONCATENATE(G97&amp;P97),BD!$A$1:$AD$61,9,FALSE))),"")</f>
        <v/>
      </c>
      <c r="R97" s="9"/>
      <c r="S97" s="12"/>
    </row>
    <row r="98" spans="1:19" x14ac:dyDescent="0.2">
      <c r="A98" s="6">
        <v>30</v>
      </c>
      <c r="B98" s="6"/>
      <c r="C98" s="45" t="str">
        <f t="shared" si="1"/>
        <v/>
      </c>
      <c r="D98" s="7"/>
      <c r="E98" s="6"/>
      <c r="F98" s="10" t="str">
        <f>IFERROR(IF(ISBLANK(E98),"",VLOOKUP(E98,BD!$X$2:$Y$11,2,FALSE)),"")</f>
        <v/>
      </c>
      <c r="G98" s="8"/>
      <c r="H98" s="6"/>
      <c r="I98" s="6"/>
      <c r="J98" s="6"/>
      <c r="K98" s="9"/>
      <c r="L98" s="10" t="str">
        <f>IF(ISBLANK(K98),"",LOOKUP(K98,BD!#REF!))</f>
        <v/>
      </c>
      <c r="M98" s="9"/>
      <c r="N98" s="9"/>
      <c r="O98" s="9"/>
      <c r="P98" s="9" t="s">
        <v>13</v>
      </c>
      <c r="Q98" s="16" t="str">
        <f>IFERROR(CONCATENATE(IF(A98="","",VLOOKUP(CONCATENATE(G98&amp;P98),BD!$A$1:$AD$61,8,FALSE))," / ",IF(A98="","",VLOOKUP(CONCATENATE(G98&amp;P98),BD!$A$1:$AD$61,9,FALSE))),"")</f>
        <v/>
      </c>
      <c r="R98" s="9"/>
      <c r="S98" s="12"/>
    </row>
    <row r="99" spans="1:19" x14ac:dyDescent="0.2">
      <c r="A99" s="6">
        <v>30</v>
      </c>
      <c r="B99" s="6"/>
      <c r="C99" s="45" t="str">
        <f t="shared" si="1"/>
        <v/>
      </c>
      <c r="D99" s="7"/>
      <c r="E99" s="6"/>
      <c r="F99" s="10" t="str">
        <f>IFERROR(IF(ISBLANK(E99),"",VLOOKUP(E99,BD!$X$2:$Y$11,2,FALSE)),"")</f>
        <v/>
      </c>
      <c r="G99" s="8"/>
      <c r="H99" s="6"/>
      <c r="I99" s="6"/>
      <c r="J99" s="6"/>
      <c r="K99" s="9"/>
      <c r="L99" s="10" t="str">
        <f>IF(ISBLANK(K99),"",LOOKUP(K99,BD!#REF!))</f>
        <v/>
      </c>
      <c r="M99" s="9"/>
      <c r="N99" s="9" t="s">
        <v>11</v>
      </c>
      <c r="O99" s="9"/>
      <c r="P99" s="9" t="s">
        <v>13</v>
      </c>
      <c r="Q99" s="16" t="str">
        <f>IFERROR(CONCATENATE(IF(A99="","",VLOOKUP(CONCATENATE(G99&amp;P99),BD!$A$1:$AD$61,8,FALSE))," / ",IF(A99="","",VLOOKUP(CONCATENATE(G99&amp;P99),BD!$A$1:$AD$61,9,FALSE))),"")</f>
        <v/>
      </c>
      <c r="R99" s="9"/>
      <c r="S99" s="12"/>
    </row>
    <row r="100" spans="1:19" x14ac:dyDescent="0.2">
      <c r="A100" s="6">
        <v>30</v>
      </c>
      <c r="B100" s="6"/>
      <c r="C100" s="45" t="str">
        <f t="shared" si="1"/>
        <v/>
      </c>
      <c r="D100" s="7"/>
      <c r="E100" s="6"/>
      <c r="F100" s="10" t="str">
        <f>IFERROR(IF(ISBLANK(E100),"",VLOOKUP(E100,BD!$X$2:$Y$11,2,FALSE)),"")</f>
        <v/>
      </c>
      <c r="G100" s="8"/>
      <c r="H100" s="6"/>
      <c r="I100" s="6"/>
      <c r="J100" s="6"/>
      <c r="K100" s="9"/>
      <c r="L100" s="10" t="str">
        <f>IF(ISBLANK(K100),"",LOOKUP(K100,BD!#REF!))</f>
        <v/>
      </c>
      <c r="M100" s="9"/>
      <c r="N100" s="9"/>
      <c r="O100" s="9"/>
      <c r="P100" s="9" t="s">
        <v>12</v>
      </c>
      <c r="Q100" s="16" t="str">
        <f>IFERROR(CONCATENATE(IF(A100="","",VLOOKUP(CONCATENATE(G100&amp;P100),BD!$A$1:$AD$61,8,FALSE))," / ",IF(A100="","",VLOOKUP(CONCATENATE(G100&amp;P100),BD!$A$1:$AD$61,9,FALSE))),"")</f>
        <v/>
      </c>
      <c r="R100" s="9"/>
      <c r="S100" s="12"/>
    </row>
    <row r="101" spans="1:19" x14ac:dyDescent="0.2">
      <c r="A101" s="6">
        <v>30</v>
      </c>
      <c r="B101" s="6"/>
      <c r="C101" s="45" t="str">
        <f t="shared" si="1"/>
        <v/>
      </c>
      <c r="D101" s="7"/>
      <c r="E101" s="6"/>
      <c r="F101" s="10"/>
      <c r="G101" s="8"/>
      <c r="H101" s="6"/>
      <c r="I101" s="6"/>
      <c r="J101" s="6"/>
      <c r="K101" s="9"/>
      <c r="L101" s="10" t="str">
        <f>IF(ISBLANK(K101),"",LOOKUP(K101,BD!#REF!))</f>
        <v/>
      </c>
      <c r="M101" s="9" t="s">
        <v>11</v>
      </c>
      <c r="N101" s="9"/>
      <c r="O101" s="9"/>
      <c r="P101" s="9" t="s">
        <v>13</v>
      </c>
      <c r="Q101" s="16" t="str">
        <f>IFERROR(CONCATENATE(IF(A101="","",VLOOKUP(CONCATENATE(G101&amp;P101),BD!$A$1:$AD$61,8,FALSE))," / ",IF(A101="","",VLOOKUP(CONCATENATE(G101&amp;P101),BD!$A$1:$AD$61,9,FALSE))),"")</f>
        <v/>
      </c>
      <c r="R101" s="9"/>
      <c r="S101" s="12"/>
    </row>
    <row r="102" spans="1:19" x14ac:dyDescent="0.2">
      <c r="A102" s="6">
        <v>30</v>
      </c>
      <c r="B102" s="6"/>
      <c r="C102" s="45" t="str">
        <f t="shared" si="1"/>
        <v/>
      </c>
      <c r="D102" s="7"/>
      <c r="E102" s="6"/>
      <c r="F102" s="10" t="str">
        <f>IFERROR(IF(ISBLANK(E102),"",VLOOKUP(E102,BD!$X$2:$Y$11,2,FALSE)),"")</f>
        <v/>
      </c>
      <c r="G102" s="8"/>
      <c r="H102" s="6"/>
      <c r="I102" s="6"/>
      <c r="J102" s="6"/>
      <c r="K102" s="9"/>
      <c r="L102" s="10" t="str">
        <f>IF(ISBLANK(K102),"",LOOKUP(K102,BD!#REF!))</f>
        <v/>
      </c>
      <c r="M102" s="9"/>
      <c r="N102" s="9"/>
      <c r="O102" s="9"/>
      <c r="P102" s="9" t="s">
        <v>12</v>
      </c>
      <c r="Q102" s="16" t="str">
        <f>IFERROR(CONCATENATE(IF(A102="","",VLOOKUP(CONCATENATE(G102&amp;P102),BD!$A$1:$AD$61,8,FALSE))," / ",IF(A102="","",VLOOKUP(CONCATENATE(G102&amp;P102),BD!$A$1:$AD$61,9,FALSE))),"")</f>
        <v/>
      </c>
      <c r="R102" s="9"/>
      <c r="S102" s="12"/>
    </row>
    <row r="103" spans="1:19" x14ac:dyDescent="0.2">
      <c r="A103" s="6">
        <v>30</v>
      </c>
      <c r="B103" s="6"/>
      <c r="C103" s="45" t="str">
        <f t="shared" si="1"/>
        <v/>
      </c>
      <c r="D103" s="7"/>
      <c r="E103" s="6"/>
      <c r="F103" s="10" t="str">
        <f>IFERROR(IF(ISBLANK(E103),"",VLOOKUP(E103,BD!$X$2:$Y$11,2,FALSE)),"")</f>
        <v/>
      </c>
      <c r="G103" s="8"/>
      <c r="H103" s="6"/>
      <c r="I103" s="6"/>
      <c r="J103" s="6"/>
      <c r="K103" s="9"/>
      <c r="L103" s="10" t="str">
        <f>IF(ISBLANK(K103),"",LOOKUP(K103,BD!#REF!))</f>
        <v/>
      </c>
      <c r="M103" s="9"/>
      <c r="N103" s="9" t="s">
        <v>11</v>
      </c>
      <c r="O103" s="9"/>
      <c r="P103" s="9" t="s">
        <v>12</v>
      </c>
      <c r="Q103" s="16" t="str">
        <f>IFERROR(CONCATENATE(IF(A103="","",VLOOKUP(CONCATENATE(G103&amp;P103),BD!$A$1:$AD$61,8,FALSE))," / ",IF(A103="","",VLOOKUP(CONCATENATE(G103&amp;P103),BD!$A$1:$AD$61,9,FALSE))),"")</f>
        <v/>
      </c>
      <c r="R103" s="9"/>
      <c r="S103" s="12"/>
    </row>
    <row r="104" spans="1:19" x14ac:dyDescent="0.2">
      <c r="A104" s="6">
        <v>30</v>
      </c>
      <c r="B104" s="6"/>
      <c r="C104" s="45" t="str">
        <f t="shared" si="1"/>
        <v/>
      </c>
      <c r="D104" s="7"/>
      <c r="E104" s="6"/>
      <c r="F104" s="10" t="str">
        <f>IFERROR(IF(ISBLANK(E104),"",VLOOKUP(E104,BD!$X$2:$Y$11,2,FALSE)),"")</f>
        <v/>
      </c>
      <c r="G104" s="8"/>
      <c r="H104" s="6"/>
      <c r="I104" s="6"/>
      <c r="J104" s="6"/>
      <c r="K104" s="9"/>
      <c r="L104" s="10" t="str">
        <f>IF(ISBLANK(K104),"",LOOKUP(K104,BD!#REF!))</f>
        <v/>
      </c>
      <c r="M104" s="9"/>
      <c r="N104" s="9"/>
      <c r="O104" s="9"/>
      <c r="P104" s="9" t="s">
        <v>13</v>
      </c>
      <c r="Q104" s="16" t="str">
        <f>IFERROR(CONCATENATE(IF(A104="","",VLOOKUP(CONCATENATE(G104&amp;P104),BD!$A$1:$AD$61,8,FALSE))," / ",IF(A104="","",VLOOKUP(CONCATENATE(G104&amp;P104),BD!$A$1:$AD$61,9,FALSE))),"")</f>
        <v/>
      </c>
      <c r="R104" s="9"/>
      <c r="S104" s="12"/>
    </row>
    <row r="105" spans="1:19" x14ac:dyDescent="0.2">
      <c r="A105" s="6">
        <v>30</v>
      </c>
      <c r="B105" s="6"/>
      <c r="C105" s="45" t="str">
        <f t="shared" si="1"/>
        <v/>
      </c>
      <c r="D105" s="7"/>
      <c r="E105" s="6"/>
      <c r="F105" s="10" t="str">
        <f>IFERROR(IF(ISBLANK(E105),"",VLOOKUP(E105,BD!$X$2:$Y$11,2,FALSE)),"")</f>
        <v/>
      </c>
      <c r="G105" s="8"/>
      <c r="H105" s="6"/>
      <c r="I105" s="6"/>
      <c r="J105" s="6"/>
      <c r="K105" s="9"/>
      <c r="L105" s="10" t="str">
        <f>IF(ISBLANK(K105),"",LOOKUP(K105,BD!#REF!))</f>
        <v/>
      </c>
      <c r="M105" s="9"/>
      <c r="N105" s="9"/>
      <c r="O105" s="9"/>
      <c r="P105" s="9" t="s">
        <v>12</v>
      </c>
      <c r="Q105" s="16" t="str">
        <f>IFERROR(CONCATENATE(IF(A105="","",VLOOKUP(CONCATENATE(G105&amp;P105),BD!$A$1:$AD$61,8,FALSE))," / ",IF(A105="","",VLOOKUP(CONCATENATE(G105&amp;P105),BD!$A$1:$AD$61,9,FALSE))),"")</f>
        <v/>
      </c>
      <c r="R105" s="9"/>
      <c r="S105" s="12"/>
    </row>
    <row r="106" spans="1:19" x14ac:dyDescent="0.2">
      <c r="A106" s="6">
        <v>30</v>
      </c>
      <c r="B106" s="6"/>
      <c r="C106" s="45" t="str">
        <f t="shared" si="1"/>
        <v/>
      </c>
      <c r="D106" s="7"/>
      <c r="E106" s="6"/>
      <c r="F106" s="10"/>
      <c r="G106" s="8"/>
      <c r="H106" s="6"/>
      <c r="I106" s="6"/>
      <c r="J106" s="6"/>
      <c r="K106" s="9"/>
      <c r="L106" s="10" t="str">
        <f>IF(ISBLANK(K106),"",LOOKUP(K106,BD!#REF!))</f>
        <v/>
      </c>
      <c r="M106" s="9" t="s">
        <v>11</v>
      </c>
      <c r="N106" s="9"/>
      <c r="O106" s="9"/>
      <c r="P106" s="9" t="s">
        <v>13</v>
      </c>
      <c r="Q106" s="16" t="str">
        <f>IFERROR(CONCATENATE(IF(A106="","",VLOOKUP(CONCATENATE(G106&amp;P106),BD!$A$1:$AD$61,8,FALSE))," / ",IF(A106="","",VLOOKUP(CONCATENATE(G106&amp;P106),BD!$A$1:$AD$61,9,FALSE))),"")</f>
        <v/>
      </c>
      <c r="R106" s="9"/>
      <c r="S106" s="12"/>
    </row>
    <row r="107" spans="1:19" x14ac:dyDescent="0.2">
      <c r="A107" s="6">
        <v>30</v>
      </c>
      <c r="B107" s="6"/>
      <c r="C107" s="45" t="str">
        <f t="shared" si="1"/>
        <v/>
      </c>
      <c r="D107" s="7"/>
      <c r="E107" s="6"/>
      <c r="F107" s="10" t="str">
        <f>IFERROR(IF(ISBLANK(E107),"",VLOOKUP(E107,BD!$X$2:$Y$11,2,FALSE)),"")</f>
        <v/>
      </c>
      <c r="G107" s="8"/>
      <c r="H107" s="6"/>
      <c r="I107" s="6"/>
      <c r="J107" s="6"/>
      <c r="K107" s="9"/>
      <c r="L107" s="10" t="str">
        <f>IF(ISBLANK(K107),"",LOOKUP(K107,BD!#REF!))</f>
        <v/>
      </c>
      <c r="M107" s="9"/>
      <c r="N107" s="9" t="s">
        <v>11</v>
      </c>
      <c r="O107" s="9"/>
      <c r="P107" s="9" t="s">
        <v>12</v>
      </c>
      <c r="Q107" s="16" t="str">
        <f>IFERROR(CONCATENATE(IF(A107="","",VLOOKUP(CONCATENATE(G107&amp;P107),BD!$A$1:$AD$61,8,FALSE))," / ",IF(A107="","",VLOOKUP(CONCATENATE(G107&amp;P107),BD!$A$1:$AD$61,9,FALSE))),"")</f>
        <v/>
      </c>
      <c r="R107" s="9"/>
      <c r="S107" s="12"/>
    </row>
    <row r="108" spans="1:19" x14ac:dyDescent="0.2">
      <c r="A108" s="6">
        <v>30</v>
      </c>
      <c r="B108" s="6"/>
      <c r="C108" s="45" t="str">
        <f t="shared" si="1"/>
        <v/>
      </c>
      <c r="D108" s="7"/>
      <c r="E108" s="6"/>
      <c r="F108" s="10" t="str">
        <f>IFERROR(IF(ISBLANK(E108),"",VLOOKUP(E108,BD!$X$2:$Y$11,2,FALSE)),"")</f>
        <v/>
      </c>
      <c r="G108" s="8"/>
      <c r="H108" s="6"/>
      <c r="I108" s="6"/>
      <c r="J108" s="6"/>
      <c r="K108" s="9"/>
      <c r="L108" s="10" t="str">
        <f>IF(ISBLANK(K108),"",LOOKUP(K108,BD!#REF!))</f>
        <v/>
      </c>
      <c r="M108" s="9"/>
      <c r="N108" s="9" t="s">
        <v>11</v>
      </c>
      <c r="O108" s="9"/>
      <c r="P108" s="9" t="s">
        <v>12</v>
      </c>
      <c r="Q108" s="16" t="str">
        <f>IFERROR(CONCATENATE(IF(A108="","",VLOOKUP(CONCATENATE(G108&amp;P108),BD!$A$1:$AD$61,8,FALSE))," / ",IF(A108="","",VLOOKUP(CONCATENATE(G108&amp;P108),BD!$A$1:$AD$61,9,FALSE))),"")</f>
        <v/>
      </c>
      <c r="R108" s="9"/>
      <c r="S108" s="12"/>
    </row>
    <row r="109" spans="1:19" x14ac:dyDescent="0.2">
      <c r="A109" s="6">
        <v>30</v>
      </c>
      <c r="B109" s="6"/>
      <c r="C109" s="45" t="str">
        <f t="shared" si="1"/>
        <v/>
      </c>
      <c r="D109" s="7"/>
      <c r="E109" s="6"/>
      <c r="F109" s="10" t="str">
        <f>IFERROR(IF(ISBLANK(E109),"",VLOOKUP(E109,BD!$X$2:$Y$11,2,FALSE)),"")</f>
        <v/>
      </c>
      <c r="G109" s="8"/>
      <c r="H109" s="6"/>
      <c r="I109" s="6"/>
      <c r="J109" s="6"/>
      <c r="K109" s="9"/>
      <c r="L109" s="10" t="str">
        <f>IF(ISBLANK(K109),"",LOOKUP(K109,BD!#REF!))</f>
        <v/>
      </c>
      <c r="M109" s="9"/>
      <c r="N109" s="9" t="s">
        <v>11</v>
      </c>
      <c r="O109" s="9"/>
      <c r="P109" s="9" t="s">
        <v>12</v>
      </c>
      <c r="Q109" s="16" t="str">
        <f>IFERROR(CONCATENATE(IF(A109="","",VLOOKUP(CONCATENATE(G109&amp;P109),BD!$A$1:$AD$61,8,FALSE))," / ",IF(A109="","",VLOOKUP(CONCATENATE(G109&amp;P109),BD!$A$1:$AD$61,9,FALSE))),"")</f>
        <v/>
      </c>
      <c r="R109" s="9"/>
      <c r="S109" s="12"/>
    </row>
    <row r="110" spans="1:19" x14ac:dyDescent="0.2">
      <c r="A110" s="6">
        <v>30</v>
      </c>
      <c r="B110" s="6"/>
      <c r="C110" s="45" t="str">
        <f t="shared" si="1"/>
        <v/>
      </c>
      <c r="D110" s="7"/>
      <c r="E110" s="6"/>
      <c r="F110" s="10" t="str">
        <f>IFERROR(IF(ISBLANK(E110),"",VLOOKUP(E110,BD!$X$2:$Y$11,2,FALSE)),"")</f>
        <v/>
      </c>
      <c r="G110" s="8"/>
      <c r="H110" s="6"/>
      <c r="I110" s="6"/>
      <c r="J110" s="6"/>
      <c r="K110" s="9"/>
      <c r="L110" s="10" t="str">
        <f>IF(ISBLANK(K110),"",LOOKUP(K110,BD!#REF!))</f>
        <v/>
      </c>
      <c r="M110" s="9"/>
      <c r="N110" s="9" t="s">
        <v>11</v>
      </c>
      <c r="O110" s="9"/>
      <c r="P110" s="9" t="s">
        <v>12</v>
      </c>
      <c r="Q110" s="16" t="str">
        <f>IFERROR(CONCATENATE(IF(A110="","",VLOOKUP(CONCATENATE(G110&amp;P110),BD!$A$1:$AD$61,8,FALSE))," / ",IF(A110="","",VLOOKUP(CONCATENATE(G110&amp;P110),BD!$A$1:$AD$61,9,FALSE))),"")</f>
        <v/>
      </c>
      <c r="R110" s="9"/>
      <c r="S110" s="12"/>
    </row>
    <row r="111" spans="1:19" x14ac:dyDescent="0.2">
      <c r="A111" s="6">
        <v>30</v>
      </c>
      <c r="B111" s="6"/>
      <c r="C111" s="45" t="str">
        <f t="shared" si="1"/>
        <v/>
      </c>
      <c r="D111" s="7"/>
      <c r="E111" s="6"/>
      <c r="F111" s="10" t="str">
        <f>IFERROR(IF(ISBLANK(E111),"",VLOOKUP(E111,BD!$X$2:$Y$11,2,FALSE)),"")</f>
        <v/>
      </c>
      <c r="G111" s="8"/>
      <c r="H111" s="6"/>
      <c r="I111" s="6"/>
      <c r="J111" s="6"/>
      <c r="K111" s="9"/>
      <c r="L111" s="10" t="str">
        <f>IF(ISBLANK(K111),"",LOOKUP(K111,BD!#REF!))</f>
        <v/>
      </c>
      <c r="M111" s="9"/>
      <c r="N111" s="9" t="s">
        <v>11</v>
      </c>
      <c r="O111" s="9"/>
      <c r="P111" s="9" t="s">
        <v>12</v>
      </c>
      <c r="Q111" s="16" t="str">
        <f>IFERROR(CONCATENATE(IF(A111="","",VLOOKUP(CONCATENATE(G111&amp;P111),BD!$A$1:$AD$61,8,FALSE))," / ",IF(A111="","",VLOOKUP(CONCATENATE(G111&amp;P111),BD!$A$1:$AD$61,9,FALSE))),"")</f>
        <v/>
      </c>
      <c r="R111" s="9"/>
      <c r="S111" s="12"/>
    </row>
    <row r="112" spans="1:19" x14ac:dyDescent="0.2">
      <c r="A112" s="6">
        <v>30</v>
      </c>
      <c r="B112" s="6"/>
      <c r="C112" s="45" t="str">
        <f t="shared" si="1"/>
        <v/>
      </c>
      <c r="D112" s="7"/>
      <c r="E112" s="6"/>
      <c r="F112" s="10" t="str">
        <f>IFERROR(IF(ISBLANK(E112),"",VLOOKUP(E112,BD!$X$2:$Y$11,2,FALSE)),"")</f>
        <v/>
      </c>
      <c r="G112" s="8"/>
      <c r="H112" s="6"/>
      <c r="I112" s="6"/>
      <c r="J112" s="6"/>
      <c r="K112" s="9"/>
      <c r="L112" s="10" t="str">
        <f>IF(ISBLANK(K112),"",LOOKUP(K112,BD!#REF!))</f>
        <v/>
      </c>
      <c r="M112" s="9"/>
      <c r="N112" s="9" t="s">
        <v>11</v>
      </c>
      <c r="O112" s="9"/>
      <c r="P112" s="9" t="s">
        <v>12</v>
      </c>
      <c r="Q112" s="16" t="str">
        <f>IFERROR(CONCATENATE(IF(A112="","",VLOOKUP(CONCATENATE(G112&amp;P112),BD!$A$1:$AD$61,8,FALSE))," / ",IF(A112="","",VLOOKUP(CONCATENATE(G112&amp;P112),BD!$A$1:$AD$61,9,FALSE))),"")</f>
        <v/>
      </c>
      <c r="R112" s="9"/>
      <c r="S112" s="12"/>
    </row>
    <row r="113" spans="1:19" x14ac:dyDescent="0.2">
      <c r="A113" s="6">
        <v>30</v>
      </c>
      <c r="B113" s="6"/>
      <c r="C113" s="45" t="str">
        <f t="shared" si="1"/>
        <v/>
      </c>
      <c r="D113" s="7"/>
      <c r="E113" s="6"/>
      <c r="F113" s="10" t="str">
        <f>IFERROR(IF(ISBLANK(E113),"",VLOOKUP(E113,BD!$X$2:$Y$11,2,FALSE)),"")</f>
        <v/>
      </c>
      <c r="G113" s="8"/>
      <c r="H113" s="6"/>
      <c r="I113" s="6"/>
      <c r="J113" s="6"/>
      <c r="K113" s="9"/>
      <c r="L113" s="10" t="str">
        <f>IF(ISBLANK(K113),"",LOOKUP(K113,BD!#REF!))</f>
        <v/>
      </c>
      <c r="M113" s="9"/>
      <c r="N113" s="9" t="s">
        <v>11</v>
      </c>
      <c r="O113" s="9"/>
      <c r="P113" s="9" t="s">
        <v>12</v>
      </c>
      <c r="Q113" s="16" t="str">
        <f>IFERROR(CONCATENATE(IF(A113="","",VLOOKUP(CONCATENATE(G113&amp;P113),BD!$A$1:$AD$61,8,FALSE))," / ",IF(A113="","",VLOOKUP(CONCATENATE(G113&amp;P113),BD!$A$1:$AD$61,9,FALSE))),"")</f>
        <v/>
      </c>
      <c r="R113" s="9"/>
      <c r="S113" s="12"/>
    </row>
    <row r="114" spans="1:19" x14ac:dyDescent="0.2">
      <c r="A114" s="6">
        <v>30</v>
      </c>
      <c r="B114" s="6"/>
      <c r="C114" s="45" t="str">
        <f t="shared" si="1"/>
        <v/>
      </c>
      <c r="D114" s="7"/>
      <c r="E114" s="6"/>
      <c r="F114" s="10" t="str">
        <f>IFERROR(IF(ISBLANK(E114),"",VLOOKUP(E114,BD!$X$2:$Y$11,2,FALSE)),"")</f>
        <v/>
      </c>
      <c r="G114" s="8"/>
      <c r="H114" s="6"/>
      <c r="I114" s="6"/>
      <c r="J114" s="6"/>
      <c r="K114" s="9"/>
      <c r="L114" s="10" t="str">
        <f>IF(ISBLANK(K114),"",LOOKUP(K114,BD!#REF!))</f>
        <v/>
      </c>
      <c r="M114" s="9"/>
      <c r="N114" s="9" t="s">
        <v>11</v>
      </c>
      <c r="O114" s="9"/>
      <c r="P114" s="9" t="s">
        <v>12</v>
      </c>
      <c r="Q114" s="16" t="str">
        <f>IFERROR(CONCATENATE(IF(A114="","",VLOOKUP(CONCATENATE(G114&amp;P114),BD!$A$1:$AD$61,8,FALSE))," / ",IF(A114="","",VLOOKUP(CONCATENATE(G114&amp;P114),BD!$A$1:$AD$61,9,FALSE))),"")</f>
        <v/>
      </c>
      <c r="R114" s="9"/>
      <c r="S114" s="12"/>
    </row>
    <row r="115" spans="1:19" x14ac:dyDescent="0.2">
      <c r="A115" s="6">
        <v>30</v>
      </c>
      <c r="B115" s="6"/>
      <c r="C115" s="45" t="str">
        <f t="shared" si="1"/>
        <v/>
      </c>
      <c r="D115" s="7"/>
      <c r="E115" s="6"/>
      <c r="F115" s="10" t="str">
        <f>IFERROR(IF(ISBLANK(E115),"",VLOOKUP(E115,BD!$X$2:$Y$11,2,FALSE)),"")</f>
        <v/>
      </c>
      <c r="G115" s="8"/>
      <c r="H115" s="6"/>
      <c r="I115" s="6"/>
      <c r="J115" s="6"/>
      <c r="K115" s="9"/>
      <c r="L115" s="10" t="str">
        <f>IF(ISBLANK(K115),"",LOOKUP(K115,BD!#REF!))</f>
        <v/>
      </c>
      <c r="M115" s="9" t="s">
        <v>11</v>
      </c>
      <c r="N115" s="9"/>
      <c r="O115" s="9"/>
      <c r="P115" s="9" t="s">
        <v>12</v>
      </c>
      <c r="Q115" s="16" t="str">
        <f>IFERROR(CONCATENATE(IF(A115="","",VLOOKUP(CONCATENATE(G115&amp;P115),BD!$A$1:$AD$61,8,FALSE))," / ",IF(A115="","",VLOOKUP(CONCATENATE(G115&amp;P115),BD!$A$1:$AD$61,9,FALSE))),"")</f>
        <v/>
      </c>
      <c r="R115" s="9"/>
      <c r="S115" s="12"/>
    </row>
    <row r="116" spans="1:19" x14ac:dyDescent="0.2">
      <c r="A116" s="6">
        <v>30</v>
      </c>
      <c r="B116" s="6"/>
      <c r="C116" s="45" t="str">
        <f t="shared" si="1"/>
        <v/>
      </c>
      <c r="D116" s="7"/>
      <c r="E116" s="6"/>
      <c r="F116" s="10" t="str">
        <f>IFERROR(IF(ISBLANK(E116),"",VLOOKUP(E116,BD!$X$2:$Y$11,2,FALSE)),"")</f>
        <v/>
      </c>
      <c r="G116" s="8"/>
      <c r="H116" s="6"/>
      <c r="I116" s="6"/>
      <c r="J116" s="6"/>
      <c r="K116" s="9"/>
      <c r="L116" s="10" t="str">
        <f>IF(ISBLANK(K116),"",LOOKUP(K116,BD!#REF!))</f>
        <v/>
      </c>
      <c r="M116" s="9" t="s">
        <v>11</v>
      </c>
      <c r="N116" s="9"/>
      <c r="O116" s="9"/>
      <c r="P116" s="9" t="s">
        <v>13</v>
      </c>
      <c r="Q116" s="16" t="str">
        <f>IFERROR(CONCATENATE(IF(A116="","",VLOOKUP(CONCATENATE(G116&amp;P116),BD!$A$1:$AD$61,8,FALSE))," / ",IF(A116="","",VLOOKUP(CONCATENATE(G116&amp;P116),BD!$A$1:$AD$61,9,FALSE))),"")</f>
        <v/>
      </c>
      <c r="R116" s="9"/>
      <c r="S116" s="12"/>
    </row>
    <row r="117" spans="1:19" x14ac:dyDescent="0.2">
      <c r="A117" s="6">
        <v>30</v>
      </c>
      <c r="B117" s="6"/>
      <c r="C117" s="45" t="str">
        <f t="shared" si="1"/>
        <v/>
      </c>
      <c r="D117" s="7"/>
      <c r="E117" s="6"/>
      <c r="F117" s="10" t="str">
        <f>IFERROR(IF(ISBLANK(E117),"",VLOOKUP(E117,BD!$X$2:$Y$11,2,FALSE)),"")</f>
        <v/>
      </c>
      <c r="G117" s="8"/>
      <c r="H117" s="6"/>
      <c r="I117" s="6"/>
      <c r="J117" s="6"/>
      <c r="K117" s="9"/>
      <c r="L117" s="10" t="str">
        <f>IF(ISBLANK(K117),"",LOOKUP(K117,BD!#REF!))</f>
        <v/>
      </c>
      <c r="M117" s="9" t="s">
        <v>11</v>
      </c>
      <c r="N117" s="9"/>
      <c r="O117" s="9"/>
      <c r="P117" s="9" t="s">
        <v>12</v>
      </c>
      <c r="Q117" s="16" t="str">
        <f>IFERROR(CONCATENATE(IF(A117="","",VLOOKUP(CONCATENATE(G117&amp;P117),BD!$A$1:$AD$61,8,FALSE))," / ",IF(A117="","",VLOOKUP(CONCATENATE(G117&amp;P117),BD!$A$1:$AD$61,9,FALSE))),"")</f>
        <v/>
      </c>
      <c r="R117" s="9"/>
      <c r="S117" s="12"/>
    </row>
    <row r="118" spans="1:19" x14ac:dyDescent="0.2">
      <c r="A118" s="6">
        <v>30</v>
      </c>
      <c r="B118" s="6"/>
      <c r="C118" s="45" t="str">
        <f t="shared" si="1"/>
        <v/>
      </c>
      <c r="D118" s="7"/>
      <c r="E118" s="6"/>
      <c r="F118" s="10" t="str">
        <f>IFERROR(IF(ISBLANK(E118),"",VLOOKUP(E118,BD!$X$2:$Y$11,2,FALSE)),"")</f>
        <v/>
      </c>
      <c r="G118" s="8"/>
      <c r="H118" s="6"/>
      <c r="I118" s="6"/>
      <c r="J118" s="6"/>
      <c r="K118" s="9"/>
      <c r="L118" s="10" t="str">
        <f>IF(ISBLANK(K118),"",LOOKUP(K118,BD!#REF!))</f>
        <v/>
      </c>
      <c r="M118" s="9"/>
      <c r="N118" s="9" t="s">
        <v>11</v>
      </c>
      <c r="O118" s="9"/>
      <c r="P118" s="9" t="s">
        <v>12</v>
      </c>
      <c r="Q118" s="16" t="str">
        <f>IFERROR(CONCATENATE(IF(A118="","",VLOOKUP(CONCATENATE(G118&amp;P118),BD!$A$1:$AD$61,8,FALSE))," / ",IF(A118="","",VLOOKUP(CONCATENATE(G118&amp;P118),BD!$A$1:$AD$61,9,FALSE))),"")</f>
        <v/>
      </c>
      <c r="R118" s="9"/>
      <c r="S118" s="12"/>
    </row>
    <row r="119" spans="1:19" x14ac:dyDescent="0.2">
      <c r="A119" s="6">
        <v>30</v>
      </c>
      <c r="B119" s="6"/>
      <c r="C119" s="45" t="str">
        <f t="shared" si="1"/>
        <v/>
      </c>
      <c r="D119" s="7"/>
      <c r="E119" s="6"/>
      <c r="F119" s="10" t="str">
        <f>IFERROR(IF(ISBLANK(E119),"",VLOOKUP(E119,BD!$X$2:$Y$11,2,FALSE)),"")</f>
        <v/>
      </c>
      <c r="G119" s="8"/>
      <c r="H119" s="6"/>
      <c r="I119" s="6"/>
      <c r="J119" s="6"/>
      <c r="K119" s="9"/>
      <c r="L119" s="10" t="str">
        <f>IF(ISBLANK(K119),"",LOOKUP(K119,BD!#REF!))</f>
        <v/>
      </c>
      <c r="M119" s="9"/>
      <c r="N119" s="9" t="s">
        <v>11</v>
      </c>
      <c r="O119" s="9"/>
      <c r="P119" s="9" t="s">
        <v>12</v>
      </c>
      <c r="Q119" s="16" t="str">
        <f>IFERROR(CONCATENATE(IF(A119="","",VLOOKUP(CONCATENATE(G119&amp;P119),BD!$A$1:$AD$61,8,FALSE))," / ",IF(A119="","",VLOOKUP(CONCATENATE(G119&amp;P119),BD!$A$1:$AD$61,9,FALSE))),"")</f>
        <v/>
      </c>
      <c r="R119" s="9"/>
      <c r="S119" s="12"/>
    </row>
    <row r="120" spans="1:19" x14ac:dyDescent="0.2">
      <c r="A120" s="6">
        <v>30</v>
      </c>
      <c r="B120" s="6"/>
      <c r="C120" s="45" t="str">
        <f t="shared" si="1"/>
        <v/>
      </c>
      <c r="D120" s="7"/>
      <c r="E120" s="6"/>
      <c r="F120" s="10"/>
      <c r="G120" s="8"/>
      <c r="H120" s="6"/>
      <c r="I120" s="6"/>
      <c r="J120" s="6"/>
      <c r="K120" s="9"/>
      <c r="L120" s="10" t="str">
        <f>IF(ISBLANK(K120),"",LOOKUP(K120,BD!#REF!))</f>
        <v/>
      </c>
      <c r="M120" s="9" t="s">
        <v>11</v>
      </c>
      <c r="N120" s="9"/>
      <c r="O120" s="9"/>
      <c r="P120" s="9" t="s">
        <v>12</v>
      </c>
      <c r="Q120" s="16" t="str">
        <f>IFERROR(CONCATENATE(IF(A120="","",VLOOKUP(CONCATENATE(G120&amp;P120),BD!$A$1:$AD$61,8,FALSE))," / ",IF(A120="","",VLOOKUP(CONCATENATE(G120&amp;P120),BD!$A$1:$AD$61,9,FALSE))),"")</f>
        <v/>
      </c>
      <c r="R120" s="9"/>
      <c r="S120" s="12"/>
    </row>
    <row r="121" spans="1:19" x14ac:dyDescent="0.2">
      <c r="A121" s="6">
        <v>30</v>
      </c>
      <c r="B121" s="6"/>
      <c r="C121" s="45" t="str">
        <f t="shared" si="1"/>
        <v/>
      </c>
      <c r="D121" s="7"/>
      <c r="E121" s="6"/>
      <c r="F121" s="10" t="str">
        <f>IFERROR(IF(ISBLANK(E121),"",VLOOKUP(E121,BD!$X$2:$Y$11,2,FALSE)),"")</f>
        <v/>
      </c>
      <c r="G121" s="8"/>
      <c r="H121" s="6"/>
      <c r="I121" s="6"/>
      <c r="J121" s="6"/>
      <c r="K121" s="9"/>
      <c r="L121" s="10" t="str">
        <f>IF(ISBLANK(K121),"",LOOKUP(K121,BD!#REF!))</f>
        <v/>
      </c>
      <c r="M121" s="9"/>
      <c r="N121" s="9" t="s">
        <v>11</v>
      </c>
      <c r="O121" s="9"/>
      <c r="P121" s="9" t="s">
        <v>12</v>
      </c>
      <c r="Q121" s="16" t="str">
        <f>IFERROR(CONCATENATE(IF(A121="","",VLOOKUP(CONCATENATE(G121&amp;P121),BD!$A$1:$AD$61,8,FALSE))," / ",IF(A121="","",VLOOKUP(CONCATENATE(G121&amp;P121),BD!$A$1:$AD$61,9,FALSE))),"")</f>
        <v/>
      </c>
      <c r="R121" s="9"/>
      <c r="S121" s="12"/>
    </row>
    <row r="122" spans="1:19" x14ac:dyDescent="0.2">
      <c r="A122" s="6">
        <v>30</v>
      </c>
      <c r="B122" s="6"/>
      <c r="C122" s="45" t="str">
        <f t="shared" si="1"/>
        <v/>
      </c>
      <c r="D122" s="7"/>
      <c r="E122" s="6"/>
      <c r="F122" s="10" t="str">
        <f>IFERROR(IF(ISBLANK(E122),"",VLOOKUP(E122,BD!$X$2:$Y$11,2,FALSE)),"")</f>
        <v/>
      </c>
      <c r="G122" s="8"/>
      <c r="H122" s="6"/>
      <c r="I122" s="6"/>
      <c r="J122" s="6"/>
      <c r="K122" s="9"/>
      <c r="L122" s="10" t="str">
        <f>IF(ISBLANK(K122),"",LOOKUP(K122,BD!#REF!))</f>
        <v/>
      </c>
      <c r="M122" s="9"/>
      <c r="N122" s="9" t="s">
        <v>11</v>
      </c>
      <c r="O122" s="9"/>
      <c r="P122" s="9" t="s">
        <v>13</v>
      </c>
      <c r="Q122" s="16" t="str">
        <f>IFERROR(CONCATENATE(IF(A122="","",VLOOKUP(CONCATENATE(G122&amp;P122),BD!$A$1:$AD$61,8,FALSE))," / ",IF(A122="","",VLOOKUP(CONCATENATE(G122&amp;P122),BD!$A$1:$AD$61,9,FALSE))),"")</f>
        <v/>
      </c>
      <c r="R122" s="9"/>
      <c r="S122" s="12"/>
    </row>
    <row r="123" spans="1:19" x14ac:dyDescent="0.2">
      <c r="A123" s="6">
        <v>30</v>
      </c>
      <c r="B123" s="6"/>
      <c r="C123" s="45" t="str">
        <f t="shared" si="1"/>
        <v/>
      </c>
      <c r="D123" s="7"/>
      <c r="E123" s="6"/>
      <c r="F123" s="10" t="str">
        <f>IFERROR(IF(ISBLANK(E123),"",VLOOKUP(E123,BD!$X$2:$Y$11,2,FALSE)),"")</f>
        <v/>
      </c>
      <c r="G123" s="8"/>
      <c r="H123" s="6"/>
      <c r="I123" s="6"/>
      <c r="J123" s="6"/>
      <c r="K123" s="9"/>
      <c r="L123" s="10" t="str">
        <f>IF(ISBLANK(K123),"",LOOKUP(K123,BD!#REF!))</f>
        <v/>
      </c>
      <c r="M123" s="9"/>
      <c r="N123" s="9" t="s">
        <v>11</v>
      </c>
      <c r="O123" s="9"/>
      <c r="P123" s="9" t="s">
        <v>12</v>
      </c>
      <c r="Q123" s="16" t="str">
        <f>IFERROR(CONCATENATE(IF(A123="","",VLOOKUP(CONCATENATE(G123&amp;P123),BD!$A$1:$AD$61,8,FALSE))," / ",IF(A123="","",VLOOKUP(CONCATENATE(G123&amp;P123),BD!$A$1:$AD$61,9,FALSE))),"")</f>
        <v/>
      </c>
      <c r="R123" s="9"/>
      <c r="S123" s="12"/>
    </row>
    <row r="124" spans="1:19" x14ac:dyDescent="0.2">
      <c r="A124" s="6">
        <v>30</v>
      </c>
      <c r="B124" s="6"/>
      <c r="C124" s="45" t="str">
        <f t="shared" si="1"/>
        <v/>
      </c>
      <c r="D124" s="7"/>
      <c r="E124" s="6"/>
      <c r="F124" s="10" t="str">
        <f>IFERROR(IF(ISBLANK(E124),"",VLOOKUP(E124,BD!$X$2:$Y$11,2,FALSE)),"")</f>
        <v/>
      </c>
      <c r="G124" s="8"/>
      <c r="H124" s="6"/>
      <c r="I124" s="6"/>
      <c r="J124" s="6"/>
      <c r="K124" s="9"/>
      <c r="L124" s="10" t="str">
        <f>IF(ISBLANK(K124),"",LOOKUP(K124,BD!#REF!))</f>
        <v/>
      </c>
      <c r="M124" s="9"/>
      <c r="N124" s="9"/>
      <c r="O124" s="9"/>
      <c r="P124" s="9" t="s">
        <v>12</v>
      </c>
      <c r="Q124" s="16" t="str">
        <f>IFERROR(CONCATENATE(IF(A124="","",VLOOKUP(CONCATENATE(G124&amp;P124),BD!$A$1:$AD$61,8,FALSE))," / ",IF(A124="","",VLOOKUP(CONCATENATE(G124&amp;P124),BD!$A$1:$AD$61,9,FALSE))),"")</f>
        <v/>
      </c>
      <c r="R124" s="9"/>
      <c r="S124" s="12"/>
    </row>
    <row r="125" spans="1:19" x14ac:dyDescent="0.2">
      <c r="A125" s="6">
        <v>30</v>
      </c>
      <c r="B125" s="6"/>
      <c r="C125" s="45" t="str">
        <f t="shared" si="1"/>
        <v/>
      </c>
      <c r="D125" s="7"/>
      <c r="E125" s="6"/>
      <c r="F125" s="10" t="str">
        <f>IFERROR(IF(ISBLANK(E125),"",VLOOKUP(E125,BD!$X$2:$Y$11,2,FALSE)),"")</f>
        <v/>
      </c>
      <c r="G125" s="8"/>
      <c r="H125" s="6"/>
      <c r="I125" s="6"/>
      <c r="J125" s="6"/>
      <c r="K125" s="9"/>
      <c r="L125" s="10" t="str">
        <f>IF(ISBLANK(K125),"",LOOKUP(K125,BD!#REF!))</f>
        <v/>
      </c>
      <c r="M125" s="9"/>
      <c r="N125" s="9"/>
      <c r="O125" s="9"/>
      <c r="P125" s="9" t="s">
        <v>12</v>
      </c>
      <c r="Q125" s="16" t="str">
        <f>IFERROR(CONCATENATE(IF(A125="","",VLOOKUP(CONCATENATE(G125&amp;P125),BD!$A$1:$AD$61,8,FALSE))," / ",IF(A125="","",VLOOKUP(CONCATENATE(G125&amp;P125),BD!$A$1:$AD$61,9,FALSE))),"")</f>
        <v/>
      </c>
      <c r="R125" s="9"/>
      <c r="S125" s="12"/>
    </row>
    <row r="126" spans="1:19" x14ac:dyDescent="0.2">
      <c r="A126" s="6">
        <v>30</v>
      </c>
      <c r="B126" s="6"/>
      <c r="C126" s="45" t="str">
        <f t="shared" si="1"/>
        <v/>
      </c>
      <c r="D126" s="7"/>
      <c r="E126" s="6"/>
      <c r="F126" s="10" t="str">
        <f>IFERROR(IF(ISBLANK(E126),"",VLOOKUP(E126,BD!$X$2:$Y$11,2,FALSE)),"")</f>
        <v/>
      </c>
      <c r="G126" s="8"/>
      <c r="H126" s="6"/>
      <c r="I126" s="6"/>
      <c r="J126" s="6"/>
      <c r="K126" s="9"/>
      <c r="L126" s="10" t="str">
        <f>IF(ISBLANK(K126),"",LOOKUP(K126,BD!#REF!))</f>
        <v/>
      </c>
      <c r="M126" s="9"/>
      <c r="N126" s="9"/>
      <c r="O126" s="9"/>
      <c r="P126" s="9" t="s">
        <v>12</v>
      </c>
      <c r="Q126" s="16" t="str">
        <f>IFERROR(CONCATENATE(IF(A126="","",VLOOKUP(CONCATENATE(G126&amp;P126),BD!$A$1:$AD$61,8,FALSE))," / ",IF(A126="","",VLOOKUP(CONCATENATE(G126&amp;P126),BD!$A$1:$AD$61,9,FALSE))),"")</f>
        <v/>
      </c>
      <c r="R126" s="9"/>
      <c r="S126" s="12"/>
    </row>
    <row r="127" spans="1:19" x14ac:dyDescent="0.2">
      <c r="A127" s="6">
        <v>30</v>
      </c>
      <c r="B127" s="6"/>
      <c r="C127" s="45" t="str">
        <f t="shared" si="1"/>
        <v/>
      </c>
      <c r="D127" s="7"/>
      <c r="E127" s="6"/>
      <c r="F127" s="10" t="str">
        <f>IFERROR(IF(ISBLANK(E127),"",VLOOKUP(E127,BD!$X$2:$Y$11,2,FALSE)),"")</f>
        <v/>
      </c>
      <c r="G127" s="8"/>
      <c r="H127" s="6"/>
      <c r="I127" s="6"/>
      <c r="J127" s="6"/>
      <c r="K127" s="9"/>
      <c r="L127" s="10" t="str">
        <f>IF(ISBLANK(K127),"",LOOKUP(K127,BD!#REF!))</f>
        <v/>
      </c>
      <c r="M127" s="9"/>
      <c r="N127" s="9"/>
      <c r="O127" s="9"/>
      <c r="P127" s="9" t="s">
        <v>12</v>
      </c>
      <c r="Q127" s="16" t="str">
        <f>IFERROR(CONCATENATE(IF(A127="","",VLOOKUP(CONCATENATE(G127&amp;P127),BD!$A$1:$AD$61,8,FALSE))," / ",IF(A127="","",VLOOKUP(CONCATENATE(G127&amp;P127),BD!$A$1:$AD$61,9,FALSE))),"")</f>
        <v/>
      </c>
      <c r="R127" s="9"/>
      <c r="S127" s="12"/>
    </row>
    <row r="128" spans="1:19" x14ac:dyDescent="0.2">
      <c r="A128" s="6">
        <v>30</v>
      </c>
      <c r="B128" s="6"/>
      <c r="C128" s="45" t="str">
        <f t="shared" si="1"/>
        <v/>
      </c>
      <c r="D128" s="7"/>
      <c r="E128" s="6"/>
      <c r="F128" s="10" t="str">
        <f>IFERROR(IF(ISBLANK(E128),"",VLOOKUP(E128,BD!$X$2:$Y$11,2,FALSE)),"")</f>
        <v/>
      </c>
      <c r="G128" s="8"/>
      <c r="H128" s="6"/>
      <c r="I128" s="6"/>
      <c r="J128" s="6"/>
      <c r="K128" s="9"/>
      <c r="L128" s="10" t="str">
        <f>IF(ISBLANK(K128),"",LOOKUP(K128,BD!#REF!))</f>
        <v/>
      </c>
      <c r="M128" s="9" t="s">
        <v>11</v>
      </c>
      <c r="N128" s="9"/>
      <c r="O128" s="9"/>
      <c r="P128" s="9" t="s">
        <v>12</v>
      </c>
      <c r="Q128" s="16" t="str">
        <f>IFERROR(CONCATENATE(IF(A128="","",VLOOKUP(CONCATENATE(G128&amp;P128),BD!$A$1:$AD$61,8,FALSE))," / ",IF(A128="","",VLOOKUP(CONCATENATE(G128&amp;P128),BD!$A$1:$AD$61,9,FALSE))),"")</f>
        <v/>
      </c>
      <c r="R128" s="9"/>
      <c r="S128" s="12"/>
    </row>
    <row r="129" spans="1:19" x14ac:dyDescent="0.2">
      <c r="A129" s="6">
        <v>30</v>
      </c>
      <c r="B129" s="6"/>
      <c r="C129" s="45" t="str">
        <f t="shared" si="1"/>
        <v/>
      </c>
      <c r="D129" s="7"/>
      <c r="E129" s="6"/>
      <c r="F129" s="10" t="str">
        <f>IFERROR(IF(ISBLANK(E129),"",VLOOKUP(E129,BD!$X$2:$Y$11,2,FALSE)),"")</f>
        <v/>
      </c>
      <c r="G129" s="8"/>
      <c r="H129" s="6"/>
      <c r="I129" s="6"/>
      <c r="J129" s="6"/>
      <c r="K129" s="9"/>
      <c r="L129" s="10" t="str">
        <f>IF(ISBLANK(K129),"",LOOKUP(K129,BD!#REF!))</f>
        <v/>
      </c>
      <c r="M129" s="9" t="s">
        <v>11</v>
      </c>
      <c r="N129" s="9"/>
      <c r="O129" s="9"/>
      <c r="P129" s="9" t="s">
        <v>12</v>
      </c>
      <c r="Q129" s="16" t="str">
        <f>IFERROR(CONCATENATE(IF(A129="","",VLOOKUP(CONCATENATE(G129&amp;P129),BD!$A$1:$AD$61,8,FALSE))," / ",IF(A129="","",VLOOKUP(CONCATENATE(G129&amp;P129),BD!$A$1:$AD$61,9,FALSE))),"")</f>
        <v/>
      </c>
      <c r="R129" s="9"/>
      <c r="S129" s="12"/>
    </row>
    <row r="130" spans="1:19" x14ac:dyDescent="0.2">
      <c r="A130" s="6">
        <v>30</v>
      </c>
      <c r="B130" s="6"/>
      <c r="C130" s="45" t="str">
        <f t="shared" si="1"/>
        <v/>
      </c>
      <c r="D130" s="7"/>
      <c r="E130" s="6"/>
      <c r="F130" s="10" t="str">
        <f>IFERROR(IF(ISBLANK(E130),"",VLOOKUP(E130,BD!$X$2:$Y$11,2,FALSE)),"")</f>
        <v/>
      </c>
      <c r="G130" s="8"/>
      <c r="H130" s="6"/>
      <c r="I130" s="6"/>
      <c r="J130" s="6"/>
      <c r="K130" s="9"/>
      <c r="L130" s="10" t="str">
        <f>IF(ISBLANK(K130),"",LOOKUP(K130,BD!#REF!))</f>
        <v/>
      </c>
      <c r="M130" s="9" t="s">
        <v>11</v>
      </c>
      <c r="N130" s="9"/>
      <c r="O130" s="9"/>
      <c r="P130" s="9" t="s">
        <v>12</v>
      </c>
      <c r="Q130" s="16" t="str">
        <f>IFERROR(CONCATENATE(IF(A130="","",VLOOKUP(CONCATENATE(G130&amp;P130),BD!$A$1:$AD$61,8,FALSE))," / ",IF(A130="","",VLOOKUP(CONCATENATE(G130&amp;P130),BD!$A$1:$AD$61,9,FALSE))),"")</f>
        <v/>
      </c>
      <c r="R130" s="9"/>
      <c r="S130" s="12"/>
    </row>
    <row r="131" spans="1:19" x14ac:dyDescent="0.2">
      <c r="A131" s="6">
        <v>30</v>
      </c>
      <c r="B131" s="6"/>
      <c r="C131" s="45" t="str">
        <f t="shared" ref="C131:C194" si="2">IF(ISBLANK(E131),"",IF(RIGHT(B131,2)&lt;"00",LEFT(B131,10),IF(RIGHT(B131,2)&gt;"05",LEFT(B131,10),LEFT(B131,10)-1)))</f>
        <v/>
      </c>
      <c r="D131" s="7"/>
      <c r="E131" s="6"/>
      <c r="F131" s="10"/>
      <c r="G131" s="8"/>
      <c r="H131" s="6"/>
      <c r="I131" s="6"/>
      <c r="J131" s="6"/>
      <c r="K131" s="9"/>
      <c r="L131" s="10" t="str">
        <f>IF(ISBLANK(K131),"",LOOKUP(K131,BD!#REF!))</f>
        <v/>
      </c>
      <c r="M131" s="9" t="s">
        <v>11</v>
      </c>
      <c r="N131" s="9"/>
      <c r="O131" s="9"/>
      <c r="P131" s="9" t="s">
        <v>13</v>
      </c>
      <c r="Q131" s="16" t="str">
        <f>IFERROR(CONCATENATE(IF(A131="","",VLOOKUP(CONCATENATE(G131&amp;P131),BD!$A$1:$AD$61,8,FALSE))," / ",IF(A131="","",VLOOKUP(CONCATENATE(G131&amp;P131),BD!$A$1:$AD$61,9,FALSE))),"")</f>
        <v/>
      </c>
      <c r="R131" s="9"/>
      <c r="S131" s="12"/>
    </row>
    <row r="132" spans="1:19" x14ac:dyDescent="0.2">
      <c r="A132" s="6">
        <v>30</v>
      </c>
      <c r="B132" s="6"/>
      <c r="C132" s="45" t="str">
        <f t="shared" si="2"/>
        <v/>
      </c>
      <c r="D132" s="7"/>
      <c r="E132" s="6"/>
      <c r="F132" s="10" t="str">
        <f>IFERROR(IF(ISBLANK(E132),"",VLOOKUP(E132,BD!$X$2:$Y$11,2,FALSE)),"")</f>
        <v/>
      </c>
      <c r="G132" s="8"/>
      <c r="H132" s="6"/>
      <c r="I132" s="6"/>
      <c r="J132" s="6"/>
      <c r="K132" s="9"/>
      <c r="L132" s="10" t="str">
        <f>IF(ISBLANK(K132),"",LOOKUP(K132,BD!#REF!))</f>
        <v/>
      </c>
      <c r="M132" s="9"/>
      <c r="N132" s="9" t="s">
        <v>11</v>
      </c>
      <c r="O132" s="9"/>
      <c r="P132" s="9" t="s">
        <v>13</v>
      </c>
      <c r="Q132" s="16" t="str">
        <f>IFERROR(CONCATENATE(IF(A132="","",VLOOKUP(CONCATENATE(G132&amp;P132),BD!$A$1:$AD$61,8,FALSE))," / ",IF(A132="","",VLOOKUP(CONCATENATE(G132&amp;P132),BD!$A$1:$AD$61,9,FALSE))),"")</f>
        <v/>
      </c>
      <c r="R132" s="9"/>
      <c r="S132" s="12"/>
    </row>
    <row r="133" spans="1:19" x14ac:dyDescent="0.2">
      <c r="A133" s="6">
        <v>30</v>
      </c>
      <c r="B133" s="6"/>
      <c r="C133" s="45" t="str">
        <f t="shared" si="2"/>
        <v/>
      </c>
      <c r="D133" s="7"/>
      <c r="E133" s="6"/>
      <c r="F133" s="10" t="str">
        <f>IFERROR(IF(ISBLANK(E133),"",VLOOKUP(E133,BD!$X$2:$Y$11,2,FALSE)),"")</f>
        <v/>
      </c>
      <c r="G133" s="8"/>
      <c r="H133" s="6"/>
      <c r="I133" s="6"/>
      <c r="J133" s="6"/>
      <c r="K133" s="9"/>
      <c r="L133" s="10" t="str">
        <f>IF(ISBLANK(K133),"",LOOKUP(K133,BD!#REF!))</f>
        <v/>
      </c>
      <c r="M133" s="9" t="s">
        <v>11</v>
      </c>
      <c r="N133" s="9"/>
      <c r="O133" s="9"/>
      <c r="P133" s="9" t="s">
        <v>12</v>
      </c>
      <c r="Q133" s="16" t="str">
        <f>IFERROR(CONCATENATE(IF(A133="","",VLOOKUP(CONCATENATE(G133&amp;P133),BD!$A$1:$AD$61,8,FALSE))," / ",IF(A133="","",VLOOKUP(CONCATENATE(G133&amp;P133),BD!$A$1:$AD$61,9,FALSE))),"")</f>
        <v/>
      </c>
      <c r="R133" s="9"/>
      <c r="S133" s="12"/>
    </row>
    <row r="134" spans="1:19" x14ac:dyDescent="0.2">
      <c r="A134" s="6">
        <v>30</v>
      </c>
      <c r="B134" s="6"/>
      <c r="C134" s="45" t="str">
        <f t="shared" si="2"/>
        <v/>
      </c>
      <c r="D134" s="7"/>
      <c r="E134" s="6"/>
      <c r="F134" s="10" t="str">
        <f>IFERROR(IF(ISBLANK(E134),"",VLOOKUP(E134,BD!$X$2:$Y$11,2,FALSE)),"")</f>
        <v/>
      </c>
      <c r="G134" s="8"/>
      <c r="H134" s="6"/>
      <c r="I134" s="6"/>
      <c r="J134" s="6"/>
      <c r="K134" s="9"/>
      <c r="L134" s="10" t="str">
        <f>IF(ISBLANK(K134),"",LOOKUP(K134,BD!#REF!))</f>
        <v/>
      </c>
      <c r="M134" s="9" t="s">
        <v>11</v>
      </c>
      <c r="N134" s="9"/>
      <c r="O134" s="9"/>
      <c r="P134" s="9" t="s">
        <v>12</v>
      </c>
      <c r="Q134" s="16" t="str">
        <f>IFERROR(CONCATENATE(IF(A134="","",VLOOKUP(CONCATENATE(G134&amp;P134),BD!$A$1:$AD$61,8,FALSE))," / ",IF(A134="","",VLOOKUP(CONCATENATE(G134&amp;P134),BD!$A$1:$AD$61,9,FALSE))),"")</f>
        <v/>
      </c>
      <c r="R134" s="9"/>
      <c r="S134" s="12"/>
    </row>
    <row r="135" spans="1:19" x14ac:dyDescent="0.2">
      <c r="A135" s="6">
        <v>30</v>
      </c>
      <c r="B135" s="6"/>
      <c r="C135" s="45" t="str">
        <f t="shared" si="2"/>
        <v/>
      </c>
      <c r="D135" s="7"/>
      <c r="E135" s="6"/>
      <c r="F135" s="10" t="str">
        <f>IFERROR(IF(ISBLANK(E135),"",VLOOKUP(E135,BD!$X$2:$Y$11,2,FALSE)),"")</f>
        <v/>
      </c>
      <c r="G135" s="8"/>
      <c r="H135" s="6"/>
      <c r="I135" s="6"/>
      <c r="J135" s="6"/>
      <c r="K135" s="9"/>
      <c r="L135" s="10" t="str">
        <f>IF(ISBLANK(K135),"",LOOKUP(K135,BD!#REF!))</f>
        <v/>
      </c>
      <c r="M135" s="9" t="s">
        <v>11</v>
      </c>
      <c r="N135" s="9"/>
      <c r="O135" s="9"/>
      <c r="P135" s="9" t="s">
        <v>12</v>
      </c>
      <c r="Q135" s="16" t="str">
        <f>IFERROR(CONCATENATE(IF(A135="","",VLOOKUP(CONCATENATE(G135&amp;P135),BD!$A$1:$AD$61,8,FALSE))," / ",IF(A135="","",VLOOKUP(CONCATENATE(G135&amp;P135),BD!$A$1:$AD$61,9,FALSE))),"")</f>
        <v/>
      </c>
      <c r="R135" s="9"/>
      <c r="S135" s="12"/>
    </row>
    <row r="136" spans="1:19" x14ac:dyDescent="0.2">
      <c r="A136" s="6">
        <v>30</v>
      </c>
      <c r="B136" s="6"/>
      <c r="C136" s="45" t="str">
        <f t="shared" si="2"/>
        <v/>
      </c>
      <c r="D136" s="7"/>
      <c r="E136" s="6"/>
      <c r="F136" s="10" t="str">
        <f>IFERROR(IF(ISBLANK(E136),"",VLOOKUP(E136,BD!$X$2:$Y$11,2,FALSE)),"")</f>
        <v/>
      </c>
      <c r="G136" s="8"/>
      <c r="H136" s="6"/>
      <c r="I136" s="6"/>
      <c r="J136" s="6"/>
      <c r="K136" s="9"/>
      <c r="L136" s="10" t="str">
        <f>IF(ISBLANK(K136),"",LOOKUP(K136,BD!#REF!))</f>
        <v/>
      </c>
      <c r="M136" s="9" t="s">
        <v>11</v>
      </c>
      <c r="N136" s="9"/>
      <c r="O136" s="9"/>
      <c r="P136" s="9" t="s">
        <v>12</v>
      </c>
      <c r="Q136" s="16" t="str">
        <f>IFERROR(CONCATENATE(IF(A136="","",VLOOKUP(CONCATENATE(G136&amp;P136),BD!$A$1:$AD$61,8,FALSE))," / ",IF(A136="","",VLOOKUP(CONCATENATE(G136&amp;P136),BD!$A$1:$AD$61,9,FALSE))),"")</f>
        <v/>
      </c>
      <c r="R136" s="9"/>
      <c r="S136" s="12"/>
    </row>
    <row r="137" spans="1:19" x14ac:dyDescent="0.2">
      <c r="A137" s="6">
        <v>30</v>
      </c>
      <c r="B137" s="6"/>
      <c r="C137" s="45" t="str">
        <f t="shared" si="2"/>
        <v/>
      </c>
      <c r="D137" s="7"/>
      <c r="E137" s="6"/>
      <c r="F137" s="10" t="str">
        <f>IFERROR(IF(ISBLANK(E137),"",VLOOKUP(E137,BD!$X$2:$Y$11,2,FALSE)),"")</f>
        <v/>
      </c>
      <c r="G137" s="8"/>
      <c r="H137" s="6"/>
      <c r="I137" s="6"/>
      <c r="J137" s="6"/>
      <c r="K137" s="9"/>
      <c r="L137" s="10" t="str">
        <f>IF(ISBLANK(K137),"",LOOKUP(K137,BD!#REF!))</f>
        <v/>
      </c>
      <c r="M137" s="9"/>
      <c r="N137" s="9"/>
      <c r="O137" s="9"/>
      <c r="P137" s="9" t="s">
        <v>12</v>
      </c>
      <c r="Q137" s="16" t="str">
        <f>IFERROR(CONCATENATE(IF(A137="","",VLOOKUP(CONCATENATE(G137&amp;P137),BD!$A$1:$AD$61,8,FALSE))," / ",IF(A137="","",VLOOKUP(CONCATENATE(G137&amp;P137),BD!$A$1:$AD$61,9,FALSE))),"")</f>
        <v/>
      </c>
      <c r="R137" s="9"/>
      <c r="S137" s="12"/>
    </row>
    <row r="138" spans="1:19" s="17" customFormat="1" x14ac:dyDescent="0.2">
      <c r="A138" s="6">
        <v>30</v>
      </c>
      <c r="B138" s="6"/>
      <c r="C138" s="45" t="str">
        <f t="shared" si="2"/>
        <v/>
      </c>
      <c r="D138" s="7"/>
      <c r="E138" s="6"/>
      <c r="F138" s="10" t="str">
        <f>IFERROR(IF(ISBLANK(E138),"",VLOOKUP(E138,BD!$X$2:$Y$11,2,FALSE)),"")</f>
        <v/>
      </c>
      <c r="G138" s="8"/>
      <c r="H138" s="6"/>
      <c r="I138" s="6"/>
      <c r="J138" s="6"/>
      <c r="K138" s="9"/>
      <c r="L138" s="10" t="str">
        <f>IF(ISBLANK(K138),"",LOOKUP(K138,BD!#REF!))</f>
        <v/>
      </c>
      <c r="M138" s="9"/>
      <c r="N138" s="9"/>
      <c r="O138" s="9"/>
      <c r="P138" s="9" t="s">
        <v>12</v>
      </c>
      <c r="Q138" s="16" t="str">
        <f>IFERROR(CONCATENATE(IF(A138="","",VLOOKUP(CONCATENATE(G138&amp;P138),BD!$A$1:$AD$61,8,FALSE))," / ",IF(A138="","",VLOOKUP(CONCATENATE(G138&amp;P138),BD!$A$1:$AD$61,9,FALSE))),"")</f>
        <v/>
      </c>
      <c r="R138" s="9"/>
      <c r="S138" s="12"/>
    </row>
    <row r="139" spans="1:19" x14ac:dyDescent="0.2">
      <c r="A139" s="6">
        <v>30</v>
      </c>
      <c r="B139" s="6"/>
      <c r="C139" s="45" t="str">
        <f t="shared" si="2"/>
        <v/>
      </c>
      <c r="D139" s="7"/>
      <c r="E139" s="6"/>
      <c r="F139" s="10" t="str">
        <f>IFERROR(IF(ISBLANK(E139),"",VLOOKUP(E139,BD!$X$2:$Y$11,2,FALSE)),"")</f>
        <v/>
      </c>
      <c r="G139" s="8"/>
      <c r="H139" s="6"/>
      <c r="I139" s="6"/>
      <c r="J139" s="6"/>
      <c r="K139" s="9"/>
      <c r="L139" s="10" t="str">
        <f>IF(ISBLANK(K139),"",LOOKUP(K139,BD!#REF!))</f>
        <v/>
      </c>
      <c r="M139" s="9"/>
      <c r="N139" s="9" t="s">
        <v>11</v>
      </c>
      <c r="O139" s="9"/>
      <c r="P139" s="9" t="s">
        <v>12</v>
      </c>
      <c r="Q139" s="16" t="str">
        <f>IFERROR(CONCATENATE(IF(A139="","",VLOOKUP(CONCATENATE(G139&amp;P139),BD!$A$1:$AD$61,8,FALSE))," / ",IF(A139="","",VLOOKUP(CONCATENATE(G139&amp;P139),BD!$A$1:$AD$61,9,FALSE))),"")</f>
        <v/>
      </c>
      <c r="R139" s="9"/>
      <c r="S139" s="12"/>
    </row>
    <row r="140" spans="1:19" x14ac:dyDescent="0.2">
      <c r="A140" s="6">
        <v>30</v>
      </c>
      <c r="B140" s="6"/>
      <c r="C140" s="45" t="str">
        <f t="shared" si="2"/>
        <v/>
      </c>
      <c r="D140" s="7"/>
      <c r="E140" s="6"/>
      <c r="F140" s="10" t="str">
        <f>IFERROR(IF(ISBLANK(E140),"",VLOOKUP(E140,BD!$X$2:$Y$11,2,FALSE)),"")</f>
        <v/>
      </c>
      <c r="G140" s="8"/>
      <c r="H140" s="6"/>
      <c r="I140" s="6"/>
      <c r="J140" s="6"/>
      <c r="K140" s="9"/>
      <c r="L140" s="10" t="str">
        <f>IF(ISBLANK(K140),"",LOOKUP(K140,BD!#REF!))</f>
        <v/>
      </c>
      <c r="M140" s="9"/>
      <c r="N140" s="9" t="s">
        <v>11</v>
      </c>
      <c r="O140" s="9"/>
      <c r="P140" s="9" t="s">
        <v>12</v>
      </c>
      <c r="Q140" s="16" t="str">
        <f>IFERROR(CONCATENATE(IF(A140="","",VLOOKUP(CONCATENATE(G140&amp;P140),BD!$A$1:$AD$61,8,FALSE))," / ",IF(A140="","",VLOOKUP(CONCATENATE(G140&amp;P140),BD!$A$1:$AD$61,9,FALSE))),"")</f>
        <v/>
      </c>
      <c r="R140" s="9"/>
      <c r="S140" s="12"/>
    </row>
    <row r="141" spans="1:19" x14ac:dyDescent="0.2">
      <c r="A141" s="6">
        <v>30</v>
      </c>
      <c r="B141" s="6"/>
      <c r="C141" s="45" t="str">
        <f t="shared" si="2"/>
        <v/>
      </c>
      <c r="D141" s="7"/>
      <c r="E141" s="6"/>
      <c r="F141" s="10" t="str">
        <f>IFERROR(IF(ISBLANK(E141),"",VLOOKUP(E141,BD!$X$2:$Y$11,2,FALSE)),"")</f>
        <v/>
      </c>
      <c r="G141" s="8"/>
      <c r="H141" s="6"/>
      <c r="I141" s="6"/>
      <c r="J141" s="6"/>
      <c r="K141" s="9"/>
      <c r="L141" s="10" t="str">
        <f>IF(ISBLANK(K141),"",LOOKUP(K141,BD!#REF!))</f>
        <v/>
      </c>
      <c r="M141" s="9"/>
      <c r="N141" s="9" t="s">
        <v>11</v>
      </c>
      <c r="O141" s="9"/>
      <c r="P141" s="9" t="s">
        <v>13</v>
      </c>
      <c r="Q141" s="16" t="str">
        <f>IFERROR(CONCATENATE(IF(A141="","",VLOOKUP(CONCATENATE(G141&amp;P141),BD!$A$1:$AD$61,8,FALSE))," / ",IF(A141="","",VLOOKUP(CONCATENATE(G141&amp;P141),BD!$A$1:$AD$61,9,FALSE))),"")</f>
        <v/>
      </c>
      <c r="R141" s="9"/>
      <c r="S141" s="12"/>
    </row>
    <row r="142" spans="1:19" x14ac:dyDescent="0.2">
      <c r="A142" s="6">
        <v>30</v>
      </c>
      <c r="B142" s="6"/>
      <c r="C142" s="45" t="str">
        <f t="shared" si="2"/>
        <v/>
      </c>
      <c r="D142" s="7"/>
      <c r="E142" s="6"/>
      <c r="F142" s="10"/>
      <c r="G142" s="8"/>
      <c r="H142" s="6"/>
      <c r="I142" s="6"/>
      <c r="J142" s="6"/>
      <c r="K142" s="9"/>
      <c r="L142" s="10" t="str">
        <f>IF(ISBLANK(K142),"",LOOKUP(K142,BD!#REF!))</f>
        <v/>
      </c>
      <c r="M142" s="9"/>
      <c r="N142" s="9" t="s">
        <v>11</v>
      </c>
      <c r="O142" s="9"/>
      <c r="P142" s="9" t="s">
        <v>13</v>
      </c>
      <c r="Q142" s="16" t="str">
        <f>IFERROR(CONCATENATE(IF(A142="","",VLOOKUP(CONCATENATE(G142&amp;P142),BD!$A$1:$AD$61,8,FALSE))," / ",IF(A142="","",VLOOKUP(CONCATENATE(G142&amp;P142),BD!$A$1:$AD$61,9,FALSE))),"")</f>
        <v/>
      </c>
      <c r="R142" s="9"/>
      <c r="S142" s="12"/>
    </row>
    <row r="143" spans="1:19" x14ac:dyDescent="0.2">
      <c r="A143" s="6">
        <v>30</v>
      </c>
      <c r="B143" s="6"/>
      <c r="C143" s="45" t="str">
        <f t="shared" si="2"/>
        <v/>
      </c>
      <c r="D143" s="7"/>
      <c r="E143" s="6"/>
      <c r="F143" s="10" t="str">
        <f>IFERROR(IF(ISBLANK(E143),"",VLOOKUP(E143,BD!$X$2:$Y$11,2,FALSE)),"")</f>
        <v/>
      </c>
      <c r="G143" s="8"/>
      <c r="H143" s="6"/>
      <c r="I143" s="6"/>
      <c r="J143" s="6"/>
      <c r="K143" s="9"/>
      <c r="L143" s="10" t="str">
        <f>IF(ISBLANK(K143),"",LOOKUP(K143,BD!#REF!))</f>
        <v/>
      </c>
      <c r="M143" s="9"/>
      <c r="N143" s="9"/>
      <c r="O143" s="9"/>
      <c r="P143" s="9" t="s">
        <v>12</v>
      </c>
      <c r="Q143" s="16" t="str">
        <f>IFERROR(CONCATENATE(IF(A143="","",VLOOKUP(CONCATENATE(G143&amp;P143),BD!$A$1:$AD$61,8,FALSE))," / ",IF(A143="","",VLOOKUP(CONCATENATE(G143&amp;P143),BD!$A$1:$AD$61,9,FALSE))),"")</f>
        <v/>
      </c>
      <c r="R143" s="9"/>
      <c r="S143" s="12"/>
    </row>
    <row r="144" spans="1:19" x14ac:dyDescent="0.2">
      <c r="A144" s="6">
        <v>30</v>
      </c>
      <c r="B144" s="6"/>
      <c r="C144" s="45" t="str">
        <f t="shared" si="2"/>
        <v/>
      </c>
      <c r="D144" s="36"/>
      <c r="E144" s="37"/>
      <c r="F144" s="38" t="str">
        <f>IFERROR(IF(ISBLANK(E144),"",VLOOKUP(E144,BD!$X$2:$Y$11,2,FALSE)),"")</f>
        <v/>
      </c>
      <c r="G144" s="37"/>
      <c r="H144" s="37"/>
      <c r="I144" s="37"/>
      <c r="J144" s="37"/>
      <c r="K144" s="39"/>
      <c r="L144" s="38" t="str">
        <f>IF(ISBLANK(K144),"",LOOKUP(K144,BD!#REF!))</f>
        <v/>
      </c>
      <c r="M144" s="39"/>
      <c r="N144" s="39"/>
      <c r="O144" s="39"/>
      <c r="P144" s="39" t="s">
        <v>13</v>
      </c>
      <c r="Q144" s="40" t="str">
        <f>IFERROR(CONCATENATE(IF(A144="","",VLOOKUP(CONCATENATE(G144&amp;P144),BD!$A$1:$AD$61,10,FALSE))," / ",IF(A144="","",VLOOKUP(CONCATENATE(G144&amp;P144),BD!$A$1:$AD$61,11,FALSE))),"")</f>
        <v/>
      </c>
      <c r="R144" s="39"/>
      <c r="S144" s="41"/>
    </row>
    <row r="145" spans="1:19" x14ac:dyDescent="0.2">
      <c r="A145" s="6">
        <v>30</v>
      </c>
      <c r="B145" s="6"/>
      <c r="C145" s="45" t="str">
        <f t="shared" si="2"/>
        <v/>
      </c>
      <c r="D145" s="7"/>
      <c r="E145" s="6"/>
      <c r="F145" s="10" t="str">
        <f>IFERROR(IF(ISBLANK(E145),"",VLOOKUP(E145,BD!$X$2:$Y$11,2,FALSE)),"")</f>
        <v/>
      </c>
      <c r="G145" s="8"/>
      <c r="H145" s="6"/>
      <c r="I145" s="6"/>
      <c r="J145" s="6"/>
      <c r="K145" s="9"/>
      <c r="L145" s="10" t="str">
        <f>IF(ISBLANK(K145),"",LOOKUP(K145,BD!#REF!))</f>
        <v/>
      </c>
      <c r="M145" s="9"/>
      <c r="N145" s="9"/>
      <c r="O145" s="9"/>
      <c r="P145" s="9" t="s">
        <v>12</v>
      </c>
      <c r="Q145" s="16" t="str">
        <f>IFERROR(CONCATENATE(IF(A145="","",VLOOKUP(CONCATENATE(G145&amp;P145),BD!$A$1:$AD$61,10,FALSE))," / ",IF(A145="","",VLOOKUP(CONCATENATE(G145&amp;P145),BD!$A$1:$AD$61,11,FALSE))),"")</f>
        <v/>
      </c>
      <c r="R145" s="9"/>
      <c r="S145" s="12"/>
    </row>
    <row r="146" spans="1:19" x14ac:dyDescent="0.2">
      <c r="A146" s="6">
        <v>30</v>
      </c>
      <c r="B146" s="6"/>
      <c r="C146" s="45" t="str">
        <f t="shared" si="2"/>
        <v/>
      </c>
      <c r="D146" s="7"/>
      <c r="E146" s="6"/>
      <c r="F146" s="10" t="str">
        <f>IFERROR(IF(ISBLANK(E146),"",VLOOKUP(E146,BD!$X$2:$Y$11,2,FALSE)),"")</f>
        <v/>
      </c>
      <c r="G146" s="8"/>
      <c r="H146" s="6"/>
      <c r="I146" s="6"/>
      <c r="J146" s="6"/>
      <c r="K146" s="9"/>
      <c r="L146" s="10" t="str">
        <f>IF(ISBLANK(K146),"",LOOKUP(K146,BD!#REF!))</f>
        <v/>
      </c>
      <c r="M146" s="9"/>
      <c r="N146" s="9"/>
      <c r="O146" s="9"/>
      <c r="P146" s="9" t="s">
        <v>12</v>
      </c>
      <c r="Q146" s="16" t="str">
        <f>IFERROR(CONCATENATE(IF(A146="","",VLOOKUP(CONCATENATE(G146&amp;P146),BD!$A$1:$AD$61,10,FALSE))," / ",IF(A146="","",VLOOKUP(CONCATENATE(G146&amp;P146),BD!$A$1:$AD$61,11,FALSE))),"")</f>
        <v/>
      </c>
      <c r="R146" s="9"/>
      <c r="S146" s="12"/>
    </row>
    <row r="147" spans="1:19" x14ac:dyDescent="0.2">
      <c r="A147" s="6">
        <v>30</v>
      </c>
      <c r="B147" s="6"/>
      <c r="C147" s="45" t="str">
        <f t="shared" si="2"/>
        <v/>
      </c>
      <c r="D147" s="7"/>
      <c r="E147" s="6"/>
      <c r="F147" s="10" t="str">
        <f>IFERROR(IF(ISBLANK(E147),"",VLOOKUP(E147,BD!$X$2:$Y$11,2,FALSE)),"")</f>
        <v/>
      </c>
      <c r="G147" s="8"/>
      <c r="H147" s="6"/>
      <c r="I147" s="6"/>
      <c r="J147" s="6"/>
      <c r="K147" s="9"/>
      <c r="L147" s="10" t="str">
        <f>IF(ISBLANK(K147),"",LOOKUP(K147,BD!#REF!))</f>
        <v/>
      </c>
      <c r="M147" s="9"/>
      <c r="N147" s="9" t="s">
        <v>11</v>
      </c>
      <c r="O147" s="9"/>
      <c r="P147" s="9" t="s">
        <v>13</v>
      </c>
      <c r="Q147" s="16" t="str">
        <f>IFERROR(CONCATENATE(IF(A147="","",VLOOKUP(CONCATENATE(G147&amp;P147),BD!$A$1:$AD$61,10,FALSE))," / ",IF(A147="","",VLOOKUP(CONCATENATE(G147&amp;P147),BD!$A$1:$AD$61,11,FALSE))),"")</f>
        <v/>
      </c>
      <c r="R147" s="9"/>
      <c r="S147" s="12"/>
    </row>
    <row r="148" spans="1:19" x14ac:dyDescent="0.2">
      <c r="A148" s="6">
        <v>30</v>
      </c>
      <c r="B148" s="6"/>
      <c r="C148" s="45" t="str">
        <f t="shared" si="2"/>
        <v/>
      </c>
      <c r="D148" s="7"/>
      <c r="E148" s="6"/>
      <c r="F148" s="10"/>
      <c r="G148" s="8"/>
      <c r="H148" s="6"/>
      <c r="I148" s="6"/>
      <c r="J148" s="6"/>
      <c r="K148" s="9"/>
      <c r="L148" s="10" t="str">
        <f>IF(ISBLANK(K148),"",LOOKUP(K148,BD!#REF!))</f>
        <v/>
      </c>
      <c r="M148" s="9"/>
      <c r="N148" s="9" t="s">
        <v>11</v>
      </c>
      <c r="O148" s="9"/>
      <c r="P148" s="9" t="s">
        <v>12</v>
      </c>
      <c r="Q148" s="16" t="str">
        <f>IFERROR(CONCATENATE(IF(A148="","",VLOOKUP(CONCATENATE(G148&amp;P148),BD!$A$1:$AD$61,10,FALSE))," / ",IF(A148="","",VLOOKUP(CONCATENATE(G148&amp;P148),BD!$A$1:$AD$61,11,FALSE))),"")</f>
        <v/>
      </c>
      <c r="R148" s="9"/>
      <c r="S148" s="12"/>
    </row>
    <row r="149" spans="1:19" x14ac:dyDescent="0.2">
      <c r="A149" s="6">
        <v>30</v>
      </c>
      <c r="B149" s="6"/>
      <c r="C149" s="45" t="str">
        <f t="shared" si="2"/>
        <v/>
      </c>
      <c r="D149" s="7"/>
      <c r="E149" s="6"/>
      <c r="F149" s="10" t="str">
        <f>IFERROR(IF(ISBLANK(E149),"",VLOOKUP(E149,BD!$X$2:$Y$11,2,FALSE)),"")</f>
        <v/>
      </c>
      <c r="G149" s="8"/>
      <c r="H149" s="6"/>
      <c r="I149" s="6"/>
      <c r="J149" s="6"/>
      <c r="K149" s="9"/>
      <c r="L149" s="10" t="str">
        <f>IF(ISBLANK(K149),"",LOOKUP(K149,BD!#REF!))</f>
        <v/>
      </c>
      <c r="M149" s="9" t="s">
        <v>11</v>
      </c>
      <c r="N149" s="9"/>
      <c r="O149" s="9"/>
      <c r="P149" s="9" t="s">
        <v>12</v>
      </c>
      <c r="Q149" s="16" t="str">
        <f>IFERROR(CONCATENATE(IF(A149="","",VLOOKUP(CONCATENATE(G149&amp;P149),BD!$A$1:$AD$61,10,FALSE))," / ",IF(A149="","",VLOOKUP(CONCATENATE(G149&amp;P149),BD!$A$1:$AD$61,11,FALSE))),"")</f>
        <v/>
      </c>
      <c r="R149" s="9"/>
      <c r="S149" s="12"/>
    </row>
    <row r="150" spans="1:19" x14ac:dyDescent="0.2">
      <c r="A150" s="6">
        <v>30</v>
      </c>
      <c r="B150" s="6"/>
      <c r="C150" s="45" t="str">
        <f t="shared" si="2"/>
        <v/>
      </c>
      <c r="D150" s="7"/>
      <c r="E150" s="6"/>
      <c r="F150" s="10" t="str">
        <f>IFERROR(IF(ISBLANK(E150),"",VLOOKUP(E150,BD!$X$2:$Y$11,2,FALSE)),"")</f>
        <v/>
      </c>
      <c r="G150" s="8"/>
      <c r="H150" s="6"/>
      <c r="I150" s="6"/>
      <c r="J150" s="6"/>
      <c r="K150" s="9"/>
      <c r="L150" s="10" t="str">
        <f>IF(ISBLANK(K150),"",LOOKUP(K150,BD!#REF!))</f>
        <v/>
      </c>
      <c r="M150" s="9" t="s">
        <v>11</v>
      </c>
      <c r="N150" s="9"/>
      <c r="O150" s="9"/>
      <c r="P150" s="9" t="s">
        <v>12</v>
      </c>
      <c r="Q150" s="16" t="str">
        <f>IFERROR(CONCATENATE(IF(A150="","",VLOOKUP(CONCATENATE(G150&amp;P150),BD!$A$1:$AD$61,10,FALSE))," / ",IF(A150="","",VLOOKUP(CONCATENATE(G150&amp;P150),BD!$A$1:$AD$61,11,FALSE))),"")</f>
        <v/>
      </c>
      <c r="R150" s="9"/>
      <c r="S150" s="12"/>
    </row>
    <row r="151" spans="1:19" x14ac:dyDescent="0.2">
      <c r="A151" s="6">
        <v>30</v>
      </c>
      <c r="B151" s="6"/>
      <c r="C151" s="45" t="str">
        <f t="shared" si="2"/>
        <v/>
      </c>
      <c r="D151" s="7"/>
      <c r="E151" s="6"/>
      <c r="F151" s="10" t="str">
        <f>IFERROR(IF(ISBLANK(E151),"",VLOOKUP(E151,BD!$X$2:$Y$11,2,FALSE)),"")</f>
        <v/>
      </c>
      <c r="G151" s="8"/>
      <c r="H151" s="6"/>
      <c r="I151" s="6"/>
      <c r="J151" s="6"/>
      <c r="K151" s="9"/>
      <c r="L151" s="10" t="str">
        <f>IF(ISBLANK(K151),"",LOOKUP(K151,BD!#REF!))</f>
        <v/>
      </c>
      <c r="M151" s="9"/>
      <c r="N151" s="9" t="s">
        <v>11</v>
      </c>
      <c r="O151" s="9"/>
      <c r="P151" s="9" t="s">
        <v>13</v>
      </c>
      <c r="Q151" s="16" t="str">
        <f>IFERROR(CONCATENATE(IF(A151="","",VLOOKUP(CONCATENATE(G151&amp;P151),BD!$A$1:$AD$61,10,FALSE))," / ",IF(A151="","",VLOOKUP(CONCATENATE(G151&amp;P151),BD!$A$1:$AD$61,11,FALSE))),"")</f>
        <v/>
      </c>
      <c r="R151" s="9"/>
      <c r="S151" s="12"/>
    </row>
    <row r="152" spans="1:19" x14ac:dyDescent="0.2">
      <c r="A152" s="6">
        <v>30</v>
      </c>
      <c r="B152" s="6"/>
      <c r="C152" s="45" t="str">
        <f t="shared" si="2"/>
        <v/>
      </c>
      <c r="D152" s="7"/>
      <c r="E152" s="6"/>
      <c r="F152" s="10" t="str">
        <f>IFERROR(IF(ISBLANK(E152),"",VLOOKUP(E152,BD!$X$2:$Y$11,2,FALSE)),"")</f>
        <v/>
      </c>
      <c r="G152" s="8"/>
      <c r="H152" s="42"/>
      <c r="I152" s="6"/>
      <c r="J152" s="6"/>
      <c r="K152" s="9"/>
      <c r="L152" s="10" t="str">
        <f>IF(ISBLANK(K152),"",LOOKUP(K152,BD!#REF!))</f>
        <v/>
      </c>
      <c r="M152" s="9"/>
      <c r="N152" s="9" t="s">
        <v>11</v>
      </c>
      <c r="O152" s="9"/>
      <c r="P152" s="9" t="s">
        <v>12</v>
      </c>
      <c r="Q152" s="16" t="str">
        <f>IFERROR(CONCATENATE(IF(A152="","",VLOOKUP(CONCATENATE(G152&amp;P152),BD!$A$1:$AD$61,10,FALSE))," / ",IF(A152="","",VLOOKUP(CONCATENATE(G152&amp;P152),BD!$A$1:$AD$61,11,FALSE))),"")</f>
        <v/>
      </c>
      <c r="R152" s="9"/>
      <c r="S152" s="12"/>
    </row>
    <row r="153" spans="1:19" x14ac:dyDescent="0.2">
      <c r="A153" s="6">
        <v>30</v>
      </c>
      <c r="B153" s="6"/>
      <c r="C153" s="45" t="str">
        <f t="shared" si="2"/>
        <v/>
      </c>
      <c r="D153" s="7"/>
      <c r="E153" s="6"/>
      <c r="F153" s="10" t="str">
        <f>IFERROR(IF(ISBLANK(E153),"",VLOOKUP(E153,BD!$X$2:$Y$11,2,FALSE)),"")</f>
        <v/>
      </c>
      <c r="G153" s="8"/>
      <c r="H153" s="6"/>
      <c r="I153" s="6"/>
      <c r="J153" s="6"/>
      <c r="K153" s="9"/>
      <c r="L153" s="10" t="str">
        <f>IF(ISBLANK(K153),"",LOOKUP(K153,BD!#REF!))</f>
        <v/>
      </c>
      <c r="M153" s="9"/>
      <c r="N153" s="9" t="s">
        <v>11</v>
      </c>
      <c r="O153" s="9"/>
      <c r="P153" s="9" t="s">
        <v>12</v>
      </c>
      <c r="Q153" s="16" t="str">
        <f>IFERROR(CONCATENATE(IF(A153="","",VLOOKUP(CONCATENATE(G153&amp;P153),BD!$A$1:$AD$61,10,FALSE))," / ",IF(A153="","",VLOOKUP(CONCATENATE(G153&amp;P153),BD!$A$1:$AD$61,11,FALSE))),"")</f>
        <v/>
      </c>
      <c r="R153" s="9"/>
      <c r="S153" s="12"/>
    </row>
    <row r="154" spans="1:19" x14ac:dyDescent="0.2">
      <c r="A154" s="6">
        <v>30</v>
      </c>
      <c r="B154" s="6"/>
      <c r="C154" s="45" t="str">
        <f t="shared" si="2"/>
        <v/>
      </c>
      <c r="D154" s="7"/>
      <c r="E154" s="6"/>
      <c r="F154" s="10" t="str">
        <f>IFERROR(IF(ISBLANK(E154),"",VLOOKUP(E154,BD!$X$2:$Y$11,2,FALSE)),"")</f>
        <v/>
      </c>
      <c r="G154" s="8"/>
      <c r="H154" s="6"/>
      <c r="I154" s="6"/>
      <c r="J154" s="6"/>
      <c r="K154" s="9"/>
      <c r="L154" s="10" t="str">
        <f>IF(ISBLANK(K154),"",LOOKUP(K154,BD!#REF!))</f>
        <v/>
      </c>
      <c r="M154" s="9"/>
      <c r="N154" s="9" t="s">
        <v>11</v>
      </c>
      <c r="O154" s="9"/>
      <c r="P154" s="9" t="s">
        <v>12</v>
      </c>
      <c r="Q154" s="16" t="str">
        <f>IFERROR(CONCATENATE(IF(A154="","",VLOOKUP(CONCATENATE(G154&amp;P154),BD!$A$1:$AD$61,10,FALSE))," / ",IF(A154="","",VLOOKUP(CONCATENATE(G154&amp;P154),BD!$A$1:$AD$61,11,FALSE))),"")</f>
        <v/>
      </c>
      <c r="R154" s="9"/>
      <c r="S154" s="12"/>
    </row>
    <row r="155" spans="1:19" x14ac:dyDescent="0.2">
      <c r="A155" s="6">
        <v>30</v>
      </c>
      <c r="B155" s="44"/>
      <c r="C155" s="45" t="str">
        <f t="shared" si="2"/>
        <v/>
      </c>
      <c r="D155" s="46"/>
      <c r="E155" s="6"/>
      <c r="F155" s="10" t="str">
        <f>IFERROR(IF(ISBLANK(E155),"",VLOOKUP(E155,BD!$X$2:$Y$11,2,FALSE)),"")</f>
        <v/>
      </c>
      <c r="G155" s="8"/>
      <c r="H155" s="6"/>
      <c r="I155" s="6"/>
      <c r="J155" s="6"/>
      <c r="K155" s="9"/>
      <c r="L155" s="10" t="str">
        <f>IF(ISBLANK(K155),"",LOOKUP(K155,BD!#REF!))</f>
        <v/>
      </c>
      <c r="M155" s="9"/>
      <c r="N155" s="9"/>
      <c r="O155" s="9"/>
      <c r="P155" s="9"/>
      <c r="Q155" s="16" t="str">
        <f>IFERROR(CONCATENATE(IF(A155="","",VLOOKUP(CONCATENATE(G155&amp;P155),BD!$A$1:$AD$61,10,FALSE))," / ",IF(A155="","",VLOOKUP(CONCATENATE(G155&amp;P155),BD!$A$1:$AD$61,11,FALSE))),"")</f>
        <v/>
      </c>
      <c r="R155" s="9"/>
      <c r="S155" s="12"/>
    </row>
    <row r="156" spans="1:19" x14ac:dyDescent="0.2">
      <c r="A156" s="6">
        <v>30</v>
      </c>
      <c r="B156" s="44"/>
      <c r="C156" s="45" t="str">
        <f t="shared" si="2"/>
        <v/>
      </c>
      <c r="D156" s="46"/>
      <c r="E156" s="6"/>
      <c r="F156" s="10" t="str">
        <f>IFERROR(IF(ISBLANK(E156),"",VLOOKUP(E156,BD!$X$2:$Y$11,2,FALSE)),"")</f>
        <v/>
      </c>
      <c r="G156" s="8"/>
      <c r="H156" s="6"/>
      <c r="I156" s="6"/>
      <c r="J156" s="6"/>
      <c r="K156" s="9"/>
      <c r="L156" s="10" t="str">
        <f>IF(ISBLANK(K156),"",LOOKUP(K156,BD!#REF!))</f>
        <v/>
      </c>
      <c r="M156" s="9"/>
      <c r="N156" s="9"/>
      <c r="O156" s="9"/>
      <c r="P156" s="9"/>
      <c r="Q156" s="16" t="str">
        <f>IFERROR(CONCATENATE(IF(A156="","",VLOOKUP(CONCATENATE(G156&amp;P156),BD!$A$1:$AD$61,10,FALSE))," / ",IF(A156="","",VLOOKUP(CONCATENATE(G156&amp;P156),BD!$A$1:$AD$61,11,FALSE))),"")</f>
        <v/>
      </c>
      <c r="R156" s="9"/>
      <c r="S156" s="12"/>
    </row>
    <row r="157" spans="1:19" x14ac:dyDescent="0.2">
      <c r="A157" s="6">
        <v>30</v>
      </c>
      <c r="B157" s="44"/>
      <c r="C157" s="45" t="str">
        <f t="shared" si="2"/>
        <v/>
      </c>
      <c r="D157" s="46"/>
      <c r="E157" s="6"/>
      <c r="F157" s="10" t="str">
        <f>IFERROR(IF(ISBLANK(E157),"",VLOOKUP(E157,BD!$X$2:$Y$11,2,FALSE)),"")</f>
        <v/>
      </c>
      <c r="G157" s="8"/>
      <c r="H157" s="6"/>
      <c r="I157" s="6"/>
      <c r="J157" s="6"/>
      <c r="K157" s="9"/>
      <c r="L157" s="10" t="str">
        <f>IF(ISBLANK(K157),"",LOOKUP(K157,BD!#REF!))</f>
        <v/>
      </c>
      <c r="M157" s="9"/>
      <c r="N157" s="9"/>
      <c r="O157" s="9"/>
      <c r="P157" s="9"/>
      <c r="Q157" s="16" t="str">
        <f>IFERROR(CONCATENATE(IF(A157="","",VLOOKUP(CONCATENATE(G157&amp;P157),BD!$A$1:$AD$61,10,FALSE))," / ",IF(A157="","",VLOOKUP(CONCATENATE(G157&amp;P157),BD!$A$1:$AD$61,11,FALSE))),"")</f>
        <v/>
      </c>
      <c r="R157" s="9"/>
      <c r="S157" s="12"/>
    </row>
    <row r="158" spans="1:19" x14ac:dyDescent="0.2">
      <c r="A158" s="6">
        <v>30</v>
      </c>
      <c r="B158" s="44"/>
      <c r="C158" s="45" t="str">
        <f t="shared" si="2"/>
        <v/>
      </c>
      <c r="D158" s="46"/>
      <c r="E158" s="6"/>
      <c r="F158" s="10" t="str">
        <f>IFERROR(IF(ISBLANK(E158),"",VLOOKUP(E158,BD!$X$2:$Y$11,2,FALSE)),"")</f>
        <v/>
      </c>
      <c r="G158" s="8"/>
      <c r="H158" s="6"/>
      <c r="I158" s="6"/>
      <c r="J158" s="6"/>
      <c r="K158" s="9"/>
      <c r="L158" s="10" t="str">
        <f>IF(ISBLANK(K158),"",LOOKUP(K158,BD!#REF!))</f>
        <v/>
      </c>
      <c r="M158" s="9"/>
      <c r="N158" s="9"/>
      <c r="O158" s="9"/>
      <c r="P158" s="9"/>
      <c r="Q158" s="16" t="str">
        <f>IFERROR(CONCATENATE(IF(A158="","",VLOOKUP(CONCATENATE(G158&amp;P158),BD!$A$1:$AD$61,10,FALSE))," / ",IF(A158="","",VLOOKUP(CONCATENATE(G158&amp;P158),BD!$A$1:$AD$61,11,FALSE))),"")</f>
        <v/>
      </c>
      <c r="R158" s="9"/>
      <c r="S158" s="12"/>
    </row>
    <row r="159" spans="1:19" x14ac:dyDescent="0.2">
      <c r="A159" s="6">
        <v>30</v>
      </c>
      <c r="B159" s="44"/>
      <c r="C159" s="45" t="str">
        <f t="shared" si="2"/>
        <v/>
      </c>
      <c r="D159" s="46"/>
      <c r="E159" s="6"/>
      <c r="F159" s="10" t="str">
        <f>IFERROR(IF(ISBLANK(E159),"",VLOOKUP(E159,BD!$X$2:$Y$11,2,FALSE)),"")</f>
        <v/>
      </c>
      <c r="G159" s="8"/>
      <c r="H159" s="6"/>
      <c r="I159" s="6"/>
      <c r="J159" s="6"/>
      <c r="K159" s="9"/>
      <c r="L159" s="10" t="str">
        <f>IF(ISBLANK(K159),"",LOOKUP(K159,BD!#REF!))</f>
        <v/>
      </c>
      <c r="M159" s="9"/>
      <c r="N159" s="9"/>
      <c r="O159" s="9"/>
      <c r="P159" s="9"/>
      <c r="Q159" s="16" t="str">
        <f>IFERROR(CONCATENATE(IF(A159="","",VLOOKUP(CONCATENATE(G159&amp;P159),BD!$A$1:$AD$61,10,FALSE))," / ",IF(A159="","",VLOOKUP(CONCATENATE(G159&amp;P159),BD!$A$1:$AD$61,11,FALSE))),"")</f>
        <v/>
      </c>
      <c r="R159" s="9"/>
      <c r="S159" s="12"/>
    </row>
    <row r="160" spans="1:19" x14ac:dyDescent="0.2">
      <c r="A160" s="6">
        <v>30</v>
      </c>
      <c r="B160" s="44"/>
      <c r="C160" s="45" t="str">
        <f t="shared" si="2"/>
        <v/>
      </c>
      <c r="D160" s="46"/>
      <c r="E160" s="6"/>
      <c r="F160" s="10" t="str">
        <f>IFERROR(IF(ISBLANK(E160),"",VLOOKUP(E160,BD!$X$2:$Y$11,2,FALSE)),"")</f>
        <v/>
      </c>
      <c r="G160" s="8"/>
      <c r="H160" s="6"/>
      <c r="I160" s="6"/>
      <c r="J160" s="6"/>
      <c r="K160" s="9"/>
      <c r="L160" s="10" t="str">
        <f>IF(ISBLANK(K160),"",LOOKUP(K160,BD!#REF!))</f>
        <v/>
      </c>
      <c r="M160" s="9"/>
      <c r="N160" s="9"/>
      <c r="O160" s="9"/>
      <c r="P160" s="9"/>
      <c r="Q160" s="16" t="str">
        <f>IFERROR(CONCATENATE(IF(A160="","",VLOOKUP(CONCATENATE(G160&amp;P160),BD!$A$1:$AD$61,10,FALSE))," / ",IF(A160="","",VLOOKUP(CONCATENATE(G160&amp;P160),BD!$A$1:$AD$61,11,FALSE))),"")</f>
        <v/>
      </c>
      <c r="R160" s="9"/>
      <c r="S160" s="12"/>
    </row>
    <row r="161" spans="1:19" x14ac:dyDescent="0.2">
      <c r="A161" s="6">
        <v>30</v>
      </c>
      <c r="B161" s="44"/>
      <c r="C161" s="45" t="str">
        <f t="shared" si="2"/>
        <v/>
      </c>
      <c r="D161" s="46"/>
      <c r="E161" s="6"/>
      <c r="F161" s="10" t="str">
        <f>IFERROR(IF(ISBLANK(E161),"",VLOOKUP(E161,BD!$X$2:$Y$11,2,FALSE)),"")</f>
        <v/>
      </c>
      <c r="G161" s="8"/>
      <c r="H161" s="6"/>
      <c r="I161" s="6"/>
      <c r="J161" s="6"/>
      <c r="K161" s="9"/>
      <c r="L161" s="10" t="str">
        <f>IF(ISBLANK(K161),"",LOOKUP(K161,BD!#REF!))</f>
        <v/>
      </c>
      <c r="M161" s="9"/>
      <c r="N161" s="9"/>
      <c r="O161" s="9"/>
      <c r="P161" s="9"/>
      <c r="Q161" s="16" t="str">
        <f>IFERROR(CONCATENATE(IF(A161="","",VLOOKUP(CONCATENATE(G161&amp;P161),BD!$A$1:$AD$61,10,FALSE))," / ",IF(A161="","",VLOOKUP(CONCATENATE(G161&amp;P161),BD!$A$1:$AD$61,11,FALSE))),"")</f>
        <v/>
      </c>
      <c r="R161" s="9"/>
      <c r="S161" s="12"/>
    </row>
    <row r="162" spans="1:19" x14ac:dyDescent="0.2">
      <c r="A162" s="6">
        <v>30</v>
      </c>
      <c r="B162" s="44"/>
      <c r="C162" s="45" t="str">
        <f t="shared" si="2"/>
        <v/>
      </c>
      <c r="D162" s="46"/>
      <c r="E162" s="6"/>
      <c r="F162" s="10" t="str">
        <f>IFERROR(IF(ISBLANK(E162),"",VLOOKUP(E162,BD!$X$2:$Y$11,2,FALSE)),"")</f>
        <v/>
      </c>
      <c r="G162" s="8"/>
      <c r="H162" s="6"/>
      <c r="I162" s="6"/>
      <c r="J162" s="6"/>
      <c r="K162" s="9"/>
      <c r="L162" s="10" t="str">
        <f>IF(ISBLANK(K162),"",LOOKUP(K162,BD!#REF!))</f>
        <v/>
      </c>
      <c r="M162" s="9"/>
      <c r="N162" s="9"/>
      <c r="O162" s="9"/>
      <c r="P162" s="9"/>
      <c r="Q162" s="16" t="str">
        <f>IFERROR(CONCATENATE(IF(A162="","",VLOOKUP(CONCATENATE(G162&amp;P162),BD!$A$1:$AD$61,10,FALSE))," / ",IF(A162="","",VLOOKUP(CONCATENATE(G162&amp;P162),BD!$A$1:$AD$61,11,FALSE))),"")</f>
        <v/>
      </c>
      <c r="R162" s="9"/>
      <c r="S162" s="12"/>
    </row>
    <row r="163" spans="1:19" x14ac:dyDescent="0.2">
      <c r="A163" s="6">
        <v>30</v>
      </c>
      <c r="B163" s="44"/>
      <c r="C163" s="45" t="str">
        <f t="shared" si="2"/>
        <v/>
      </c>
      <c r="D163" s="46"/>
      <c r="E163" s="6"/>
      <c r="F163" s="10" t="str">
        <f>IFERROR(IF(ISBLANK(E163),"",VLOOKUP(E163,BD!$X$2:$Y$11,2,FALSE)),"")</f>
        <v/>
      </c>
      <c r="G163" s="8"/>
      <c r="H163" s="6"/>
      <c r="I163" s="6"/>
      <c r="J163" s="6"/>
      <c r="K163" s="9"/>
      <c r="L163" s="10" t="str">
        <f>IF(ISBLANK(K163),"",LOOKUP(K163,BD!#REF!))</f>
        <v/>
      </c>
      <c r="M163" s="9"/>
      <c r="N163" s="9"/>
      <c r="O163" s="9"/>
      <c r="P163" s="9"/>
      <c r="Q163" s="16" t="str">
        <f>IFERROR(CONCATENATE(IF(A163="","",VLOOKUP(CONCATENATE(G163&amp;P163),BD!$A$1:$AD$61,10,FALSE))," / ",IF(A163="","",VLOOKUP(CONCATENATE(G163&amp;P163),BD!$A$1:$AD$61,11,FALSE))),"")</f>
        <v/>
      </c>
      <c r="R163" s="9"/>
      <c r="S163" s="12"/>
    </row>
    <row r="164" spans="1:19" x14ac:dyDescent="0.2">
      <c r="A164" s="6">
        <v>30</v>
      </c>
      <c r="B164" s="44"/>
      <c r="C164" s="45" t="str">
        <f t="shared" si="2"/>
        <v/>
      </c>
      <c r="D164" s="44"/>
      <c r="E164" s="6"/>
      <c r="F164" s="10" t="str">
        <f>IFERROR(IF(ISBLANK(E164),"",VLOOKUP(E164,BD!$X$2:$Y$11,2,FALSE)),"")</f>
        <v/>
      </c>
      <c r="G164" s="8"/>
      <c r="H164" s="6"/>
      <c r="I164" s="6"/>
      <c r="J164" s="6"/>
      <c r="K164" s="9"/>
      <c r="L164" s="10" t="str">
        <f>IF(ISBLANK(K164),"",LOOKUP(K164,BD!#REF!))</f>
        <v/>
      </c>
      <c r="M164" s="9"/>
      <c r="N164" s="9"/>
      <c r="O164" s="9"/>
      <c r="P164" s="9"/>
      <c r="Q164" s="16" t="str">
        <f>IFERROR(CONCATENATE(IF(A164="","",VLOOKUP(CONCATENATE(G164&amp;P164),BD!$A$1:$AD$61,10,FALSE))," / ",IF(A164="","",VLOOKUP(CONCATENATE(G164&amp;P164),BD!$A$1:$AD$61,11,FALSE))),"")</f>
        <v/>
      </c>
      <c r="R164" s="9"/>
      <c r="S164" s="12"/>
    </row>
    <row r="165" spans="1:19" x14ac:dyDescent="0.2">
      <c r="A165" s="6">
        <v>30</v>
      </c>
      <c r="B165" s="44"/>
      <c r="C165" s="45" t="str">
        <f t="shared" si="2"/>
        <v/>
      </c>
      <c r="D165" s="44"/>
      <c r="E165" s="6"/>
      <c r="F165" s="10" t="str">
        <f>IFERROR(IF(ISBLANK(E165),"",VLOOKUP(E165,BD!$X$2:$Y$11,2,FALSE)),"")</f>
        <v/>
      </c>
      <c r="G165" s="8"/>
      <c r="H165" s="6"/>
      <c r="I165" s="6"/>
      <c r="J165" s="6"/>
      <c r="K165" s="9"/>
      <c r="L165" s="10" t="str">
        <f>IF(ISBLANK(K165),"",LOOKUP(K165,BD!#REF!))</f>
        <v/>
      </c>
      <c r="M165" s="9"/>
      <c r="N165" s="9"/>
      <c r="O165" s="9"/>
      <c r="P165" s="9"/>
      <c r="Q165" s="16" t="str">
        <f>IFERROR(CONCATENATE(IF(A165="","",VLOOKUP(CONCATENATE(G165&amp;P165),BD!$A$1:$AD$61,10,FALSE))," / ",IF(A165="","",VLOOKUP(CONCATENATE(G165&amp;P165),BD!$A$1:$AD$61,11,FALSE))),"")</f>
        <v/>
      </c>
      <c r="R165" s="9"/>
      <c r="S165" s="12"/>
    </row>
    <row r="166" spans="1:19" x14ac:dyDescent="0.2">
      <c r="A166" s="6">
        <v>30</v>
      </c>
      <c r="B166" s="44"/>
      <c r="C166" s="45" t="str">
        <f t="shared" si="2"/>
        <v/>
      </c>
      <c r="D166" s="44"/>
      <c r="E166" s="6"/>
      <c r="F166" s="10" t="str">
        <f>IFERROR(IF(ISBLANK(E166),"",VLOOKUP(E166,BD!$X$2:$Y$11,2,FALSE)),"")</f>
        <v/>
      </c>
      <c r="G166" s="8"/>
      <c r="H166" s="6"/>
      <c r="I166" s="6"/>
      <c r="J166" s="6"/>
      <c r="K166" s="9"/>
      <c r="L166" s="10" t="str">
        <f>IF(ISBLANK(K166),"",LOOKUP(K166,BD!#REF!))</f>
        <v/>
      </c>
      <c r="M166" s="9"/>
      <c r="N166" s="9"/>
      <c r="O166" s="9"/>
      <c r="P166" s="9"/>
      <c r="Q166" s="16" t="str">
        <f>IFERROR(CONCATENATE(IF(A166="","",VLOOKUP(CONCATENATE(G166&amp;P166),BD!$A$1:$AD$61,10,FALSE))," / ",IF(A166="","",VLOOKUP(CONCATENATE(G166&amp;P166),BD!$A$1:$AD$61,11,FALSE))),"")</f>
        <v/>
      </c>
      <c r="R166" s="9"/>
      <c r="S166" s="12"/>
    </row>
    <row r="167" spans="1:19" x14ac:dyDescent="0.2">
      <c r="A167" s="6">
        <v>30</v>
      </c>
      <c r="B167" s="44"/>
      <c r="C167" s="45" t="str">
        <f t="shared" si="2"/>
        <v/>
      </c>
      <c r="D167" s="44"/>
      <c r="E167" s="6"/>
      <c r="F167" s="10" t="str">
        <f>IFERROR(IF(ISBLANK(E167),"",VLOOKUP(E167,BD!$X$2:$Y$11,2,FALSE)),"")</f>
        <v/>
      </c>
      <c r="G167" s="8"/>
      <c r="H167" s="6"/>
      <c r="I167" s="6"/>
      <c r="J167" s="6"/>
      <c r="K167" s="9"/>
      <c r="L167" s="10" t="str">
        <f>IF(ISBLANK(K167),"",LOOKUP(K167,BD!#REF!))</f>
        <v/>
      </c>
      <c r="M167" s="9"/>
      <c r="N167" s="9"/>
      <c r="O167" s="9"/>
      <c r="P167" s="9"/>
      <c r="Q167" s="16" t="str">
        <f>IFERROR(CONCATENATE(IF(A167="","",VLOOKUP(CONCATENATE(G167&amp;P167),BD!$A$1:$AD$61,10,FALSE))," / ",IF(A167="","",VLOOKUP(CONCATENATE(G167&amp;P167),BD!$A$1:$AD$61,11,FALSE))),"")</f>
        <v/>
      </c>
      <c r="R167" s="9"/>
      <c r="S167" s="12"/>
    </row>
    <row r="168" spans="1:19" x14ac:dyDescent="0.2">
      <c r="A168" s="6">
        <v>30</v>
      </c>
      <c r="B168" s="6"/>
      <c r="C168" s="45" t="str">
        <f t="shared" si="2"/>
        <v/>
      </c>
      <c r="D168" s="44"/>
      <c r="E168" s="6"/>
      <c r="F168" s="10" t="str">
        <f>IFERROR(IF(ISBLANK(E168),"",VLOOKUP(E168,BD!$X$2:$Y$11,2,FALSE)),"")</f>
        <v/>
      </c>
      <c r="G168" s="8"/>
      <c r="H168" s="6"/>
      <c r="I168" s="6"/>
      <c r="J168" s="6"/>
      <c r="K168" s="9"/>
      <c r="L168" s="10" t="str">
        <f>IF(ISBLANK(K168),"",LOOKUP(K168,BD!#REF!))</f>
        <v/>
      </c>
      <c r="M168" s="9"/>
      <c r="N168" s="9"/>
      <c r="O168" s="9"/>
      <c r="P168" s="9"/>
      <c r="Q168" s="16" t="str">
        <f>IFERROR(CONCATENATE(IF(A168="","",VLOOKUP(CONCATENATE(G168&amp;P168),BD!$A$1:$AD$61,10,FALSE))," / ",IF(A168="","",VLOOKUP(CONCATENATE(G168&amp;P168),BD!$A$1:$AD$61,11,FALSE))),"")</f>
        <v/>
      </c>
      <c r="R168" s="9"/>
      <c r="S168" s="12"/>
    </row>
    <row r="169" spans="1:19" x14ac:dyDescent="0.2">
      <c r="A169" s="6">
        <v>30</v>
      </c>
      <c r="B169" s="44"/>
      <c r="C169" s="45" t="str">
        <f t="shared" si="2"/>
        <v/>
      </c>
      <c r="D169" s="44"/>
      <c r="E169" s="6"/>
      <c r="F169" s="10" t="str">
        <f>IFERROR(IF(ISBLANK(E169),"",VLOOKUP(E169,BD!$X$2:$Y$11,2,FALSE)),"")</f>
        <v/>
      </c>
      <c r="G169" s="8"/>
      <c r="H169" s="6"/>
      <c r="I169" s="6"/>
      <c r="J169" s="6"/>
      <c r="K169" s="9"/>
      <c r="L169" s="10" t="str">
        <f>IF(ISBLANK(K169),"",LOOKUP(K169,BD!#REF!))</f>
        <v/>
      </c>
      <c r="M169" s="9"/>
      <c r="N169" s="9"/>
      <c r="O169" s="9"/>
      <c r="P169" s="9"/>
      <c r="Q169" s="16" t="str">
        <f>IFERROR(CONCATENATE(IF(A169="","",VLOOKUP(CONCATENATE(G169&amp;P169),BD!$A$1:$AD$61,10,FALSE))," / ",IF(A169="","",VLOOKUP(CONCATENATE(G169&amp;P169),BD!$A$1:$AD$61,11,FALSE))),"")</f>
        <v/>
      </c>
      <c r="R169" s="9"/>
      <c r="S169" s="12"/>
    </row>
    <row r="170" spans="1:19" x14ac:dyDescent="0.2">
      <c r="A170" s="6">
        <v>30</v>
      </c>
      <c r="B170" s="6"/>
      <c r="C170" s="45" t="str">
        <f t="shared" si="2"/>
        <v/>
      </c>
      <c r="D170" s="44"/>
      <c r="E170" s="6"/>
      <c r="F170" s="10" t="str">
        <f>IFERROR(IF(ISBLANK(E170),"",VLOOKUP(E170,BD!$X$2:$Y$11,2,FALSE)),"")</f>
        <v/>
      </c>
      <c r="G170" s="8"/>
      <c r="H170" s="6"/>
      <c r="I170" s="6"/>
      <c r="J170" s="6"/>
      <c r="K170" s="9"/>
      <c r="L170" s="10" t="str">
        <f>IF(ISBLANK(K170),"",LOOKUP(K170,BD!#REF!))</f>
        <v/>
      </c>
      <c r="M170" s="9"/>
      <c r="N170" s="9"/>
      <c r="O170" s="9"/>
      <c r="P170" s="9"/>
      <c r="Q170" s="16" t="str">
        <f>IFERROR(CONCATENATE(IF(A170="","",VLOOKUP(CONCATENATE(G170&amp;P170),BD!$A$1:$AD$61,10,FALSE))," / ",IF(A170="","",VLOOKUP(CONCATENATE(G170&amp;P170),BD!$A$1:$AD$61,11,FALSE))),"")</f>
        <v/>
      </c>
      <c r="R170" s="9"/>
      <c r="S170" s="12"/>
    </row>
    <row r="171" spans="1:19" x14ac:dyDescent="0.2">
      <c r="A171" s="6">
        <v>30</v>
      </c>
      <c r="B171" s="6"/>
      <c r="C171" s="45" t="str">
        <f t="shared" si="2"/>
        <v/>
      </c>
      <c r="D171" s="44"/>
      <c r="E171" s="6"/>
      <c r="F171" s="10" t="str">
        <f>IFERROR(IF(ISBLANK(E171),"",VLOOKUP(E171,BD!$X$2:$Y$11,2,FALSE)),"")</f>
        <v/>
      </c>
      <c r="G171" s="8"/>
      <c r="H171" s="6"/>
      <c r="I171" s="6"/>
      <c r="J171" s="6"/>
      <c r="K171" s="9"/>
      <c r="L171" s="10" t="str">
        <f>IF(ISBLANK(K171),"",LOOKUP(K171,BD!#REF!))</f>
        <v/>
      </c>
      <c r="M171" s="9"/>
      <c r="N171" s="9"/>
      <c r="O171" s="9"/>
      <c r="P171" s="9"/>
      <c r="Q171" s="16" t="str">
        <f>IFERROR(CONCATENATE(IF(A171="","",VLOOKUP(CONCATENATE(G171&amp;P171),BD!$A$1:$AD$61,10,FALSE))," / ",IF(A171="","",VLOOKUP(CONCATENATE(G171&amp;P171),BD!$A$1:$AD$61,11,FALSE))),"")</f>
        <v/>
      </c>
      <c r="R171" s="9"/>
      <c r="S171" s="12"/>
    </row>
    <row r="172" spans="1:19" x14ac:dyDescent="0.2">
      <c r="A172" s="6">
        <v>30</v>
      </c>
      <c r="B172" s="6"/>
      <c r="C172" s="45" t="str">
        <f t="shared" si="2"/>
        <v/>
      </c>
      <c r="D172" s="44"/>
      <c r="E172" s="6"/>
      <c r="F172" s="10" t="str">
        <f>IFERROR(IF(ISBLANK(E172),"",VLOOKUP(E172,BD!$X$2:$Y$11,2,FALSE)),"")</f>
        <v/>
      </c>
      <c r="G172" s="8"/>
      <c r="H172" s="6"/>
      <c r="I172" s="6"/>
      <c r="J172" s="6"/>
      <c r="K172" s="9"/>
      <c r="L172" s="10" t="str">
        <f>IF(ISBLANK(K172),"",LOOKUP(K172,BD!#REF!))</f>
        <v/>
      </c>
      <c r="M172" s="9"/>
      <c r="N172" s="9"/>
      <c r="O172" s="9"/>
      <c r="P172" s="9"/>
      <c r="Q172" s="16" t="str">
        <f>IFERROR(CONCATENATE(IF(A172="","",VLOOKUP(CONCATENATE(G172&amp;P172),BD!$A$1:$AD$61,10,FALSE))," / ",IF(A172="","",VLOOKUP(CONCATENATE(G172&amp;P172),BD!$A$1:$AD$61,11,FALSE))),"")</f>
        <v/>
      </c>
      <c r="R172" s="9"/>
      <c r="S172" s="12"/>
    </row>
    <row r="173" spans="1:19" x14ac:dyDescent="0.2">
      <c r="A173" s="6">
        <v>30</v>
      </c>
      <c r="B173" s="6"/>
      <c r="C173" s="45" t="str">
        <f t="shared" si="2"/>
        <v/>
      </c>
      <c r="D173" s="44"/>
      <c r="E173" s="6"/>
      <c r="F173" s="10" t="str">
        <f>IFERROR(IF(ISBLANK(E173),"",VLOOKUP(E173,BD!$X$2:$Y$11,2,FALSE)),"")</f>
        <v/>
      </c>
      <c r="G173" s="8"/>
      <c r="H173" s="6"/>
      <c r="I173" s="6"/>
      <c r="J173" s="6"/>
      <c r="K173" s="9"/>
      <c r="L173" s="10" t="str">
        <f>IF(ISBLANK(K173),"",LOOKUP(K173,BD!#REF!))</f>
        <v/>
      </c>
      <c r="M173" s="9"/>
      <c r="N173" s="9"/>
      <c r="O173" s="9"/>
      <c r="P173" s="9"/>
      <c r="Q173" s="16" t="str">
        <f>IFERROR(CONCATENATE(IF(A173="","",VLOOKUP(CONCATENATE(G173&amp;P173),BD!$A$1:$AD$61,10,FALSE))," / ",IF(A173="","",VLOOKUP(CONCATENATE(G173&amp;P173),BD!$A$1:$AD$61,11,FALSE))),"")</f>
        <v/>
      </c>
      <c r="R173" s="9"/>
      <c r="S173" s="12"/>
    </row>
    <row r="174" spans="1:19" x14ac:dyDescent="0.2">
      <c r="A174" s="6">
        <v>30</v>
      </c>
      <c r="B174" s="6"/>
      <c r="C174" s="45" t="str">
        <f t="shared" si="2"/>
        <v/>
      </c>
      <c r="D174" s="44"/>
      <c r="E174" s="6"/>
      <c r="F174" s="10" t="str">
        <f>IFERROR(IF(ISBLANK(E174),"",VLOOKUP(E174,BD!$X$2:$Y$11,2,FALSE)),"")</f>
        <v/>
      </c>
      <c r="G174" s="8"/>
      <c r="H174" s="6"/>
      <c r="I174" s="6"/>
      <c r="J174" s="6"/>
      <c r="K174" s="9"/>
      <c r="L174" s="10" t="str">
        <f>IF(ISBLANK(K174),"",LOOKUP(K174,BD!#REF!))</f>
        <v/>
      </c>
      <c r="M174" s="9"/>
      <c r="N174" s="9"/>
      <c r="O174" s="9"/>
      <c r="P174" s="9"/>
      <c r="Q174" s="16" t="str">
        <f>IFERROR(CONCATENATE(IF(A174="","",VLOOKUP(CONCATENATE(G174&amp;P174),BD!$A$1:$AD$61,10,FALSE))," / ",IF(A174="","",VLOOKUP(CONCATENATE(G174&amp;P174),BD!$A$1:$AD$61,11,FALSE))),"")</f>
        <v/>
      </c>
      <c r="R174" s="9"/>
      <c r="S174" s="12"/>
    </row>
    <row r="175" spans="1:19" x14ac:dyDescent="0.2">
      <c r="A175" s="6">
        <v>30</v>
      </c>
      <c r="B175" s="6"/>
      <c r="C175" s="45" t="str">
        <f t="shared" si="2"/>
        <v/>
      </c>
      <c r="D175" s="44"/>
      <c r="E175" s="6"/>
      <c r="F175" s="10" t="str">
        <f>IFERROR(IF(ISBLANK(E175),"",VLOOKUP(E175,BD!$X$2:$Y$11,2,FALSE)),"")</f>
        <v/>
      </c>
      <c r="G175" s="8"/>
      <c r="H175" s="6"/>
      <c r="I175" s="6"/>
      <c r="J175" s="6"/>
      <c r="K175" s="9"/>
      <c r="L175" s="10" t="str">
        <f>IF(ISBLANK(K175),"",LOOKUP(K175,BD!#REF!))</f>
        <v/>
      </c>
      <c r="M175" s="9"/>
      <c r="N175" s="9"/>
      <c r="O175" s="9"/>
      <c r="P175" s="9"/>
      <c r="Q175" s="16" t="str">
        <f>IFERROR(CONCATENATE(IF(A175="","",VLOOKUP(CONCATENATE(G175&amp;P175),BD!$A$1:$AD$61,10,FALSE))," / ",IF(A175="","",VLOOKUP(CONCATENATE(G175&amp;P175),BD!$A$1:$AD$61,11,FALSE))),"")</f>
        <v/>
      </c>
      <c r="R175" s="9"/>
      <c r="S175" s="12"/>
    </row>
    <row r="176" spans="1:19" x14ac:dyDescent="0.2">
      <c r="A176" s="6">
        <v>30</v>
      </c>
      <c r="B176" s="6"/>
      <c r="C176" s="45" t="str">
        <f t="shared" si="2"/>
        <v/>
      </c>
      <c r="D176" s="44"/>
      <c r="E176" s="6"/>
      <c r="F176" s="10" t="str">
        <f>IFERROR(IF(ISBLANK(E176),"",VLOOKUP(E176,BD!$X$2:$Y$11,2,FALSE)),"")</f>
        <v/>
      </c>
      <c r="G176" s="8"/>
      <c r="H176" s="6"/>
      <c r="I176" s="6"/>
      <c r="J176" s="6"/>
      <c r="K176" s="9"/>
      <c r="L176" s="10" t="str">
        <f>IF(ISBLANK(K176),"",LOOKUP(K176,BD!#REF!))</f>
        <v/>
      </c>
      <c r="M176" s="9"/>
      <c r="N176" s="9"/>
      <c r="O176" s="9"/>
      <c r="P176" s="9"/>
      <c r="Q176" s="16" t="str">
        <f>IFERROR(CONCATENATE(IF(A176="","",VLOOKUP(CONCATENATE(G176&amp;P176),BD!$A$1:$AD$61,10,FALSE))," / ",IF(A176="","",VLOOKUP(CONCATENATE(G176&amp;P176),BD!$A$1:$AD$61,11,FALSE))),"")</f>
        <v/>
      </c>
      <c r="R176" s="9"/>
      <c r="S176" s="12"/>
    </row>
    <row r="177" spans="1:19" x14ac:dyDescent="0.2">
      <c r="A177" s="6">
        <v>30</v>
      </c>
      <c r="B177" s="6"/>
      <c r="C177" s="45" t="str">
        <f t="shared" si="2"/>
        <v/>
      </c>
      <c r="D177" s="44"/>
      <c r="E177" s="6"/>
      <c r="F177" s="10" t="str">
        <f>IFERROR(IF(ISBLANK(E177),"",VLOOKUP(E177,BD!$X$2:$Y$11,2,FALSE)),"")</f>
        <v/>
      </c>
      <c r="G177" s="8"/>
      <c r="H177" s="6"/>
      <c r="I177" s="6"/>
      <c r="J177" s="6"/>
      <c r="K177" s="9"/>
      <c r="L177" s="10" t="str">
        <f>IF(ISBLANK(K177),"",LOOKUP(K177,BD!#REF!))</f>
        <v/>
      </c>
      <c r="M177" s="9"/>
      <c r="N177" s="9"/>
      <c r="O177" s="9"/>
      <c r="P177" s="9"/>
      <c r="Q177" s="16" t="str">
        <f>IFERROR(CONCATENATE(IF(A177="","",VLOOKUP(CONCATENATE(G177&amp;P177),BD!$A$1:$AD$61,10,FALSE))," / ",IF(A177="","",VLOOKUP(CONCATENATE(G177&amp;P177),BD!$A$1:$AD$61,11,FALSE))),"")</f>
        <v/>
      </c>
      <c r="R177" s="9"/>
      <c r="S177" s="12"/>
    </row>
    <row r="178" spans="1:19" x14ac:dyDescent="0.2">
      <c r="A178" s="6">
        <v>30</v>
      </c>
      <c r="B178" s="6"/>
      <c r="C178" s="45" t="str">
        <f t="shared" si="2"/>
        <v/>
      </c>
      <c r="D178" s="44"/>
      <c r="E178" s="6"/>
      <c r="F178" s="10" t="str">
        <f>IFERROR(IF(ISBLANK(E178),"",VLOOKUP(E178,BD!$X$2:$Y$11,2,FALSE)),"")</f>
        <v/>
      </c>
      <c r="G178" s="8"/>
      <c r="H178" s="6"/>
      <c r="I178" s="6"/>
      <c r="J178" s="6"/>
      <c r="K178" s="9"/>
      <c r="L178" s="10" t="str">
        <f>IF(ISBLANK(K178),"",LOOKUP(K178,BD!#REF!))</f>
        <v/>
      </c>
      <c r="M178" s="9"/>
      <c r="N178" s="9"/>
      <c r="O178" s="9"/>
      <c r="P178" s="9"/>
      <c r="Q178" s="16" t="str">
        <f>IFERROR(CONCATENATE(IF(A178="","",VLOOKUP(CONCATENATE(G178&amp;P178),BD!$A$1:$AD$61,10,FALSE))," / ",IF(A178="","",VLOOKUP(CONCATENATE(G178&amp;P178),BD!$A$1:$AD$61,11,FALSE))),"")</f>
        <v/>
      </c>
      <c r="R178" s="9"/>
      <c r="S178" s="12"/>
    </row>
    <row r="179" spans="1:19" x14ac:dyDescent="0.2">
      <c r="A179" s="6">
        <v>30</v>
      </c>
      <c r="B179" s="6"/>
      <c r="C179" s="45" t="str">
        <f t="shared" si="2"/>
        <v/>
      </c>
      <c r="D179" s="44"/>
      <c r="E179" s="6"/>
      <c r="F179" s="10" t="str">
        <f>IFERROR(IF(ISBLANK(E179),"",VLOOKUP(E179,BD!$X$2:$Y$11,2,FALSE)),"")</f>
        <v/>
      </c>
      <c r="G179" s="8"/>
      <c r="H179" s="6"/>
      <c r="I179" s="6"/>
      <c r="J179" s="6"/>
      <c r="K179" s="9"/>
      <c r="L179" s="10" t="str">
        <f>IF(ISBLANK(K179),"",LOOKUP(K179,BD!#REF!))</f>
        <v/>
      </c>
      <c r="M179" s="9"/>
      <c r="N179" s="9"/>
      <c r="O179" s="9"/>
      <c r="P179" s="9"/>
      <c r="Q179" s="16" t="str">
        <f>IFERROR(CONCATENATE(IF(A179="","",VLOOKUP(CONCATENATE(G179&amp;P179),BD!$A$1:$AD$61,10,FALSE))," / ",IF(A179="","",VLOOKUP(CONCATENATE(G179&amp;P179),BD!$A$1:$AD$61,11,FALSE))),"")</f>
        <v/>
      </c>
      <c r="R179" s="9"/>
      <c r="S179" s="12"/>
    </row>
    <row r="180" spans="1:19" x14ac:dyDescent="0.2">
      <c r="A180" s="6">
        <v>30</v>
      </c>
      <c r="B180" s="6"/>
      <c r="C180" s="45" t="str">
        <f t="shared" si="2"/>
        <v/>
      </c>
      <c r="D180" s="6"/>
      <c r="E180" s="6"/>
      <c r="F180" s="10" t="str">
        <f>IFERROR(IF(ISBLANK(E180),"",VLOOKUP(E180,BD!$X$2:$Y$11,2,FALSE)),"")</f>
        <v/>
      </c>
      <c r="G180" s="8"/>
      <c r="H180" s="6"/>
      <c r="I180" s="6"/>
      <c r="J180" s="6"/>
      <c r="K180" s="9"/>
      <c r="L180" s="10" t="str">
        <f>IF(ISBLANK(K180),"",LOOKUP(K180,BD!#REF!))</f>
        <v/>
      </c>
      <c r="M180" s="9"/>
      <c r="N180" s="9"/>
      <c r="O180" s="9"/>
      <c r="P180" s="9"/>
      <c r="Q180" s="16" t="str">
        <f>IFERROR(CONCATENATE(IF(A180="","",VLOOKUP(CONCATENATE(G180&amp;P180),BD!$A$1:$AD$61,10,FALSE))," / ",IF(A180="","",VLOOKUP(CONCATENATE(G180&amp;P180),BD!$A$1:$AD$61,11,FALSE))),"")</f>
        <v/>
      </c>
      <c r="R180" s="9"/>
      <c r="S180" s="12"/>
    </row>
    <row r="181" spans="1:19" x14ac:dyDescent="0.2">
      <c r="A181" s="6">
        <v>30</v>
      </c>
      <c r="B181" s="6"/>
      <c r="C181" s="45" t="str">
        <f t="shared" si="2"/>
        <v/>
      </c>
      <c r="D181" s="6"/>
      <c r="E181" s="6"/>
      <c r="F181" s="10" t="str">
        <f>IFERROR(IF(ISBLANK(E181),"",VLOOKUP(E181,BD!$X$2:$Y$11,2,FALSE)),"")</f>
        <v/>
      </c>
      <c r="G181" s="8"/>
      <c r="H181" s="6"/>
      <c r="I181" s="6"/>
      <c r="J181" s="6"/>
      <c r="K181" s="9"/>
      <c r="L181" s="10" t="str">
        <f>IF(ISBLANK(K181),"",LOOKUP(K181,BD!#REF!))</f>
        <v/>
      </c>
      <c r="M181" s="9"/>
      <c r="N181" s="9"/>
      <c r="O181" s="9"/>
      <c r="P181" s="9"/>
      <c r="Q181" s="16" t="str">
        <f>IFERROR(CONCATENATE(IF(A181="","",VLOOKUP(CONCATENATE(G181&amp;P181),BD!$A$1:$AD$61,10,FALSE))," / ",IF(A181="","",VLOOKUP(CONCATENATE(G181&amp;P181),BD!$A$1:$AD$61,11,FALSE))),"")</f>
        <v/>
      </c>
      <c r="R181" s="9"/>
      <c r="S181" s="12"/>
    </row>
    <row r="182" spans="1:19" x14ac:dyDescent="0.2">
      <c r="A182" s="6">
        <v>30</v>
      </c>
      <c r="B182" s="6"/>
      <c r="C182" s="45" t="str">
        <f t="shared" si="2"/>
        <v/>
      </c>
      <c r="D182" s="6"/>
      <c r="E182" s="6"/>
      <c r="F182" s="10" t="str">
        <f>IFERROR(IF(ISBLANK(E182),"",VLOOKUP(E182,BD!$X$2:$Y$11,2,FALSE)),"")</f>
        <v/>
      </c>
      <c r="G182" s="8"/>
      <c r="H182" s="6"/>
      <c r="I182" s="6"/>
      <c r="J182" s="6"/>
      <c r="K182" s="9"/>
      <c r="L182" s="10" t="str">
        <f>IF(ISBLANK(K182),"",LOOKUP(K182,BD!#REF!))</f>
        <v/>
      </c>
      <c r="M182" s="9"/>
      <c r="N182" s="9"/>
      <c r="O182" s="9"/>
      <c r="P182" s="9"/>
      <c r="Q182" s="16" t="str">
        <f>IFERROR(CONCATENATE(IF(A182="","",VLOOKUP(CONCATENATE(G182&amp;P182),BD!$A$1:$AD$61,10,FALSE))," / ",IF(A182="","",VLOOKUP(CONCATENATE(G182&amp;P182),BD!$A$1:$AD$61,11,FALSE))),"")</f>
        <v/>
      </c>
      <c r="R182" s="9"/>
      <c r="S182" s="12"/>
    </row>
    <row r="183" spans="1:19" x14ac:dyDescent="0.2">
      <c r="A183" s="6">
        <v>30</v>
      </c>
      <c r="B183" s="6"/>
      <c r="C183" s="45" t="str">
        <f t="shared" si="2"/>
        <v/>
      </c>
      <c r="D183" s="6"/>
      <c r="E183" s="6"/>
      <c r="F183" s="10" t="str">
        <f>IFERROR(IF(ISBLANK(E183),"",VLOOKUP(E183,BD!$X$2:$Y$11,2,FALSE)),"")</f>
        <v/>
      </c>
      <c r="G183" s="8"/>
      <c r="H183" s="6"/>
      <c r="I183" s="6"/>
      <c r="J183" s="6"/>
      <c r="K183" s="9"/>
      <c r="L183" s="10" t="str">
        <f>IF(ISBLANK(K183),"",LOOKUP(K183,BD!#REF!))</f>
        <v/>
      </c>
      <c r="M183" s="9"/>
      <c r="N183" s="9"/>
      <c r="O183" s="9"/>
      <c r="P183" s="9"/>
      <c r="Q183" s="16" t="str">
        <f>IFERROR(CONCATENATE(IF(A183="","",VLOOKUP(CONCATENATE(G183&amp;P183),BD!$A$1:$AD$61,10,FALSE))," / ",IF(A183="","",VLOOKUP(CONCATENATE(G183&amp;P183),BD!$A$1:$AD$61,11,FALSE))),"")</f>
        <v/>
      </c>
      <c r="R183" s="9"/>
      <c r="S183" s="12"/>
    </row>
    <row r="184" spans="1:19" x14ac:dyDescent="0.2">
      <c r="A184" s="6">
        <v>30</v>
      </c>
      <c r="B184" s="6"/>
      <c r="C184" s="45" t="str">
        <f t="shared" si="2"/>
        <v/>
      </c>
      <c r="D184" s="6"/>
      <c r="E184" s="6"/>
      <c r="F184" s="10" t="str">
        <f>IFERROR(IF(ISBLANK(E184),"",VLOOKUP(E184,BD!$X$2:$Y$11,2,FALSE)),"")</f>
        <v/>
      </c>
      <c r="G184" s="8"/>
      <c r="H184" s="6"/>
      <c r="I184" s="6"/>
      <c r="J184" s="6"/>
      <c r="K184" s="9"/>
      <c r="L184" s="10" t="str">
        <f>IF(ISBLANK(K184),"",LOOKUP(K184,BD!#REF!))</f>
        <v/>
      </c>
      <c r="M184" s="9"/>
      <c r="N184" s="9"/>
      <c r="O184" s="9"/>
      <c r="P184" s="9"/>
      <c r="Q184" s="16" t="str">
        <f>IFERROR(CONCATENATE(IF(A184="","",VLOOKUP(CONCATENATE(G184&amp;P184),BD!$A$1:$AD$61,10,FALSE))," / ",IF(A184="","",VLOOKUP(CONCATENATE(G184&amp;P184),BD!$A$1:$AD$61,11,FALSE))),"")</f>
        <v/>
      </c>
      <c r="R184" s="9"/>
      <c r="S184" s="12"/>
    </row>
    <row r="185" spans="1:19" x14ac:dyDescent="0.2">
      <c r="A185" s="6">
        <v>30</v>
      </c>
      <c r="B185" s="6"/>
      <c r="C185" s="45" t="str">
        <f t="shared" si="2"/>
        <v/>
      </c>
      <c r="D185" s="6"/>
      <c r="E185" s="6"/>
      <c r="F185" s="10" t="str">
        <f>IFERROR(IF(ISBLANK(E185),"",VLOOKUP(E185,BD!$X$2:$Y$11,2,FALSE)),"")</f>
        <v/>
      </c>
      <c r="G185" s="8"/>
      <c r="H185" s="6"/>
      <c r="I185" s="6"/>
      <c r="J185" s="6"/>
      <c r="K185" s="9"/>
      <c r="L185" s="10" t="str">
        <f>IF(ISBLANK(K185),"",LOOKUP(K185,BD!#REF!))</f>
        <v/>
      </c>
      <c r="M185" s="9"/>
      <c r="N185" s="9"/>
      <c r="O185" s="9"/>
      <c r="P185" s="9"/>
      <c r="Q185" s="16" t="str">
        <f>IFERROR(CONCATENATE(IF(A185="","",VLOOKUP(CONCATENATE(G185&amp;P185),BD!$A$1:$AD$61,10,FALSE))," / ",IF(A185="","",VLOOKUP(CONCATENATE(G185&amp;P185),BD!$A$1:$AD$61,11,FALSE))),"")</f>
        <v/>
      </c>
      <c r="R185" s="9"/>
      <c r="S185" s="12"/>
    </row>
    <row r="186" spans="1:19" x14ac:dyDescent="0.2">
      <c r="A186" s="6">
        <v>30</v>
      </c>
      <c r="B186" s="6"/>
      <c r="C186" s="45" t="str">
        <f t="shared" si="2"/>
        <v/>
      </c>
      <c r="D186" s="6"/>
      <c r="E186" s="6"/>
      <c r="F186" s="10" t="str">
        <f>IFERROR(IF(ISBLANK(E186),"",VLOOKUP(E186,BD!$X$2:$Y$11,2,FALSE)),"")</f>
        <v/>
      </c>
      <c r="G186" s="8"/>
      <c r="H186" s="6"/>
      <c r="I186" s="6"/>
      <c r="J186" s="6"/>
      <c r="K186" s="9"/>
      <c r="L186" s="10" t="str">
        <f>IF(ISBLANK(K186),"",LOOKUP(K186,BD!#REF!))</f>
        <v/>
      </c>
      <c r="M186" s="9"/>
      <c r="N186" s="9"/>
      <c r="O186" s="9"/>
      <c r="P186" s="9"/>
      <c r="Q186" s="16" t="str">
        <f>IFERROR(CONCATENATE(IF(A186="","",VLOOKUP(CONCATENATE(G186&amp;P186),BD!$A$1:$AD$61,10,FALSE))," / ",IF(A186="","",VLOOKUP(CONCATENATE(G186&amp;P186),BD!$A$1:$AD$61,11,FALSE))),"")</f>
        <v/>
      </c>
      <c r="R186" s="9"/>
      <c r="S186" s="12"/>
    </row>
    <row r="187" spans="1:19" x14ac:dyDescent="0.2">
      <c r="A187" s="6">
        <v>30</v>
      </c>
      <c r="B187" s="6"/>
      <c r="C187" s="45" t="str">
        <f t="shared" si="2"/>
        <v/>
      </c>
      <c r="D187" s="6"/>
      <c r="E187" s="6"/>
      <c r="F187" s="10" t="str">
        <f>IFERROR(IF(ISBLANK(E187),"",VLOOKUP(E187,BD!$X$2:$Y$11,2,FALSE)),"")</f>
        <v/>
      </c>
      <c r="G187" s="8"/>
      <c r="H187" s="6"/>
      <c r="I187" s="6"/>
      <c r="J187" s="6"/>
      <c r="K187" s="9"/>
      <c r="L187" s="10" t="str">
        <f>IF(ISBLANK(K187),"",LOOKUP(K187,BD!#REF!))</f>
        <v/>
      </c>
      <c r="M187" s="9"/>
      <c r="N187" s="9"/>
      <c r="O187" s="9"/>
      <c r="P187" s="9"/>
      <c r="Q187" s="16" t="str">
        <f>IFERROR(CONCATENATE(IF(A187="","",VLOOKUP(CONCATENATE(G187&amp;P187),BD!$A$1:$AD$61,10,FALSE))," / ",IF(A187="","",VLOOKUP(CONCATENATE(G187&amp;P187),BD!$A$1:$AD$61,11,FALSE))),"")</f>
        <v/>
      </c>
      <c r="R187" s="9"/>
      <c r="S187" s="12"/>
    </row>
    <row r="188" spans="1:19" x14ac:dyDescent="0.2">
      <c r="A188" s="6">
        <v>30</v>
      </c>
      <c r="B188" s="6"/>
      <c r="C188" s="45" t="str">
        <f t="shared" si="2"/>
        <v/>
      </c>
      <c r="D188" s="6"/>
      <c r="E188" s="6"/>
      <c r="F188" s="10" t="str">
        <f>IFERROR(IF(ISBLANK(E188),"",VLOOKUP(E188,BD!$X$2:$Y$11,2,FALSE)),"")</f>
        <v/>
      </c>
      <c r="G188" s="8"/>
      <c r="H188" s="6"/>
      <c r="I188" s="6"/>
      <c r="J188" s="6"/>
      <c r="K188" s="9"/>
      <c r="L188" s="10" t="str">
        <f>IF(ISBLANK(K188),"",LOOKUP(K188,BD!#REF!))</f>
        <v/>
      </c>
      <c r="M188" s="9"/>
      <c r="N188" s="9"/>
      <c r="O188" s="9"/>
      <c r="P188" s="9"/>
      <c r="Q188" s="16" t="str">
        <f>IFERROR(CONCATENATE(IF(A188="","",VLOOKUP(CONCATENATE(G188&amp;P188),BD!$A$1:$AD$61,10,FALSE))," / ",IF(A188="","",VLOOKUP(CONCATENATE(G188&amp;P188),BD!$A$1:$AD$61,11,FALSE))),"")</f>
        <v/>
      </c>
      <c r="R188" s="9"/>
      <c r="S188" s="12"/>
    </row>
    <row r="189" spans="1:19" x14ac:dyDescent="0.2">
      <c r="A189" s="6">
        <v>30</v>
      </c>
      <c r="B189" s="6"/>
      <c r="C189" s="45" t="str">
        <f t="shared" si="2"/>
        <v/>
      </c>
      <c r="D189" s="6"/>
      <c r="E189" s="6"/>
      <c r="F189" s="10" t="str">
        <f>IFERROR(IF(ISBLANK(E189),"",VLOOKUP(E189,BD!$X$2:$Y$11,2,FALSE)),"")</f>
        <v/>
      </c>
      <c r="G189" s="8"/>
      <c r="H189" s="6"/>
      <c r="I189" s="6"/>
      <c r="J189" s="6"/>
      <c r="K189" s="9"/>
      <c r="L189" s="10" t="str">
        <f>IF(ISBLANK(K189),"",LOOKUP(K189,BD!#REF!))</f>
        <v/>
      </c>
      <c r="M189" s="9"/>
      <c r="N189" s="9"/>
      <c r="O189" s="9"/>
      <c r="P189" s="9"/>
      <c r="Q189" s="16" t="str">
        <f>IFERROR(CONCATENATE(IF(A189="","",VLOOKUP(CONCATENATE(G189&amp;P189),BD!$A$1:$AD$61,10,FALSE))," / ",IF(A189="","",VLOOKUP(CONCATENATE(G189&amp;P189),BD!$A$1:$AD$61,11,FALSE))),"")</f>
        <v/>
      </c>
      <c r="R189" s="9"/>
      <c r="S189" s="12"/>
    </row>
    <row r="190" spans="1:19" x14ac:dyDescent="0.2">
      <c r="A190" s="6">
        <v>30</v>
      </c>
      <c r="B190" s="6"/>
      <c r="C190" s="45" t="str">
        <f t="shared" si="2"/>
        <v/>
      </c>
      <c r="D190" s="6"/>
      <c r="E190" s="6"/>
      <c r="F190" s="10" t="str">
        <f>IFERROR(IF(ISBLANK(E190),"",VLOOKUP(E190,BD!$X$2:$Y$11,2,FALSE)),"")</f>
        <v/>
      </c>
      <c r="G190" s="8"/>
      <c r="H190" s="6"/>
      <c r="I190" s="6"/>
      <c r="J190" s="6"/>
      <c r="K190" s="9"/>
      <c r="L190" s="10" t="str">
        <f>IF(ISBLANK(K190),"",LOOKUP(K190,BD!#REF!))</f>
        <v/>
      </c>
      <c r="M190" s="9"/>
      <c r="N190" s="9"/>
      <c r="O190" s="9"/>
      <c r="P190" s="9"/>
      <c r="Q190" s="16" t="str">
        <f>IFERROR(CONCATENATE(IF(A190="","",VLOOKUP(CONCATENATE(G190&amp;P190),BD!$A$1:$AD$61,10,FALSE))," / ",IF(A190="","",VLOOKUP(CONCATENATE(G190&amp;P190),BD!$A$1:$AD$61,11,FALSE))),"")</f>
        <v/>
      </c>
      <c r="R190" s="9"/>
      <c r="S190" s="12"/>
    </row>
    <row r="191" spans="1:19" x14ac:dyDescent="0.2">
      <c r="A191" s="6">
        <v>30</v>
      </c>
      <c r="B191" s="6"/>
      <c r="C191" s="45" t="str">
        <f t="shared" si="2"/>
        <v/>
      </c>
      <c r="D191" s="6"/>
      <c r="E191" s="6"/>
      <c r="F191" s="10" t="str">
        <f>IFERROR(IF(ISBLANK(E191),"",VLOOKUP(E191,BD!$X$2:$Y$11,2,FALSE)),"")</f>
        <v/>
      </c>
      <c r="G191" s="8"/>
      <c r="H191" s="6"/>
      <c r="I191" s="6"/>
      <c r="J191" s="6"/>
      <c r="K191" s="9"/>
      <c r="L191" s="10" t="str">
        <f>IF(ISBLANK(K191),"",LOOKUP(K191,BD!#REF!))</f>
        <v/>
      </c>
      <c r="M191" s="9"/>
      <c r="N191" s="9"/>
      <c r="O191" s="9"/>
      <c r="P191" s="9"/>
      <c r="Q191" s="16" t="str">
        <f>IFERROR(CONCATENATE(IF(A191="","",VLOOKUP(CONCATENATE(G191&amp;P191),BD!$A$1:$AD$61,10,FALSE))," / ",IF(A191="","",VLOOKUP(CONCATENATE(G191&amp;P191),BD!$A$1:$AD$61,11,FALSE))),"")</f>
        <v/>
      </c>
      <c r="R191" s="9"/>
      <c r="S191" s="12"/>
    </row>
    <row r="192" spans="1:19" x14ac:dyDescent="0.2">
      <c r="A192" s="6">
        <v>30</v>
      </c>
      <c r="B192" s="6"/>
      <c r="C192" s="45" t="str">
        <f t="shared" si="2"/>
        <v/>
      </c>
      <c r="D192" s="6"/>
      <c r="E192" s="6"/>
      <c r="F192" s="10" t="str">
        <f>IFERROR(IF(ISBLANK(E192),"",VLOOKUP(E192,BD!$X$2:$Y$11,2,FALSE)),"")</f>
        <v/>
      </c>
      <c r="G192" s="8"/>
      <c r="H192" s="6"/>
      <c r="I192" s="6"/>
      <c r="J192" s="6"/>
      <c r="K192" s="9"/>
      <c r="L192" s="10" t="str">
        <f>IF(ISBLANK(K192),"",LOOKUP(K192,BD!#REF!))</f>
        <v/>
      </c>
      <c r="M192" s="9"/>
      <c r="N192" s="9"/>
      <c r="O192" s="9"/>
      <c r="P192" s="9"/>
      <c r="Q192" s="16" t="str">
        <f>IFERROR(CONCATENATE(IF(A192="","",VLOOKUP(CONCATENATE(G192&amp;P192),BD!$A$1:$AD$61,10,FALSE))," / ",IF(A192="","",VLOOKUP(CONCATENATE(G192&amp;P192),BD!$A$1:$AD$61,11,FALSE))),"")</f>
        <v/>
      </c>
      <c r="R192" s="9"/>
      <c r="S192" s="12"/>
    </row>
    <row r="193" spans="1:19" x14ac:dyDescent="0.2">
      <c r="A193" s="6">
        <v>30</v>
      </c>
      <c r="B193" s="6"/>
      <c r="C193" s="45" t="str">
        <f t="shared" si="2"/>
        <v/>
      </c>
      <c r="D193" s="6"/>
      <c r="E193" s="6"/>
      <c r="F193" s="10" t="str">
        <f>IFERROR(IF(ISBLANK(E193),"",VLOOKUP(E193,BD!$X$2:$Y$11,2,FALSE)),"")</f>
        <v/>
      </c>
      <c r="G193" s="8"/>
      <c r="H193" s="6"/>
      <c r="I193" s="6"/>
      <c r="J193" s="6"/>
      <c r="K193" s="9"/>
      <c r="L193" s="10" t="str">
        <f>IF(ISBLANK(K193),"",LOOKUP(K193,BD!#REF!))</f>
        <v/>
      </c>
      <c r="M193" s="9"/>
      <c r="N193" s="9"/>
      <c r="O193" s="9"/>
      <c r="P193" s="9"/>
      <c r="Q193" s="16" t="str">
        <f>IFERROR(CONCATENATE(IF(A193="","",VLOOKUP(CONCATENATE(G193&amp;P193),BD!$A$1:$AD$61,10,FALSE))," / ",IF(A193="","",VLOOKUP(CONCATENATE(G193&amp;P193),BD!$A$1:$AD$61,11,FALSE))),"")</f>
        <v/>
      </c>
      <c r="R193" s="9"/>
      <c r="S193" s="12"/>
    </row>
    <row r="194" spans="1:19" x14ac:dyDescent="0.2">
      <c r="A194" s="6">
        <v>30</v>
      </c>
      <c r="B194" s="6"/>
      <c r="C194" s="45" t="str">
        <f t="shared" si="2"/>
        <v/>
      </c>
      <c r="D194" s="6"/>
      <c r="E194" s="6"/>
      <c r="F194" s="10" t="str">
        <f>IFERROR(IF(ISBLANK(E194),"",VLOOKUP(E194,BD!$X$2:$Y$11,2,FALSE)),"")</f>
        <v/>
      </c>
      <c r="G194" s="8"/>
      <c r="H194" s="6"/>
      <c r="I194" s="6"/>
      <c r="J194" s="6"/>
      <c r="K194" s="9"/>
      <c r="L194" s="10" t="str">
        <f>IF(ISBLANK(K194),"",LOOKUP(K194,BD!#REF!))</f>
        <v/>
      </c>
      <c r="M194" s="9"/>
      <c r="N194" s="9"/>
      <c r="O194" s="9"/>
      <c r="P194" s="9"/>
      <c r="Q194" s="16" t="str">
        <f>IFERROR(CONCATENATE(IF(A194="","",VLOOKUP(CONCATENATE(G194&amp;P194),BD!$A$1:$AD$61,10,FALSE))," / ",IF(A194="","",VLOOKUP(CONCATENATE(G194&amp;P194),BD!$A$1:$AD$61,11,FALSE))),"")</f>
        <v/>
      </c>
      <c r="R194" s="9"/>
      <c r="S194" s="12"/>
    </row>
    <row r="195" spans="1:19" x14ac:dyDescent="0.2">
      <c r="A195" s="6">
        <v>30</v>
      </c>
      <c r="B195" s="6"/>
      <c r="C195" s="45" t="str">
        <f t="shared" ref="C195:C258" si="3">IF(ISBLANK(E195),"",IF(RIGHT(B195,2)&lt;"00",LEFT(B195,10),IF(RIGHT(B195,2)&gt;"05",LEFT(B195,10),LEFT(B195,10)-1)))</f>
        <v/>
      </c>
      <c r="D195" s="6"/>
      <c r="E195" s="6"/>
      <c r="F195" s="10" t="str">
        <f>IFERROR(IF(ISBLANK(E195),"",VLOOKUP(E195,BD!$X$2:$Y$11,2,FALSE)),"")</f>
        <v/>
      </c>
      <c r="G195" s="8"/>
      <c r="H195" s="6"/>
      <c r="I195" s="6"/>
      <c r="J195" s="6"/>
      <c r="K195" s="9"/>
      <c r="L195" s="10" t="str">
        <f>IF(ISBLANK(K195),"",LOOKUP(K195,BD!#REF!))</f>
        <v/>
      </c>
      <c r="M195" s="9"/>
      <c r="N195" s="9"/>
      <c r="O195" s="9"/>
      <c r="P195" s="9"/>
      <c r="Q195" s="16" t="str">
        <f>IFERROR(CONCATENATE(IF(A195="","",VLOOKUP(CONCATENATE(G195&amp;P195),BD!$A$1:$AD$61,10,FALSE))," / ",IF(A195="","",VLOOKUP(CONCATENATE(G195&amp;P195),BD!$A$1:$AD$61,11,FALSE))),"")</f>
        <v/>
      </c>
      <c r="R195" s="9"/>
      <c r="S195" s="12"/>
    </row>
    <row r="196" spans="1:19" x14ac:dyDescent="0.2">
      <c r="A196" s="6">
        <v>30</v>
      </c>
      <c r="B196" s="6"/>
      <c r="C196" s="45" t="str">
        <f t="shared" si="3"/>
        <v/>
      </c>
      <c r="D196" s="6"/>
      <c r="E196" s="6"/>
      <c r="F196" s="10" t="str">
        <f>IFERROR(IF(ISBLANK(E196),"",VLOOKUP(E196,BD!$X$2:$Y$11,2,FALSE)),"")</f>
        <v/>
      </c>
      <c r="G196" s="8"/>
      <c r="H196" s="6"/>
      <c r="I196" s="6"/>
      <c r="J196" s="6"/>
      <c r="K196" s="9"/>
      <c r="L196" s="10" t="str">
        <f>IF(ISBLANK(K196),"",LOOKUP(K196,BD!#REF!))</f>
        <v/>
      </c>
      <c r="M196" s="9"/>
      <c r="N196" s="9"/>
      <c r="O196" s="9"/>
      <c r="P196" s="9"/>
      <c r="Q196" s="16" t="str">
        <f>IFERROR(CONCATENATE(IF(A196="","",VLOOKUP(CONCATENATE(G196&amp;P196),BD!$A$1:$AD$61,10,FALSE))," / ",IF(A196="","",VLOOKUP(CONCATENATE(G196&amp;P196),BD!$A$1:$AD$61,11,FALSE))),"")</f>
        <v/>
      </c>
      <c r="R196" s="9"/>
      <c r="S196" s="12"/>
    </row>
    <row r="197" spans="1:19" x14ac:dyDescent="0.2">
      <c r="A197" s="6">
        <v>30</v>
      </c>
      <c r="B197" s="6"/>
      <c r="C197" s="45" t="str">
        <f t="shared" si="3"/>
        <v/>
      </c>
      <c r="D197" s="6"/>
      <c r="E197" s="6"/>
      <c r="F197" s="10" t="str">
        <f>IFERROR(IF(ISBLANK(E197),"",VLOOKUP(E197,BD!$X$2:$Y$11,2,FALSE)),"")</f>
        <v/>
      </c>
      <c r="G197" s="8"/>
      <c r="H197" s="6"/>
      <c r="I197" s="6"/>
      <c r="J197" s="6"/>
      <c r="K197" s="9"/>
      <c r="L197" s="10" t="str">
        <f>IF(ISBLANK(K197),"",LOOKUP(K197,BD!#REF!))</f>
        <v/>
      </c>
      <c r="M197" s="9"/>
      <c r="N197" s="9"/>
      <c r="O197" s="9"/>
      <c r="P197" s="9"/>
      <c r="Q197" s="16" t="str">
        <f>IFERROR(CONCATENATE(IF(A197="","",VLOOKUP(CONCATENATE(G197&amp;P197),BD!$A$1:$AD$61,10,FALSE))," / ",IF(A197="","",VLOOKUP(CONCATENATE(G197&amp;P197),BD!$A$1:$AD$61,11,FALSE))),"")</f>
        <v/>
      </c>
      <c r="R197" s="9"/>
      <c r="S197" s="12"/>
    </row>
    <row r="198" spans="1:19" x14ac:dyDescent="0.2">
      <c r="A198" s="6">
        <v>30</v>
      </c>
      <c r="B198" s="6"/>
      <c r="C198" s="45" t="str">
        <f t="shared" si="3"/>
        <v/>
      </c>
      <c r="D198" s="6"/>
      <c r="E198" s="6"/>
      <c r="F198" s="10" t="str">
        <f>IFERROR(IF(ISBLANK(E198),"",VLOOKUP(E198,BD!$X$2:$Y$11,2,FALSE)),"")</f>
        <v/>
      </c>
      <c r="G198" s="8"/>
      <c r="H198" s="6"/>
      <c r="I198" s="6"/>
      <c r="J198" s="6"/>
      <c r="K198" s="9"/>
      <c r="L198" s="10" t="str">
        <f>IF(ISBLANK(K198),"",LOOKUP(K198,BD!#REF!))</f>
        <v/>
      </c>
      <c r="M198" s="9"/>
      <c r="N198" s="9"/>
      <c r="O198" s="9"/>
      <c r="P198" s="9"/>
      <c r="Q198" s="16" t="str">
        <f>IFERROR(CONCATENATE(IF(A198="","",VLOOKUP(CONCATENATE(G198&amp;P198),BD!$A$1:$AD$61,10,FALSE))," / ",IF(A198="","",VLOOKUP(CONCATENATE(G198&amp;P198),BD!$A$1:$AD$61,11,FALSE))),"")</f>
        <v/>
      </c>
      <c r="R198" s="9"/>
      <c r="S198" s="12"/>
    </row>
    <row r="199" spans="1:19" x14ac:dyDescent="0.2">
      <c r="A199" s="6">
        <v>30</v>
      </c>
      <c r="B199" s="6"/>
      <c r="C199" s="45" t="str">
        <f t="shared" si="3"/>
        <v/>
      </c>
      <c r="D199" s="6"/>
      <c r="E199" s="6"/>
      <c r="F199" s="10" t="str">
        <f>IFERROR(IF(ISBLANK(E199),"",VLOOKUP(E199,BD!$X$2:$Y$11,2,FALSE)),"")</f>
        <v/>
      </c>
      <c r="G199" s="8"/>
      <c r="H199" s="6"/>
      <c r="I199" s="6"/>
      <c r="J199" s="6"/>
      <c r="K199" s="9"/>
      <c r="L199" s="10" t="str">
        <f>IF(ISBLANK(K199),"",LOOKUP(K199,BD!#REF!))</f>
        <v/>
      </c>
      <c r="M199" s="9"/>
      <c r="N199" s="9"/>
      <c r="O199" s="9"/>
      <c r="P199" s="9"/>
      <c r="Q199" s="16" t="str">
        <f>IFERROR(CONCATENATE(IF(A199="","",VLOOKUP(CONCATENATE(G199&amp;P199),BD!$A$1:$AD$61,10,FALSE))," / ",IF(A199="","",VLOOKUP(CONCATENATE(G199&amp;P199),BD!$A$1:$AD$61,11,FALSE))),"")</f>
        <v/>
      </c>
      <c r="R199" s="9"/>
      <c r="S199" s="12"/>
    </row>
    <row r="200" spans="1:19" x14ac:dyDescent="0.2">
      <c r="A200" s="6">
        <v>30</v>
      </c>
      <c r="B200" s="6"/>
      <c r="C200" s="45" t="str">
        <f t="shared" si="3"/>
        <v/>
      </c>
      <c r="D200" s="6"/>
      <c r="E200" s="6"/>
      <c r="F200" s="10" t="str">
        <f>IFERROR(IF(ISBLANK(E200),"",VLOOKUP(E200,BD!$X$2:$Y$11,2,FALSE)),"")</f>
        <v/>
      </c>
      <c r="G200" s="8"/>
      <c r="H200" s="6"/>
      <c r="I200" s="6"/>
      <c r="J200" s="6"/>
      <c r="K200" s="9"/>
      <c r="L200" s="10" t="str">
        <f>IF(ISBLANK(K200),"",LOOKUP(K200,BD!#REF!))</f>
        <v/>
      </c>
      <c r="M200" s="9"/>
      <c r="N200" s="9"/>
      <c r="O200" s="9"/>
      <c r="P200" s="9"/>
      <c r="Q200" s="16" t="str">
        <f>IFERROR(CONCATENATE(IF(A200="","",VLOOKUP(CONCATENATE(G200&amp;P200),BD!$A$1:$AD$61,10,FALSE))," / ",IF(A200="","",VLOOKUP(CONCATENATE(G200&amp;P200),BD!$A$1:$AD$61,11,FALSE))),"")</f>
        <v/>
      </c>
      <c r="R200" s="9"/>
      <c r="S200" s="12"/>
    </row>
    <row r="201" spans="1:19" x14ac:dyDescent="0.2">
      <c r="A201" s="6">
        <v>30</v>
      </c>
      <c r="B201" s="6"/>
      <c r="C201" s="45" t="str">
        <f t="shared" si="3"/>
        <v/>
      </c>
      <c r="D201" s="6"/>
      <c r="E201" s="6"/>
      <c r="F201" s="10" t="str">
        <f>IFERROR(IF(ISBLANK(E201),"",VLOOKUP(E201,BD!$X$2:$Y$11,2,FALSE)),"")</f>
        <v/>
      </c>
      <c r="G201" s="8"/>
      <c r="H201" s="6"/>
      <c r="I201" s="6"/>
      <c r="J201" s="6"/>
      <c r="K201" s="9"/>
      <c r="L201" s="10" t="str">
        <f>IF(ISBLANK(K201),"",LOOKUP(K201,BD!#REF!))</f>
        <v/>
      </c>
      <c r="M201" s="9"/>
      <c r="N201" s="9"/>
      <c r="O201" s="9"/>
      <c r="P201" s="9"/>
      <c r="Q201" s="16" t="str">
        <f>IFERROR(CONCATENATE(IF(A201="","",VLOOKUP(CONCATENATE(G201&amp;P201),BD!$A$1:$AD$61,10,FALSE))," / ",IF(A201="","",VLOOKUP(CONCATENATE(G201&amp;P201),BD!$A$1:$AD$61,11,FALSE))),"")</f>
        <v/>
      </c>
      <c r="R201" s="9"/>
      <c r="S201" s="12"/>
    </row>
    <row r="202" spans="1:19" x14ac:dyDescent="0.2">
      <c r="A202" s="6">
        <v>30</v>
      </c>
      <c r="B202" s="6"/>
      <c r="C202" s="45" t="str">
        <f t="shared" si="3"/>
        <v/>
      </c>
      <c r="D202" s="6"/>
      <c r="E202" s="6"/>
      <c r="F202" s="10" t="str">
        <f>IFERROR(IF(ISBLANK(E202),"",VLOOKUP(E202,BD!$X$2:$Y$11,2,FALSE)),"")</f>
        <v/>
      </c>
      <c r="G202" s="8"/>
      <c r="H202" s="6"/>
      <c r="I202" s="6"/>
      <c r="J202" s="6"/>
      <c r="K202" s="9"/>
      <c r="L202" s="10" t="str">
        <f>IF(ISBLANK(K202),"",LOOKUP(K202,BD!#REF!))</f>
        <v/>
      </c>
      <c r="M202" s="9"/>
      <c r="N202" s="9"/>
      <c r="O202" s="9"/>
      <c r="P202" s="9"/>
      <c r="Q202" s="16" t="str">
        <f>IFERROR(CONCATENATE(IF(A202="","",VLOOKUP(CONCATENATE(G202&amp;P202),BD!$A$1:$AD$61,10,FALSE))," / ",IF(A202="","",VLOOKUP(CONCATENATE(G202&amp;P202),BD!$A$1:$AD$61,11,FALSE))),"")</f>
        <v/>
      </c>
      <c r="R202" s="9"/>
      <c r="S202" s="12"/>
    </row>
    <row r="203" spans="1:19" x14ac:dyDescent="0.2">
      <c r="A203" s="6">
        <v>30</v>
      </c>
      <c r="B203" s="6"/>
      <c r="C203" s="45" t="str">
        <f t="shared" si="3"/>
        <v/>
      </c>
      <c r="D203" s="6"/>
      <c r="E203" s="6"/>
      <c r="F203" s="10" t="str">
        <f>IFERROR(IF(ISBLANK(E203),"",VLOOKUP(E203,BD!$X$2:$Y$11,2,FALSE)),"")</f>
        <v/>
      </c>
      <c r="G203" s="8"/>
      <c r="H203" s="6"/>
      <c r="I203" s="6"/>
      <c r="J203" s="6"/>
      <c r="K203" s="9"/>
      <c r="L203" s="10" t="str">
        <f>IF(ISBLANK(K203),"",LOOKUP(K203,BD!#REF!))</f>
        <v/>
      </c>
      <c r="M203" s="9"/>
      <c r="N203" s="9"/>
      <c r="O203" s="9"/>
      <c r="P203" s="9"/>
      <c r="Q203" s="16" t="str">
        <f>IFERROR(CONCATENATE(IF(A203="","",VLOOKUP(CONCATENATE(G203&amp;P203),BD!$A$1:$AD$61,10,FALSE))," / ",IF(A203="","",VLOOKUP(CONCATENATE(G203&amp;P203),BD!$A$1:$AD$61,11,FALSE))),"")</f>
        <v/>
      </c>
      <c r="R203" s="9"/>
      <c r="S203" s="12"/>
    </row>
    <row r="204" spans="1:19" x14ac:dyDescent="0.2">
      <c r="A204" s="6">
        <v>30</v>
      </c>
      <c r="B204" s="6"/>
      <c r="C204" s="45" t="str">
        <f t="shared" si="3"/>
        <v/>
      </c>
      <c r="D204" s="6"/>
      <c r="E204" s="6"/>
      <c r="F204" s="10" t="str">
        <f>IFERROR(IF(ISBLANK(E204),"",VLOOKUP(E204,BD!$X$2:$Y$11,2,FALSE)),"")</f>
        <v/>
      </c>
      <c r="G204" s="8"/>
      <c r="H204" s="6"/>
      <c r="I204" s="6"/>
      <c r="J204" s="6"/>
      <c r="K204" s="9"/>
      <c r="L204" s="10" t="str">
        <f>IF(ISBLANK(K204),"",LOOKUP(K204,BD!#REF!))</f>
        <v/>
      </c>
      <c r="M204" s="9"/>
      <c r="N204" s="9"/>
      <c r="O204" s="9"/>
      <c r="P204" s="9"/>
      <c r="Q204" s="16" t="str">
        <f>IFERROR(CONCATENATE(IF(A204="","",VLOOKUP(CONCATENATE(G204&amp;P204),BD!$A$1:$AD$61,10,FALSE))," / ",IF(A204="","",VLOOKUP(CONCATENATE(G204&amp;P204),BD!$A$1:$AD$61,11,FALSE))),"")</f>
        <v/>
      </c>
      <c r="R204" s="9"/>
      <c r="S204" s="12"/>
    </row>
    <row r="205" spans="1:19" x14ac:dyDescent="0.2">
      <c r="A205" s="6">
        <v>30</v>
      </c>
      <c r="B205" s="6"/>
      <c r="C205" s="45" t="str">
        <f t="shared" si="3"/>
        <v/>
      </c>
      <c r="D205" s="6"/>
      <c r="E205" s="6"/>
      <c r="F205" s="10" t="str">
        <f>IFERROR(IF(ISBLANK(E205),"",VLOOKUP(E205,BD!$X$2:$Y$11,2,FALSE)),"")</f>
        <v/>
      </c>
      <c r="G205" s="8"/>
      <c r="H205" s="6"/>
      <c r="I205" s="6"/>
      <c r="J205" s="6"/>
      <c r="K205" s="9"/>
      <c r="L205" s="10" t="str">
        <f>IF(ISBLANK(K205),"",LOOKUP(K205,BD!#REF!))</f>
        <v/>
      </c>
      <c r="M205" s="9"/>
      <c r="N205" s="9"/>
      <c r="O205" s="9"/>
      <c r="P205" s="9"/>
      <c r="Q205" s="16" t="str">
        <f>IFERROR(CONCATENATE(IF(A205="","",VLOOKUP(CONCATENATE(G205&amp;P205),BD!$A$1:$AD$61,10,FALSE))," / ",IF(A205="","",VLOOKUP(CONCATENATE(G205&amp;P205),BD!$A$1:$AD$61,11,FALSE))),"")</f>
        <v/>
      </c>
      <c r="R205" s="9"/>
      <c r="S205" s="12"/>
    </row>
    <row r="206" spans="1:19" x14ac:dyDescent="0.2">
      <c r="A206" s="6">
        <v>30</v>
      </c>
      <c r="B206" s="6"/>
      <c r="C206" s="45" t="str">
        <f t="shared" si="3"/>
        <v/>
      </c>
      <c r="D206" s="6"/>
      <c r="E206" s="6"/>
      <c r="F206" s="10" t="str">
        <f>IFERROR(IF(ISBLANK(E206),"",VLOOKUP(E206,BD!$X$2:$Y$11,2,FALSE)),"")</f>
        <v/>
      </c>
      <c r="G206" s="8"/>
      <c r="H206" s="6"/>
      <c r="I206" s="6"/>
      <c r="J206" s="6"/>
      <c r="K206" s="9"/>
      <c r="L206" s="10" t="str">
        <f>IF(ISBLANK(K206),"",LOOKUP(K206,BD!#REF!))</f>
        <v/>
      </c>
      <c r="M206" s="9"/>
      <c r="N206" s="9"/>
      <c r="O206" s="9"/>
      <c r="P206" s="9"/>
      <c r="Q206" s="16" t="str">
        <f>IFERROR(CONCATENATE(IF(A206="","",VLOOKUP(CONCATENATE(G206&amp;P206),BD!$A$1:$AD$61,10,FALSE))," / ",IF(A206="","",VLOOKUP(CONCATENATE(G206&amp;P206),BD!$A$1:$AD$61,11,FALSE))),"")</f>
        <v/>
      </c>
      <c r="R206" s="9"/>
      <c r="S206" s="12"/>
    </row>
    <row r="207" spans="1:19" x14ac:dyDescent="0.2">
      <c r="A207" s="6">
        <v>30</v>
      </c>
      <c r="B207" s="6"/>
      <c r="C207" s="45" t="str">
        <f t="shared" si="3"/>
        <v/>
      </c>
      <c r="D207" s="6"/>
      <c r="E207" s="6"/>
      <c r="F207" s="10" t="str">
        <f>IFERROR(IF(ISBLANK(E207),"",VLOOKUP(E207,BD!$X$2:$Y$11,2,FALSE)),"")</f>
        <v/>
      </c>
      <c r="G207" s="8"/>
      <c r="H207" s="6"/>
      <c r="I207" s="6"/>
      <c r="J207" s="6"/>
      <c r="K207" s="9"/>
      <c r="L207" s="10" t="str">
        <f>IF(ISBLANK(K207),"",LOOKUP(K207,BD!#REF!))</f>
        <v/>
      </c>
      <c r="M207" s="9"/>
      <c r="N207" s="9"/>
      <c r="O207" s="9"/>
      <c r="P207" s="9"/>
      <c r="Q207" s="16" t="str">
        <f>IFERROR(CONCATENATE(IF(A207="","",VLOOKUP(CONCATENATE(G207&amp;P207),BD!$A$1:$AD$61,10,FALSE))," / ",IF(A207="","",VLOOKUP(CONCATENATE(G207&amp;P207),BD!$A$1:$AD$61,11,FALSE))),"")</f>
        <v/>
      </c>
      <c r="R207" s="9"/>
      <c r="S207" s="12"/>
    </row>
    <row r="208" spans="1:19" x14ac:dyDescent="0.2">
      <c r="A208" s="6">
        <v>30</v>
      </c>
      <c r="B208" s="6"/>
      <c r="C208" s="45" t="str">
        <f t="shared" si="3"/>
        <v/>
      </c>
      <c r="D208" s="6"/>
      <c r="E208" s="6"/>
      <c r="F208" s="10" t="str">
        <f>IFERROR(IF(ISBLANK(E208),"",VLOOKUP(E208,BD!$X$2:$Y$11,2,FALSE)),"")</f>
        <v/>
      </c>
      <c r="G208" s="8"/>
      <c r="H208" s="6"/>
      <c r="I208" s="6"/>
      <c r="J208" s="6"/>
      <c r="K208" s="9"/>
      <c r="L208" s="10" t="str">
        <f>IF(ISBLANK(K208),"",LOOKUP(K208,BD!#REF!))</f>
        <v/>
      </c>
      <c r="M208" s="9"/>
      <c r="N208" s="9"/>
      <c r="O208" s="9"/>
      <c r="P208" s="9"/>
      <c r="Q208" s="16" t="str">
        <f>IFERROR(CONCATENATE(IF(A208="","",VLOOKUP(CONCATENATE(G208&amp;P208),BD!$A$1:$AD$61,10,FALSE))," / ",IF(A208="","",VLOOKUP(CONCATENATE(G208&amp;P208),BD!$A$1:$AD$61,11,FALSE))),"")</f>
        <v/>
      </c>
      <c r="R208" s="9"/>
      <c r="S208" s="12"/>
    </row>
    <row r="209" spans="1:19" x14ac:dyDescent="0.2">
      <c r="A209" s="6">
        <v>30</v>
      </c>
      <c r="B209" s="6"/>
      <c r="C209" s="45" t="str">
        <f t="shared" si="3"/>
        <v/>
      </c>
      <c r="D209" s="6"/>
      <c r="E209" s="6"/>
      <c r="F209" s="10" t="str">
        <f>IFERROR(IF(ISBLANK(E209),"",VLOOKUP(E209,BD!$X$2:$Y$11,2,FALSE)),"")</f>
        <v/>
      </c>
      <c r="G209" s="8"/>
      <c r="H209" s="6"/>
      <c r="I209" s="6"/>
      <c r="J209" s="6"/>
      <c r="K209" s="9"/>
      <c r="L209" s="10" t="str">
        <f>IF(ISBLANK(K209),"",LOOKUP(K209,BD!#REF!))</f>
        <v/>
      </c>
      <c r="M209" s="9"/>
      <c r="N209" s="9"/>
      <c r="O209" s="9"/>
      <c r="P209" s="9"/>
      <c r="Q209" s="16" t="str">
        <f>IFERROR(CONCATENATE(IF(A209="","",VLOOKUP(CONCATENATE(G209&amp;P209),BD!$A$1:$AD$61,10,FALSE))," / ",IF(A209="","",VLOOKUP(CONCATENATE(G209&amp;P209),BD!$A$1:$AD$61,11,FALSE))),"")</f>
        <v/>
      </c>
      <c r="R209" s="9"/>
      <c r="S209" s="12"/>
    </row>
    <row r="210" spans="1:19" x14ac:dyDescent="0.2">
      <c r="A210" s="6">
        <v>30</v>
      </c>
      <c r="B210" s="6"/>
      <c r="C210" s="45" t="str">
        <f t="shared" si="3"/>
        <v/>
      </c>
      <c r="D210" s="6"/>
      <c r="E210" s="6"/>
      <c r="F210" s="10" t="str">
        <f>IFERROR(IF(ISBLANK(E210),"",VLOOKUP(E210,BD!$X$2:$Y$11,2,FALSE)),"")</f>
        <v/>
      </c>
      <c r="G210" s="8"/>
      <c r="H210" s="6"/>
      <c r="I210" s="6"/>
      <c r="J210" s="6"/>
      <c r="K210" s="9"/>
      <c r="L210" s="10" t="str">
        <f>IF(ISBLANK(K210),"",LOOKUP(K210,BD!#REF!))</f>
        <v/>
      </c>
      <c r="M210" s="9"/>
      <c r="N210" s="9"/>
      <c r="O210" s="9"/>
      <c r="P210" s="9"/>
      <c r="Q210" s="16" t="str">
        <f>IFERROR(CONCATENATE(IF(A210="","",VLOOKUP(CONCATENATE(G210&amp;P210),BD!$A$1:$AD$61,10,FALSE))," / ",IF(A210="","",VLOOKUP(CONCATENATE(G210&amp;P210),BD!$A$1:$AD$61,11,FALSE))),"")</f>
        <v/>
      </c>
      <c r="R210" s="9"/>
      <c r="S210" s="12"/>
    </row>
    <row r="211" spans="1:19" x14ac:dyDescent="0.2">
      <c r="A211" s="6">
        <v>30</v>
      </c>
      <c r="B211" s="6"/>
      <c r="C211" s="45" t="str">
        <f t="shared" si="3"/>
        <v/>
      </c>
      <c r="D211" s="6"/>
      <c r="E211" s="6"/>
      <c r="F211" s="10" t="str">
        <f>IFERROR(IF(ISBLANK(E211),"",VLOOKUP(E211,BD!$X$2:$Y$11,2,FALSE)),"")</f>
        <v/>
      </c>
      <c r="G211" s="8"/>
      <c r="H211" s="6"/>
      <c r="I211" s="6"/>
      <c r="J211" s="6"/>
      <c r="K211" s="9"/>
      <c r="L211" s="10" t="str">
        <f>IF(ISBLANK(K211),"",LOOKUP(K211,BD!#REF!))</f>
        <v/>
      </c>
      <c r="M211" s="9"/>
      <c r="N211" s="9"/>
      <c r="O211" s="9"/>
      <c r="P211" s="9"/>
      <c r="Q211" s="16" t="str">
        <f>IFERROR(CONCATENATE(IF(A211="","",VLOOKUP(CONCATENATE(G211&amp;P211),BD!$A$1:$AD$61,10,FALSE))," / ",IF(A211="","",VLOOKUP(CONCATENATE(G211&amp;P211),BD!$A$1:$AD$61,11,FALSE))),"")</f>
        <v/>
      </c>
      <c r="R211" s="9"/>
      <c r="S211" s="12"/>
    </row>
    <row r="212" spans="1:19" x14ac:dyDescent="0.2">
      <c r="A212" s="6">
        <v>30</v>
      </c>
      <c r="B212" s="6"/>
      <c r="C212" s="45" t="str">
        <f t="shared" si="3"/>
        <v/>
      </c>
      <c r="D212" s="6"/>
      <c r="E212" s="6"/>
      <c r="F212" s="10" t="str">
        <f>IFERROR(IF(ISBLANK(E212),"",VLOOKUP(E212,BD!$X$2:$Y$11,2,FALSE)),"")</f>
        <v/>
      </c>
      <c r="G212" s="8"/>
      <c r="H212" s="6"/>
      <c r="I212" s="6"/>
      <c r="J212" s="6"/>
      <c r="K212" s="9"/>
      <c r="L212" s="10" t="str">
        <f>IF(ISBLANK(K212),"",LOOKUP(K212,BD!#REF!))</f>
        <v/>
      </c>
      <c r="M212" s="9"/>
      <c r="N212" s="9"/>
      <c r="O212" s="9"/>
      <c r="P212" s="9"/>
      <c r="Q212" s="16" t="str">
        <f>IFERROR(CONCATENATE(IF(A212="","",VLOOKUP(CONCATENATE(G212&amp;P212),BD!$A$1:$AD$61,10,FALSE))," / ",IF(A212="","",VLOOKUP(CONCATENATE(G212&amp;P212),BD!$A$1:$AD$61,11,FALSE))),"")</f>
        <v/>
      </c>
      <c r="R212" s="9"/>
      <c r="S212" s="12"/>
    </row>
    <row r="213" spans="1:19" x14ac:dyDescent="0.2">
      <c r="A213" s="6">
        <v>30</v>
      </c>
      <c r="B213" s="6"/>
      <c r="C213" s="45" t="str">
        <f t="shared" si="3"/>
        <v/>
      </c>
      <c r="D213" s="6"/>
      <c r="E213" s="6"/>
      <c r="F213" s="10" t="str">
        <f>IFERROR(IF(ISBLANK(E213),"",VLOOKUP(E213,BD!$X$2:$Y$11,2,FALSE)),"")</f>
        <v/>
      </c>
      <c r="G213" s="8"/>
      <c r="H213" s="6"/>
      <c r="I213" s="6"/>
      <c r="J213" s="6"/>
      <c r="K213" s="9"/>
      <c r="L213" s="10" t="str">
        <f>IF(ISBLANK(K213),"",LOOKUP(K213,BD!#REF!))</f>
        <v/>
      </c>
      <c r="M213" s="9"/>
      <c r="N213" s="9"/>
      <c r="O213" s="9"/>
      <c r="P213" s="9"/>
      <c r="Q213" s="16" t="str">
        <f>IFERROR(CONCATENATE(IF(A213="","",VLOOKUP(CONCATENATE(G213&amp;P213),BD!$A$1:$AD$61,10,FALSE))," / ",IF(A213="","",VLOOKUP(CONCATENATE(G213&amp;P213),BD!$A$1:$AD$61,11,FALSE))),"")</f>
        <v/>
      </c>
      <c r="R213" s="9"/>
      <c r="S213" s="12"/>
    </row>
    <row r="214" spans="1:19" x14ac:dyDescent="0.2">
      <c r="A214" s="6">
        <v>30</v>
      </c>
      <c r="B214" s="6"/>
      <c r="C214" s="45" t="str">
        <f t="shared" si="3"/>
        <v/>
      </c>
      <c r="D214" s="6"/>
      <c r="E214" s="6"/>
      <c r="F214" s="10" t="str">
        <f>IFERROR(IF(ISBLANK(E214),"",VLOOKUP(E214,BD!$X$2:$Y$11,2,FALSE)),"")</f>
        <v/>
      </c>
      <c r="G214" s="8"/>
      <c r="H214" s="6"/>
      <c r="I214" s="6"/>
      <c r="J214" s="6"/>
      <c r="K214" s="9"/>
      <c r="L214" s="10" t="str">
        <f>IF(ISBLANK(K214),"",LOOKUP(K214,BD!#REF!))</f>
        <v/>
      </c>
      <c r="M214" s="9"/>
      <c r="N214" s="9"/>
      <c r="O214" s="9"/>
      <c r="P214" s="9"/>
      <c r="Q214" s="16" t="str">
        <f>IFERROR(CONCATENATE(IF(A214="","",VLOOKUP(CONCATENATE(G214&amp;P214),BD!$A$1:$AD$61,10,FALSE))," / ",IF(A214="","",VLOOKUP(CONCATENATE(G214&amp;P214),BD!$A$1:$AD$61,11,FALSE))),"")</f>
        <v/>
      </c>
      <c r="R214" s="9"/>
      <c r="S214" s="12"/>
    </row>
    <row r="215" spans="1:19" x14ac:dyDescent="0.2">
      <c r="A215" s="6">
        <v>30</v>
      </c>
      <c r="B215" s="6"/>
      <c r="C215" s="45" t="str">
        <f t="shared" si="3"/>
        <v/>
      </c>
      <c r="D215" s="6"/>
      <c r="E215" s="6"/>
      <c r="F215" s="10" t="str">
        <f>IFERROR(IF(ISBLANK(E215),"",VLOOKUP(E215,BD!$X$2:$Y$11,2,FALSE)),"")</f>
        <v/>
      </c>
      <c r="G215" s="8"/>
      <c r="H215" s="6"/>
      <c r="I215" s="6"/>
      <c r="J215" s="6"/>
      <c r="K215" s="9"/>
      <c r="L215" s="10" t="str">
        <f>IF(ISBLANK(K215),"",LOOKUP(K215,BD!#REF!))</f>
        <v/>
      </c>
      <c r="M215" s="9"/>
      <c r="N215" s="9"/>
      <c r="O215" s="9"/>
      <c r="P215" s="9"/>
      <c r="Q215" s="16" t="str">
        <f>IFERROR(CONCATENATE(IF(A215="","",VLOOKUP(CONCATENATE(G215&amp;P215),BD!$A$1:$AD$61,10,FALSE))," / ",IF(A215="","",VLOOKUP(CONCATENATE(G215&amp;P215),BD!$A$1:$AD$61,11,FALSE))),"")</f>
        <v/>
      </c>
      <c r="R215" s="9"/>
      <c r="S215" s="12"/>
    </row>
    <row r="216" spans="1:19" x14ac:dyDescent="0.2">
      <c r="A216" s="6">
        <v>30</v>
      </c>
      <c r="B216" s="6"/>
      <c r="C216" s="45" t="str">
        <f t="shared" si="3"/>
        <v/>
      </c>
      <c r="D216" s="6"/>
      <c r="E216" s="6"/>
      <c r="F216" s="10" t="str">
        <f>IFERROR(IF(ISBLANK(E216),"",VLOOKUP(E216,BD!$X$2:$Y$11,2,FALSE)),"")</f>
        <v/>
      </c>
      <c r="G216" s="8"/>
      <c r="H216" s="6"/>
      <c r="I216" s="6"/>
      <c r="J216" s="6"/>
      <c r="K216" s="9"/>
      <c r="L216" s="10" t="str">
        <f>IF(ISBLANK(K216),"",LOOKUP(K216,BD!#REF!))</f>
        <v/>
      </c>
      <c r="M216" s="9"/>
      <c r="N216" s="9"/>
      <c r="O216" s="9"/>
      <c r="P216" s="9"/>
      <c r="Q216" s="16" t="str">
        <f>IFERROR(CONCATENATE(IF(A216="","",VLOOKUP(CONCATENATE(G216&amp;P216),BD!$A$1:$AD$61,10,FALSE))," / ",IF(A216="","",VLOOKUP(CONCATENATE(G216&amp;P216),BD!$A$1:$AD$61,11,FALSE))),"")</f>
        <v/>
      </c>
      <c r="R216" s="9"/>
      <c r="S216" s="12"/>
    </row>
    <row r="217" spans="1:19" x14ac:dyDescent="0.2">
      <c r="A217" s="6">
        <v>30</v>
      </c>
      <c r="B217" s="6"/>
      <c r="C217" s="45" t="str">
        <f t="shared" si="3"/>
        <v/>
      </c>
      <c r="D217" s="6"/>
      <c r="E217" s="6"/>
      <c r="F217" s="10" t="str">
        <f>IFERROR(IF(ISBLANK(E217),"",VLOOKUP(E217,BD!$X$2:$Y$11,2,FALSE)),"")</f>
        <v/>
      </c>
      <c r="G217" s="8"/>
      <c r="H217" s="6"/>
      <c r="I217" s="6"/>
      <c r="J217" s="6"/>
      <c r="K217" s="9"/>
      <c r="L217" s="10" t="str">
        <f>IF(ISBLANK(K217),"",LOOKUP(K217,BD!#REF!))</f>
        <v/>
      </c>
      <c r="M217" s="9"/>
      <c r="N217" s="9"/>
      <c r="O217" s="9"/>
      <c r="P217" s="9"/>
      <c r="Q217" s="16" t="str">
        <f>IFERROR(CONCATENATE(IF(A217="","",VLOOKUP(CONCATENATE(G217&amp;P217),BD!$A$1:$AD$61,10,FALSE))," / ",IF(A217="","",VLOOKUP(CONCATENATE(G217&amp;P217),BD!$A$1:$AD$61,11,FALSE))),"")</f>
        <v/>
      </c>
      <c r="R217" s="9"/>
      <c r="S217" s="12"/>
    </row>
    <row r="218" spans="1:19" x14ac:dyDescent="0.2">
      <c r="A218" s="6">
        <v>30</v>
      </c>
      <c r="B218" s="6"/>
      <c r="C218" s="45" t="str">
        <f t="shared" si="3"/>
        <v/>
      </c>
      <c r="D218" s="6"/>
      <c r="E218" s="6"/>
      <c r="F218" s="10" t="str">
        <f>IFERROR(IF(ISBLANK(E218),"",VLOOKUP(E218,BD!$X$2:$Y$11,2,FALSE)),"")</f>
        <v/>
      </c>
      <c r="G218" s="8"/>
      <c r="H218" s="6"/>
      <c r="I218" s="6"/>
      <c r="J218" s="6"/>
      <c r="K218" s="9"/>
      <c r="L218" s="10" t="str">
        <f>IF(ISBLANK(K218),"",LOOKUP(K218,BD!#REF!))</f>
        <v/>
      </c>
      <c r="M218" s="9"/>
      <c r="N218" s="9"/>
      <c r="O218" s="9"/>
      <c r="P218" s="9"/>
      <c r="Q218" s="16" t="str">
        <f>IFERROR(CONCATENATE(IF(A218="","",VLOOKUP(CONCATENATE(G218&amp;P218),BD!$A$1:$AD$61,10,FALSE))," / ",IF(A218="","",VLOOKUP(CONCATENATE(G218&amp;P218),BD!$A$1:$AD$61,11,FALSE))),"")</f>
        <v/>
      </c>
      <c r="R218" s="9"/>
      <c r="S218" s="12"/>
    </row>
    <row r="219" spans="1:19" x14ac:dyDescent="0.2">
      <c r="A219" s="6">
        <v>30</v>
      </c>
      <c r="B219" s="6"/>
      <c r="C219" s="45" t="str">
        <f t="shared" si="3"/>
        <v/>
      </c>
      <c r="D219" s="6"/>
      <c r="E219" s="6"/>
      <c r="F219" s="10" t="str">
        <f>IFERROR(IF(ISBLANK(E219),"",VLOOKUP(E219,BD!$X$2:$Y$11,2,FALSE)),"")</f>
        <v/>
      </c>
      <c r="G219" s="8"/>
      <c r="H219" s="6"/>
      <c r="I219" s="6"/>
      <c r="J219" s="6"/>
      <c r="K219" s="9"/>
      <c r="L219" s="10" t="str">
        <f>IF(ISBLANK(K219),"",LOOKUP(K219,BD!#REF!))</f>
        <v/>
      </c>
      <c r="M219" s="9"/>
      <c r="N219" s="9"/>
      <c r="O219" s="9"/>
      <c r="P219" s="9"/>
      <c r="Q219" s="16" t="str">
        <f>IFERROR(CONCATENATE(IF(A219="","",VLOOKUP(CONCATENATE(G219&amp;P219),BD!$A$1:$AD$61,10,FALSE))," / ",IF(A219="","",VLOOKUP(CONCATENATE(G219&amp;P219),BD!$A$1:$AD$61,11,FALSE))),"")</f>
        <v/>
      </c>
      <c r="R219" s="9"/>
      <c r="S219" s="12"/>
    </row>
    <row r="220" spans="1:19" x14ac:dyDescent="0.2">
      <c r="A220" s="6">
        <v>30</v>
      </c>
      <c r="B220" s="6"/>
      <c r="C220" s="45" t="str">
        <f t="shared" si="3"/>
        <v/>
      </c>
      <c r="D220" s="6"/>
      <c r="E220" s="6"/>
      <c r="F220" s="10" t="str">
        <f>IFERROR(IF(ISBLANK(E220),"",VLOOKUP(E220,BD!$X$2:$Y$11,2,FALSE)),"")</f>
        <v/>
      </c>
      <c r="G220" s="8"/>
      <c r="H220" s="6"/>
      <c r="I220" s="6"/>
      <c r="J220" s="6"/>
      <c r="K220" s="9"/>
      <c r="L220" s="10" t="str">
        <f>IF(ISBLANK(K220),"",LOOKUP(K220,BD!#REF!))</f>
        <v/>
      </c>
      <c r="M220" s="9"/>
      <c r="N220" s="9"/>
      <c r="O220" s="9"/>
      <c r="P220" s="9"/>
      <c r="Q220" s="16" t="str">
        <f>IFERROR(CONCATENATE(IF(A220="","",VLOOKUP(CONCATENATE(G220&amp;P220),BD!$A$1:$AD$61,10,FALSE))," / ",IF(A220="","",VLOOKUP(CONCATENATE(G220&amp;P220),BD!$A$1:$AD$61,11,FALSE))),"")</f>
        <v/>
      </c>
      <c r="R220" s="9"/>
      <c r="S220" s="12"/>
    </row>
    <row r="221" spans="1:19" x14ac:dyDescent="0.2">
      <c r="A221" s="6">
        <v>30</v>
      </c>
      <c r="B221" s="6"/>
      <c r="C221" s="45" t="str">
        <f t="shared" si="3"/>
        <v/>
      </c>
      <c r="D221" s="6"/>
      <c r="E221" s="6"/>
      <c r="F221" s="10" t="str">
        <f>IFERROR(IF(ISBLANK(E221),"",VLOOKUP(E221,BD!$X$2:$Y$11,2,FALSE)),"")</f>
        <v/>
      </c>
      <c r="G221" s="8"/>
      <c r="H221" s="6"/>
      <c r="I221" s="6"/>
      <c r="J221" s="6"/>
      <c r="K221" s="9"/>
      <c r="L221" s="10" t="str">
        <f>IF(ISBLANK(K221),"",LOOKUP(K221,BD!#REF!))</f>
        <v/>
      </c>
      <c r="M221" s="9"/>
      <c r="N221" s="9"/>
      <c r="O221" s="9"/>
      <c r="P221" s="9"/>
      <c r="Q221" s="16" t="str">
        <f>IFERROR(CONCATENATE(IF(A221="","",VLOOKUP(CONCATENATE(G221&amp;P221),BD!$A$1:$AD$61,10,FALSE))," / ",IF(A221="","",VLOOKUP(CONCATENATE(G221&amp;P221),BD!$A$1:$AD$61,11,FALSE))),"")</f>
        <v/>
      </c>
      <c r="R221" s="9"/>
      <c r="S221" s="12"/>
    </row>
    <row r="222" spans="1:19" x14ac:dyDescent="0.2">
      <c r="A222" s="6">
        <v>30</v>
      </c>
      <c r="B222" s="6"/>
      <c r="C222" s="45" t="str">
        <f t="shared" si="3"/>
        <v/>
      </c>
      <c r="D222" s="6"/>
      <c r="E222" s="6"/>
      <c r="F222" s="10" t="str">
        <f>IFERROR(IF(ISBLANK(E222),"",VLOOKUP(E222,BD!$X$2:$Y$11,2,FALSE)),"")</f>
        <v/>
      </c>
      <c r="G222" s="8"/>
      <c r="H222" s="6"/>
      <c r="I222" s="6"/>
      <c r="J222" s="6"/>
      <c r="K222" s="9"/>
      <c r="L222" s="10" t="str">
        <f>IF(ISBLANK(K222),"",LOOKUP(K222,BD!#REF!))</f>
        <v/>
      </c>
      <c r="M222" s="9"/>
      <c r="N222" s="9"/>
      <c r="O222" s="9"/>
      <c r="P222" s="9"/>
      <c r="Q222" s="16" t="str">
        <f>IFERROR(CONCATENATE(IF(A222="","",VLOOKUP(CONCATENATE(G222&amp;P222),BD!$A$1:$AD$61,10,FALSE))," / ",IF(A222="","",VLOOKUP(CONCATENATE(G222&amp;P222),BD!$A$1:$AD$61,11,FALSE))),"")</f>
        <v/>
      </c>
      <c r="R222" s="9"/>
      <c r="S222" s="12"/>
    </row>
    <row r="223" spans="1:19" x14ac:dyDescent="0.2">
      <c r="A223" s="6">
        <v>30</v>
      </c>
      <c r="B223" s="6"/>
      <c r="C223" s="45" t="str">
        <f t="shared" si="3"/>
        <v/>
      </c>
      <c r="D223" s="6"/>
      <c r="E223" s="6"/>
      <c r="F223" s="10" t="str">
        <f>IFERROR(IF(ISBLANK(E223),"",VLOOKUP(E223,BD!$X$2:$Y$11,2,FALSE)),"")</f>
        <v/>
      </c>
      <c r="G223" s="8"/>
      <c r="H223" s="6"/>
      <c r="I223" s="6"/>
      <c r="J223" s="6"/>
      <c r="K223" s="9"/>
      <c r="L223" s="10" t="str">
        <f>IF(ISBLANK(K223),"",LOOKUP(K223,BD!#REF!))</f>
        <v/>
      </c>
      <c r="M223" s="9"/>
      <c r="N223" s="9"/>
      <c r="O223" s="9"/>
      <c r="P223" s="9"/>
      <c r="Q223" s="16" t="str">
        <f>IFERROR(CONCATENATE(IF(A223="","",VLOOKUP(CONCATENATE(G223&amp;P223),BD!$A$1:$AD$61,10,FALSE))," / ",IF(A223="","",VLOOKUP(CONCATENATE(G223&amp;P223),BD!$A$1:$AD$61,11,FALSE))),"")</f>
        <v/>
      </c>
      <c r="R223" s="9"/>
      <c r="S223" s="12"/>
    </row>
    <row r="224" spans="1:19" x14ac:dyDescent="0.2">
      <c r="A224" s="6">
        <v>30</v>
      </c>
      <c r="B224" s="6"/>
      <c r="C224" s="45" t="str">
        <f t="shared" si="3"/>
        <v/>
      </c>
      <c r="D224" s="6"/>
      <c r="E224" s="6"/>
      <c r="F224" s="10" t="str">
        <f>IFERROR(IF(ISBLANK(E224),"",VLOOKUP(E224,BD!$X$2:$Y$11,2,FALSE)),"")</f>
        <v/>
      </c>
      <c r="G224" s="8"/>
      <c r="H224" s="6"/>
      <c r="I224" s="6"/>
      <c r="J224" s="6"/>
      <c r="K224" s="9"/>
      <c r="L224" s="10" t="str">
        <f>IF(ISBLANK(K224),"",LOOKUP(K224,BD!#REF!))</f>
        <v/>
      </c>
      <c r="M224" s="9"/>
      <c r="N224" s="9"/>
      <c r="O224" s="9"/>
      <c r="P224" s="9"/>
      <c r="Q224" s="16" t="str">
        <f>IFERROR(CONCATENATE(IF(A224="","",VLOOKUP(CONCATENATE(G224&amp;P224),BD!$A$1:$AD$61,10,FALSE))," / ",IF(A224="","",VLOOKUP(CONCATENATE(G224&amp;P224),BD!$A$1:$AD$61,11,FALSE))),"")</f>
        <v/>
      </c>
      <c r="R224" s="9"/>
      <c r="S224" s="12"/>
    </row>
    <row r="225" spans="1:19" s="17" customFormat="1" x14ac:dyDescent="0.2">
      <c r="A225" s="6">
        <v>30</v>
      </c>
      <c r="B225" s="6"/>
      <c r="C225" s="45" t="str">
        <f t="shared" si="3"/>
        <v/>
      </c>
      <c r="D225" s="6"/>
      <c r="E225" s="6"/>
      <c r="F225" s="10" t="str">
        <f>IFERROR(IF(ISBLANK(E225),"",VLOOKUP(E225,BD!$X$2:$Y$11,2,FALSE)),"")</f>
        <v/>
      </c>
      <c r="G225" s="8"/>
      <c r="H225" s="6"/>
      <c r="I225" s="6"/>
      <c r="J225" s="6"/>
      <c r="K225" s="9"/>
      <c r="L225" s="10" t="str">
        <f>IF(ISBLANK(K225),"",LOOKUP(K225,BD!#REF!))</f>
        <v/>
      </c>
      <c r="M225" s="9"/>
      <c r="N225" s="9"/>
      <c r="O225" s="9"/>
      <c r="P225" s="9"/>
      <c r="Q225" s="16" t="str">
        <f>IFERROR(CONCATENATE(IF(A225="","",VLOOKUP(CONCATENATE(G225&amp;P225),BD!$A$1:$AD$61,10,FALSE))," / ",IF(A225="","",VLOOKUP(CONCATENATE(G225&amp;P225),BD!$A$1:$AD$61,11,FALSE))),"")</f>
        <v/>
      </c>
      <c r="R225" s="9"/>
      <c r="S225" s="12"/>
    </row>
    <row r="226" spans="1:19" x14ac:dyDescent="0.2">
      <c r="A226" s="6">
        <v>30</v>
      </c>
      <c r="B226" s="6"/>
      <c r="C226" s="45" t="str">
        <f t="shared" si="3"/>
        <v/>
      </c>
      <c r="D226" s="6"/>
      <c r="E226" s="6"/>
      <c r="F226" s="10" t="str">
        <f>IFERROR(IF(ISBLANK(E226),"",VLOOKUP(E226,BD!$X$2:$Y$11,2,FALSE)),"")</f>
        <v/>
      </c>
      <c r="G226" s="8"/>
      <c r="H226" s="6"/>
      <c r="I226" s="6"/>
      <c r="J226" s="6"/>
      <c r="K226" s="9"/>
      <c r="L226" s="10" t="str">
        <f>IF(ISBLANK(K226),"",LOOKUP(K226,BD!#REF!))</f>
        <v/>
      </c>
      <c r="M226" s="9"/>
      <c r="N226" s="9"/>
      <c r="O226" s="9"/>
      <c r="P226" s="9"/>
      <c r="Q226" s="16" t="str">
        <f>IFERROR(CONCATENATE(IF(A226="","",VLOOKUP(CONCATENATE(G226&amp;P226),BD!$A$1:$AD$61,10,FALSE))," / ",IF(A226="","",VLOOKUP(CONCATENATE(G226&amp;P226),BD!$A$1:$AD$61,11,FALSE))),"")</f>
        <v/>
      </c>
      <c r="R226" s="9"/>
      <c r="S226" s="12"/>
    </row>
    <row r="227" spans="1:19" x14ac:dyDescent="0.2">
      <c r="A227" s="6">
        <v>30</v>
      </c>
      <c r="B227" s="6"/>
      <c r="C227" s="45" t="str">
        <f t="shared" si="3"/>
        <v/>
      </c>
      <c r="D227" s="6"/>
      <c r="E227" s="6"/>
      <c r="F227" s="10" t="str">
        <f>IFERROR(IF(ISBLANK(E227),"",VLOOKUP(E227,BD!$X$2:$Y$11,2,FALSE)),"")</f>
        <v/>
      </c>
      <c r="G227" s="8"/>
      <c r="H227" s="6"/>
      <c r="I227" s="6"/>
      <c r="J227" s="6"/>
      <c r="K227" s="9"/>
      <c r="L227" s="10" t="str">
        <f>IF(ISBLANK(K227),"",LOOKUP(K227,BD!#REF!))</f>
        <v/>
      </c>
      <c r="M227" s="9"/>
      <c r="N227" s="9"/>
      <c r="O227" s="9"/>
      <c r="P227" s="9"/>
      <c r="Q227" s="16" t="str">
        <f>IFERROR(CONCATENATE(IF(A227="","",VLOOKUP(CONCATENATE(G227&amp;P227),BD!$A$1:$AD$61,10,FALSE))," / ",IF(A227="","",VLOOKUP(CONCATENATE(G227&amp;P227),BD!$A$1:$AD$61,11,FALSE))),"")</f>
        <v/>
      </c>
      <c r="R227" s="9"/>
      <c r="S227" s="12"/>
    </row>
    <row r="228" spans="1:19" x14ac:dyDescent="0.2">
      <c r="A228" s="6">
        <v>30</v>
      </c>
      <c r="B228" s="6"/>
      <c r="C228" s="45" t="str">
        <f t="shared" si="3"/>
        <v/>
      </c>
      <c r="D228" s="6"/>
      <c r="E228" s="6"/>
      <c r="F228" s="10" t="str">
        <f>IFERROR(IF(ISBLANK(E228),"",VLOOKUP(E228,BD!$X$2:$Y$11,2,FALSE)),"")</f>
        <v/>
      </c>
      <c r="G228" s="8"/>
      <c r="H228" s="6"/>
      <c r="I228" s="6"/>
      <c r="J228" s="6"/>
      <c r="K228" s="9"/>
      <c r="L228" s="10" t="str">
        <f>IF(ISBLANK(K228),"",LOOKUP(K228,BD!#REF!))</f>
        <v/>
      </c>
      <c r="M228" s="9"/>
      <c r="N228" s="9"/>
      <c r="O228" s="9"/>
      <c r="P228" s="9"/>
      <c r="Q228" s="16" t="str">
        <f>IFERROR(CONCATENATE(IF(A228="","",VLOOKUP(CONCATENATE(G228&amp;P228),BD!$A$1:$AD$61,10,FALSE))," / ",IF(A228="","",VLOOKUP(CONCATENATE(G228&amp;P228),BD!$A$1:$AD$61,11,FALSE))),"")</f>
        <v/>
      </c>
      <c r="R228" s="9"/>
      <c r="S228" s="12"/>
    </row>
    <row r="229" spans="1:19" x14ac:dyDescent="0.2">
      <c r="A229" s="6">
        <v>30</v>
      </c>
      <c r="B229" s="6"/>
      <c r="C229" s="45" t="str">
        <f t="shared" si="3"/>
        <v/>
      </c>
      <c r="D229" s="6"/>
      <c r="E229" s="6"/>
      <c r="F229" s="10" t="str">
        <f>IFERROR(IF(ISBLANK(E229),"",VLOOKUP(E229,BD!$X$2:$Y$11,2,FALSE)),"")</f>
        <v/>
      </c>
      <c r="G229" s="8"/>
      <c r="H229" s="6"/>
      <c r="I229" s="6"/>
      <c r="J229" s="6"/>
      <c r="K229" s="9"/>
      <c r="L229" s="10" t="str">
        <f>IF(ISBLANK(K229),"",LOOKUP(K229,BD!#REF!))</f>
        <v/>
      </c>
      <c r="M229" s="9"/>
      <c r="N229" s="9"/>
      <c r="O229" s="9"/>
      <c r="P229" s="9"/>
      <c r="Q229" s="16" t="str">
        <f>IFERROR(CONCATENATE(IF(A229="","",VLOOKUP(CONCATENATE(G229&amp;P229),BD!$A$1:$AD$61,10,FALSE))," / ",IF(A229="","",VLOOKUP(CONCATENATE(G229&amp;P229),BD!$A$1:$AD$61,11,FALSE))),"")</f>
        <v/>
      </c>
      <c r="R229" s="9"/>
      <c r="S229" s="12"/>
    </row>
    <row r="230" spans="1:19" x14ac:dyDescent="0.2">
      <c r="A230" s="6">
        <v>30</v>
      </c>
      <c r="B230" s="6"/>
      <c r="C230" s="45" t="str">
        <f t="shared" si="3"/>
        <v/>
      </c>
      <c r="D230" s="6"/>
      <c r="E230" s="6"/>
      <c r="F230" s="10" t="str">
        <f>IFERROR(IF(ISBLANK(E230),"",VLOOKUP(E230,BD!$X$2:$Y$11,2,FALSE)),"")</f>
        <v/>
      </c>
      <c r="G230" s="8"/>
      <c r="H230" s="6"/>
      <c r="I230" s="6"/>
      <c r="J230" s="6"/>
      <c r="K230" s="9"/>
      <c r="L230" s="10" t="str">
        <f>IF(ISBLANK(K230),"",LOOKUP(K230,BD!#REF!))</f>
        <v/>
      </c>
      <c r="M230" s="9"/>
      <c r="N230" s="9"/>
      <c r="O230" s="9"/>
      <c r="P230" s="9"/>
      <c r="Q230" s="16" t="str">
        <f>IFERROR(CONCATENATE(IF(A230="","",VLOOKUP(CONCATENATE(G230&amp;P230),BD!$A$1:$AD$61,10,FALSE))," / ",IF(A230="","",VLOOKUP(CONCATENATE(G230&amp;P230),BD!$A$1:$AD$61,11,FALSE))),"")</f>
        <v/>
      </c>
      <c r="R230" s="9"/>
      <c r="S230" s="12"/>
    </row>
    <row r="231" spans="1:19" x14ac:dyDescent="0.2">
      <c r="A231" s="6">
        <v>30</v>
      </c>
      <c r="B231" s="6"/>
      <c r="C231" s="45" t="str">
        <f t="shared" si="3"/>
        <v/>
      </c>
      <c r="D231" s="6"/>
      <c r="E231" s="6"/>
      <c r="F231" s="10" t="str">
        <f>IFERROR(IF(ISBLANK(E231),"",VLOOKUP(E231,BD!$X$2:$Y$11,2,FALSE)),"")</f>
        <v/>
      </c>
      <c r="G231" s="8"/>
      <c r="H231" s="6"/>
      <c r="I231" s="6"/>
      <c r="J231" s="6"/>
      <c r="K231" s="9"/>
      <c r="L231" s="10" t="str">
        <f>IF(ISBLANK(K231),"",LOOKUP(K231,BD!#REF!))</f>
        <v/>
      </c>
      <c r="M231" s="9"/>
      <c r="N231" s="9"/>
      <c r="O231" s="9"/>
      <c r="P231" s="9"/>
      <c r="Q231" s="16" t="str">
        <f>IFERROR(CONCATENATE(IF(A231="","",VLOOKUP(CONCATENATE(G231&amp;P231),BD!$A$1:$AD$61,10,FALSE))," / ",IF(A231="","",VLOOKUP(CONCATENATE(G231&amp;P231),BD!$A$1:$AD$61,11,FALSE))),"")</f>
        <v/>
      </c>
      <c r="R231" s="9"/>
      <c r="S231" s="12"/>
    </row>
    <row r="232" spans="1:19" x14ac:dyDescent="0.2">
      <c r="A232" s="6">
        <v>30</v>
      </c>
      <c r="B232" s="6"/>
      <c r="C232" s="45" t="str">
        <f t="shared" si="3"/>
        <v/>
      </c>
      <c r="D232" s="6"/>
      <c r="E232" s="6"/>
      <c r="F232" s="10" t="str">
        <f>IFERROR(IF(ISBLANK(E232),"",VLOOKUP(E232,BD!$X$2:$Y$11,2,FALSE)),"")</f>
        <v/>
      </c>
      <c r="G232" s="8"/>
      <c r="H232" s="6"/>
      <c r="I232" s="6"/>
      <c r="J232" s="6"/>
      <c r="K232" s="9"/>
      <c r="L232" s="10" t="str">
        <f>IF(ISBLANK(K232),"",LOOKUP(K232,BD!#REF!))</f>
        <v/>
      </c>
      <c r="M232" s="9"/>
      <c r="N232" s="9"/>
      <c r="O232" s="9"/>
      <c r="P232" s="9"/>
      <c r="Q232" s="16" t="str">
        <f>IFERROR(CONCATENATE(IF(A232="","",VLOOKUP(CONCATENATE(G232&amp;P232),BD!$A$1:$AD$61,10,FALSE))," / ",IF(A232="","",VLOOKUP(CONCATENATE(G232&amp;P232),BD!$A$1:$AD$61,11,FALSE))),"")</f>
        <v/>
      </c>
      <c r="R232" s="9"/>
      <c r="S232" s="12"/>
    </row>
    <row r="233" spans="1:19" x14ac:dyDescent="0.2">
      <c r="A233" s="6">
        <v>30</v>
      </c>
      <c r="B233" s="6"/>
      <c r="C233" s="45" t="str">
        <f t="shared" si="3"/>
        <v/>
      </c>
      <c r="D233" s="6"/>
      <c r="E233" s="6"/>
      <c r="F233" s="10" t="str">
        <f>IFERROR(IF(ISBLANK(E233),"",VLOOKUP(E233,BD!$X$2:$Y$11,2,FALSE)),"")</f>
        <v/>
      </c>
      <c r="G233" s="8"/>
      <c r="H233" s="6"/>
      <c r="I233" s="6"/>
      <c r="J233" s="6"/>
      <c r="K233" s="9"/>
      <c r="L233" s="10" t="str">
        <f>IF(ISBLANK(K233),"",LOOKUP(K233,BD!#REF!))</f>
        <v/>
      </c>
      <c r="M233" s="9"/>
      <c r="N233" s="9"/>
      <c r="O233" s="9"/>
      <c r="P233" s="9"/>
      <c r="Q233" s="16" t="str">
        <f>IFERROR(CONCATENATE(IF(A233="","",VLOOKUP(CONCATENATE(G233&amp;P233),BD!$A$1:$AD$61,10,FALSE))," / ",IF(A233="","",VLOOKUP(CONCATENATE(G233&amp;P233),BD!$A$1:$AD$61,11,FALSE))),"")</f>
        <v/>
      </c>
      <c r="R233" s="9"/>
      <c r="S233" s="12"/>
    </row>
    <row r="234" spans="1:19" x14ac:dyDescent="0.2">
      <c r="A234" s="6">
        <v>30</v>
      </c>
      <c r="B234" s="6"/>
      <c r="C234" s="45" t="str">
        <f t="shared" si="3"/>
        <v/>
      </c>
      <c r="D234" s="6"/>
      <c r="E234" s="6"/>
      <c r="F234" s="10" t="str">
        <f>IFERROR(IF(ISBLANK(E234),"",VLOOKUP(E234,BD!$X$2:$Y$11,2,FALSE)),"")</f>
        <v/>
      </c>
      <c r="G234" s="8"/>
      <c r="H234" s="6"/>
      <c r="I234" s="6"/>
      <c r="J234" s="6"/>
      <c r="K234" s="9"/>
      <c r="L234" s="10" t="str">
        <f>IF(ISBLANK(K234),"",LOOKUP(K234,BD!#REF!))</f>
        <v/>
      </c>
      <c r="M234" s="9"/>
      <c r="N234" s="9"/>
      <c r="O234" s="9"/>
      <c r="P234" s="9"/>
      <c r="Q234" s="16" t="str">
        <f>IFERROR(CONCATENATE(IF(A234="","",VLOOKUP(CONCATENATE(G234&amp;P234),BD!$A$1:$AD$61,10,FALSE))," / ",IF(A234="","",VLOOKUP(CONCATENATE(G234&amp;P234),BD!$A$1:$AD$61,11,FALSE))),"")</f>
        <v/>
      </c>
      <c r="R234" s="9"/>
      <c r="S234" s="12"/>
    </row>
    <row r="235" spans="1:19" x14ac:dyDescent="0.2">
      <c r="A235" s="6">
        <v>30</v>
      </c>
      <c r="B235" s="6"/>
      <c r="C235" s="45" t="str">
        <f t="shared" si="3"/>
        <v/>
      </c>
      <c r="D235" s="6"/>
      <c r="E235" s="6"/>
      <c r="F235" s="10" t="str">
        <f>IFERROR(IF(ISBLANK(E235),"",VLOOKUP(E235,BD!$X$2:$Y$11,2,FALSE)),"")</f>
        <v/>
      </c>
      <c r="G235" s="8"/>
      <c r="H235" s="6"/>
      <c r="I235" s="6"/>
      <c r="J235" s="6"/>
      <c r="K235" s="9"/>
      <c r="L235" s="10" t="str">
        <f>IF(ISBLANK(K235),"",LOOKUP(K235,BD!#REF!))</f>
        <v/>
      </c>
      <c r="M235" s="9"/>
      <c r="N235" s="9"/>
      <c r="O235" s="9"/>
      <c r="P235" s="9"/>
      <c r="Q235" s="16" t="str">
        <f>IFERROR(CONCATENATE(IF(A235="","",VLOOKUP(CONCATENATE(G235&amp;P235),BD!$A$1:$AD$61,10,FALSE))," / ",IF(A235="","",VLOOKUP(CONCATENATE(G235&amp;P235),BD!$A$1:$AD$61,11,FALSE))),"")</f>
        <v/>
      </c>
      <c r="R235" s="9"/>
      <c r="S235" s="12"/>
    </row>
    <row r="236" spans="1:19" x14ac:dyDescent="0.2">
      <c r="A236" s="6">
        <v>30</v>
      </c>
      <c r="B236" s="6"/>
      <c r="C236" s="45" t="str">
        <f t="shared" si="3"/>
        <v/>
      </c>
      <c r="D236" s="6"/>
      <c r="E236" s="6"/>
      <c r="F236" s="10" t="str">
        <f>IFERROR(IF(ISBLANK(E236),"",VLOOKUP(E236,BD!$X$2:$Y$11,2,FALSE)),"")</f>
        <v/>
      </c>
      <c r="G236" s="8"/>
      <c r="H236" s="6"/>
      <c r="I236" s="6"/>
      <c r="J236" s="6"/>
      <c r="K236" s="9"/>
      <c r="L236" s="10" t="str">
        <f>IF(ISBLANK(K236),"",LOOKUP(K236,BD!#REF!))</f>
        <v/>
      </c>
      <c r="M236" s="9"/>
      <c r="N236" s="9"/>
      <c r="O236" s="9"/>
      <c r="P236" s="9"/>
      <c r="Q236" s="16" t="str">
        <f>IFERROR(CONCATENATE(IF(A236="","",VLOOKUP(CONCATENATE(G236&amp;P236),BD!$A$1:$AD$61,10,FALSE))," / ",IF(A236="","",VLOOKUP(CONCATENATE(G236&amp;P236),BD!$A$1:$AD$61,11,FALSE))),"")</f>
        <v/>
      </c>
      <c r="R236" s="9"/>
      <c r="S236" s="12"/>
    </row>
    <row r="237" spans="1:19" x14ac:dyDescent="0.2">
      <c r="A237" s="6">
        <v>30</v>
      </c>
      <c r="B237" s="6"/>
      <c r="C237" s="45" t="str">
        <f t="shared" si="3"/>
        <v/>
      </c>
      <c r="D237" s="6"/>
      <c r="E237" s="6"/>
      <c r="F237" s="10" t="str">
        <f>IFERROR(IF(ISBLANK(E237),"",VLOOKUP(E237,BD!$X$2:$Y$11,2,FALSE)),"")</f>
        <v/>
      </c>
      <c r="G237" s="8"/>
      <c r="H237" s="6"/>
      <c r="I237" s="6"/>
      <c r="J237" s="6"/>
      <c r="K237" s="9"/>
      <c r="L237" s="10" t="str">
        <f>IF(ISBLANK(K237),"",LOOKUP(K237,BD!#REF!))</f>
        <v/>
      </c>
      <c r="M237" s="9"/>
      <c r="N237" s="9"/>
      <c r="O237" s="9"/>
      <c r="P237" s="9"/>
      <c r="Q237" s="16" t="str">
        <f>IFERROR(CONCATENATE(IF(A237="","",VLOOKUP(CONCATENATE(G237&amp;P237),BD!$A$1:$AD$61,10,FALSE))," / ",IF(A237="","",VLOOKUP(CONCATENATE(G237&amp;P237),BD!$A$1:$AD$61,11,FALSE))),"")</f>
        <v/>
      </c>
      <c r="R237" s="9"/>
      <c r="S237" s="12"/>
    </row>
    <row r="238" spans="1:19" x14ac:dyDescent="0.2">
      <c r="A238" s="6">
        <v>30</v>
      </c>
      <c r="B238" s="6"/>
      <c r="C238" s="45" t="str">
        <f t="shared" si="3"/>
        <v/>
      </c>
      <c r="D238" s="6"/>
      <c r="E238" s="6"/>
      <c r="F238" s="10" t="str">
        <f>IFERROR(IF(ISBLANK(E238),"",VLOOKUP(E238,BD!$X$2:$Y$11,2,FALSE)),"")</f>
        <v/>
      </c>
      <c r="G238" s="8"/>
      <c r="H238" s="6"/>
      <c r="I238" s="6"/>
      <c r="J238" s="6"/>
      <c r="K238" s="9"/>
      <c r="L238" s="10" t="str">
        <f>IF(ISBLANK(K238),"",LOOKUP(K238,BD!#REF!))</f>
        <v/>
      </c>
      <c r="M238" s="9"/>
      <c r="N238" s="9"/>
      <c r="O238" s="9"/>
      <c r="P238" s="9"/>
      <c r="Q238" s="16" t="str">
        <f>IFERROR(CONCATENATE(IF(A238="","",VLOOKUP(CONCATENATE(G238&amp;P238),BD!$A$1:$AD$61,10,FALSE))," / ",IF(A238="","",VLOOKUP(CONCATENATE(G238&amp;P238),BD!$A$1:$AD$61,11,FALSE))),"")</f>
        <v/>
      </c>
      <c r="R238" s="9"/>
      <c r="S238" s="12"/>
    </row>
    <row r="239" spans="1:19" x14ac:dyDescent="0.2">
      <c r="A239" s="6">
        <v>30</v>
      </c>
      <c r="B239" s="6"/>
      <c r="C239" s="45" t="str">
        <f t="shared" si="3"/>
        <v/>
      </c>
      <c r="D239" s="6"/>
      <c r="E239" s="6"/>
      <c r="F239" s="10" t="str">
        <f>IFERROR(IF(ISBLANK(E239),"",VLOOKUP(E239,BD!$X$2:$Y$11,2,FALSE)),"")</f>
        <v/>
      </c>
      <c r="G239" s="8"/>
      <c r="H239" s="6"/>
      <c r="I239" s="6"/>
      <c r="J239" s="6"/>
      <c r="K239" s="9"/>
      <c r="L239" s="10" t="str">
        <f>IF(ISBLANK(K239),"",LOOKUP(K239,BD!#REF!))</f>
        <v/>
      </c>
      <c r="M239" s="9"/>
      <c r="N239" s="9"/>
      <c r="O239" s="9"/>
      <c r="P239" s="9"/>
      <c r="Q239" s="16" t="str">
        <f>IFERROR(CONCATENATE(IF(A239="","",VLOOKUP(CONCATENATE(G239&amp;P239),BD!$A$1:$AD$61,10,FALSE))," / ",IF(A239="","",VLOOKUP(CONCATENATE(G239&amp;P239),BD!$A$1:$AD$61,11,FALSE))),"")</f>
        <v/>
      </c>
      <c r="R239" s="9"/>
      <c r="S239" s="12"/>
    </row>
    <row r="240" spans="1:19" x14ac:dyDescent="0.2">
      <c r="A240" s="6">
        <v>30</v>
      </c>
      <c r="B240" s="6"/>
      <c r="C240" s="45" t="str">
        <f t="shared" si="3"/>
        <v/>
      </c>
      <c r="D240" s="6"/>
      <c r="E240" s="6"/>
      <c r="F240" s="10" t="str">
        <f>IFERROR(IF(ISBLANK(E240),"",VLOOKUP(E240,BD!$X$2:$Y$11,2,FALSE)),"")</f>
        <v/>
      </c>
      <c r="G240" s="8"/>
      <c r="H240" s="6"/>
      <c r="I240" s="6"/>
      <c r="J240" s="6"/>
      <c r="K240" s="9"/>
      <c r="L240" s="10" t="str">
        <f>IF(ISBLANK(K240),"",LOOKUP(K240,BD!#REF!))</f>
        <v/>
      </c>
      <c r="M240" s="9"/>
      <c r="N240" s="9"/>
      <c r="O240" s="9"/>
      <c r="P240" s="9"/>
      <c r="Q240" s="16" t="str">
        <f>IFERROR(CONCATENATE(IF(A240="","",VLOOKUP(CONCATENATE(G240&amp;P240),BD!$A$1:$AD$61,10,FALSE))," / ",IF(A240="","",VLOOKUP(CONCATENATE(G240&amp;P240),BD!$A$1:$AD$61,11,FALSE))),"")</f>
        <v/>
      </c>
      <c r="R240" s="9"/>
      <c r="S240" s="12"/>
    </row>
    <row r="241" spans="1:19" x14ac:dyDescent="0.2">
      <c r="A241" s="6">
        <v>30</v>
      </c>
      <c r="B241" s="6"/>
      <c r="C241" s="45" t="str">
        <f t="shared" si="3"/>
        <v/>
      </c>
      <c r="D241" s="6"/>
      <c r="E241" s="6"/>
      <c r="F241" s="10" t="str">
        <f>IFERROR(IF(ISBLANK(E241),"",VLOOKUP(E241,BD!$X$2:$Y$11,2,FALSE)),"")</f>
        <v/>
      </c>
      <c r="G241" s="8"/>
      <c r="H241" s="6"/>
      <c r="I241" s="6"/>
      <c r="J241" s="6"/>
      <c r="K241" s="9"/>
      <c r="L241" s="10" t="str">
        <f>IF(ISBLANK(K241),"",LOOKUP(K241,BD!#REF!))</f>
        <v/>
      </c>
      <c r="M241" s="9"/>
      <c r="N241" s="9"/>
      <c r="O241" s="9"/>
      <c r="P241" s="9"/>
      <c r="Q241" s="16" t="str">
        <f>IFERROR(CONCATENATE(IF(A241="","",VLOOKUP(CONCATENATE(G241&amp;P241),BD!$A$1:$AD$61,10,FALSE))," / ",IF(A241="","",VLOOKUP(CONCATENATE(G241&amp;P241),BD!$A$1:$AD$61,11,FALSE))),"")</f>
        <v/>
      </c>
      <c r="R241" s="9"/>
      <c r="S241" s="12"/>
    </row>
    <row r="242" spans="1:19" x14ac:dyDescent="0.2">
      <c r="A242" s="6">
        <v>30</v>
      </c>
      <c r="B242" s="6"/>
      <c r="C242" s="45" t="str">
        <f t="shared" si="3"/>
        <v/>
      </c>
      <c r="D242" s="6"/>
      <c r="E242" s="6"/>
      <c r="F242" s="10" t="str">
        <f>IFERROR(IF(ISBLANK(E242),"",VLOOKUP(E242,BD!$X$2:$Y$11,2,FALSE)),"")</f>
        <v/>
      </c>
      <c r="G242" s="8"/>
      <c r="H242" s="6"/>
      <c r="I242" s="6"/>
      <c r="J242" s="6"/>
      <c r="K242" s="9"/>
      <c r="L242" s="10" t="str">
        <f>IF(ISBLANK(K242),"",LOOKUP(K242,BD!#REF!))</f>
        <v/>
      </c>
      <c r="M242" s="9"/>
      <c r="N242" s="9"/>
      <c r="O242" s="9"/>
      <c r="P242" s="9"/>
      <c r="Q242" s="16" t="str">
        <f>IFERROR(CONCATENATE(IF(A242="","",VLOOKUP(CONCATENATE(G242&amp;P242),BD!$A$1:$AD$61,10,FALSE))," / ",IF(A242="","",VLOOKUP(CONCATENATE(G242&amp;P242),BD!$A$1:$AD$61,11,FALSE))),"")</f>
        <v/>
      </c>
      <c r="R242" s="9"/>
      <c r="S242" s="12"/>
    </row>
    <row r="243" spans="1:19" x14ac:dyDescent="0.2">
      <c r="A243" s="6">
        <v>30</v>
      </c>
      <c r="B243" s="6"/>
      <c r="C243" s="45" t="str">
        <f t="shared" si="3"/>
        <v/>
      </c>
      <c r="D243" s="6"/>
      <c r="E243" s="6"/>
      <c r="F243" s="10" t="str">
        <f>IFERROR(IF(ISBLANK(E243),"",VLOOKUP(E243,BD!$X$2:$Y$11,2,FALSE)),"")</f>
        <v/>
      </c>
      <c r="G243" s="8"/>
      <c r="H243" s="6"/>
      <c r="I243" s="6"/>
      <c r="J243" s="6"/>
      <c r="K243" s="9"/>
      <c r="L243" s="10" t="str">
        <f>IF(ISBLANK(K243),"",LOOKUP(K243,BD!#REF!))</f>
        <v/>
      </c>
      <c r="M243" s="9"/>
      <c r="N243" s="9"/>
      <c r="O243" s="9"/>
      <c r="P243" s="9"/>
      <c r="Q243" s="16" t="str">
        <f>IFERROR(CONCATENATE(IF(A243="","",VLOOKUP(CONCATENATE(G243&amp;P243),BD!$A$1:$AD$61,10,FALSE))," / ",IF(A243="","",VLOOKUP(CONCATENATE(G243&amp;P243),BD!$A$1:$AD$61,11,FALSE))),"")</f>
        <v/>
      </c>
      <c r="R243" s="9"/>
      <c r="S243" s="12"/>
    </row>
    <row r="244" spans="1:19" x14ac:dyDescent="0.2">
      <c r="A244" s="6">
        <v>30</v>
      </c>
      <c r="B244" s="6"/>
      <c r="C244" s="45" t="str">
        <f t="shared" si="3"/>
        <v/>
      </c>
      <c r="D244" s="6"/>
      <c r="E244" s="6"/>
      <c r="F244" s="10" t="str">
        <f>IFERROR(IF(ISBLANK(E244),"",VLOOKUP(E244,BD!$X$2:$Y$11,2,FALSE)),"")</f>
        <v/>
      </c>
      <c r="G244" s="8"/>
      <c r="H244" s="6"/>
      <c r="I244" s="6"/>
      <c r="J244" s="6"/>
      <c r="K244" s="9"/>
      <c r="L244" s="10" t="str">
        <f>IF(ISBLANK(K244),"",LOOKUP(K244,BD!#REF!))</f>
        <v/>
      </c>
      <c r="M244" s="9"/>
      <c r="N244" s="9"/>
      <c r="O244" s="9"/>
      <c r="P244" s="9"/>
      <c r="Q244" s="16" t="str">
        <f>IFERROR(CONCATENATE(IF(A244="","",VLOOKUP(CONCATENATE(G244&amp;P244),BD!$A$1:$AD$61,10,FALSE))," / ",IF(A244="","",VLOOKUP(CONCATENATE(G244&amp;P244),BD!$A$1:$AD$61,11,FALSE))),"")</f>
        <v/>
      </c>
      <c r="R244" s="9"/>
      <c r="S244" s="12"/>
    </row>
    <row r="245" spans="1:19" x14ac:dyDescent="0.2">
      <c r="A245" s="6">
        <v>30</v>
      </c>
      <c r="B245" s="6"/>
      <c r="C245" s="45" t="str">
        <f t="shared" si="3"/>
        <v/>
      </c>
      <c r="D245" s="6"/>
      <c r="E245" s="6"/>
      <c r="F245" s="10" t="str">
        <f>IFERROR(IF(ISBLANK(E245),"",VLOOKUP(E245,BD!$X$2:$Y$11,2,FALSE)),"")</f>
        <v/>
      </c>
      <c r="G245" s="8"/>
      <c r="H245" s="6"/>
      <c r="I245" s="6"/>
      <c r="J245" s="6"/>
      <c r="K245" s="9"/>
      <c r="L245" s="10" t="str">
        <f>IF(ISBLANK(K245),"",LOOKUP(K245,BD!#REF!))</f>
        <v/>
      </c>
      <c r="M245" s="9"/>
      <c r="N245" s="9"/>
      <c r="O245" s="9"/>
      <c r="P245" s="9"/>
      <c r="Q245" s="16" t="str">
        <f>IFERROR(CONCATENATE(IF(A245="","",VLOOKUP(CONCATENATE(G245&amp;P245),BD!$A$1:$AD$61,10,FALSE))," / ",IF(A245="","",VLOOKUP(CONCATENATE(G245&amp;P245),BD!$A$1:$AD$61,11,FALSE))),"")</f>
        <v/>
      </c>
      <c r="R245" s="9"/>
      <c r="S245" s="12"/>
    </row>
    <row r="246" spans="1:19" x14ac:dyDescent="0.2">
      <c r="A246" s="6">
        <v>30</v>
      </c>
      <c r="B246" s="6"/>
      <c r="C246" s="45" t="str">
        <f t="shared" si="3"/>
        <v/>
      </c>
      <c r="D246" s="6"/>
      <c r="E246" s="6"/>
      <c r="F246" s="10" t="str">
        <f>IFERROR(IF(ISBLANK(E246),"",VLOOKUP(E246,BD!$X$2:$Y$11,2,FALSE)),"")</f>
        <v/>
      </c>
      <c r="G246" s="8"/>
      <c r="H246" s="6"/>
      <c r="I246" s="6"/>
      <c r="J246" s="6"/>
      <c r="K246" s="9"/>
      <c r="L246" s="10" t="str">
        <f>IF(ISBLANK(K246),"",LOOKUP(K246,BD!#REF!))</f>
        <v/>
      </c>
      <c r="M246" s="9"/>
      <c r="N246" s="9"/>
      <c r="O246" s="9"/>
      <c r="P246" s="9"/>
      <c r="Q246" s="16" t="str">
        <f>IFERROR(CONCATENATE(IF(A246="","",VLOOKUP(CONCATENATE(G246&amp;P246),BD!$A$1:$AD$61,10,FALSE))," / ",IF(A246="","",VLOOKUP(CONCATENATE(G246&amp;P246),BD!$A$1:$AD$61,11,FALSE))),"")</f>
        <v/>
      </c>
      <c r="R246" s="9"/>
      <c r="S246" s="12"/>
    </row>
    <row r="247" spans="1:19" x14ac:dyDescent="0.2">
      <c r="A247" s="6">
        <v>30</v>
      </c>
      <c r="B247" s="6"/>
      <c r="C247" s="45" t="str">
        <f t="shared" si="3"/>
        <v/>
      </c>
      <c r="D247" s="6"/>
      <c r="E247" s="6"/>
      <c r="F247" s="10" t="str">
        <f>IFERROR(IF(ISBLANK(E247),"",VLOOKUP(E247,BD!$X$2:$Y$11,2,FALSE)),"")</f>
        <v/>
      </c>
      <c r="G247" s="8"/>
      <c r="H247" s="6"/>
      <c r="I247" s="6"/>
      <c r="J247" s="6"/>
      <c r="K247" s="9"/>
      <c r="L247" s="10" t="str">
        <f>IF(ISBLANK(K247),"",LOOKUP(K247,BD!#REF!))</f>
        <v/>
      </c>
      <c r="M247" s="9"/>
      <c r="N247" s="9"/>
      <c r="O247" s="9"/>
      <c r="P247" s="9"/>
      <c r="Q247" s="16" t="str">
        <f>IFERROR(CONCATENATE(IF(A247="","",VLOOKUP(CONCATENATE(G247&amp;P247),BD!$A$1:$AD$61,10,FALSE))," / ",IF(A247="","",VLOOKUP(CONCATENATE(G247&amp;P247),BD!$A$1:$AD$61,11,FALSE))),"")</f>
        <v/>
      </c>
      <c r="R247" s="9"/>
      <c r="S247" s="12"/>
    </row>
    <row r="248" spans="1:19" x14ac:dyDescent="0.2">
      <c r="A248" s="6">
        <v>30</v>
      </c>
      <c r="B248" s="6"/>
      <c r="C248" s="45" t="str">
        <f t="shared" si="3"/>
        <v/>
      </c>
      <c r="D248" s="6"/>
      <c r="E248" s="6"/>
      <c r="F248" s="10" t="str">
        <f>IFERROR(IF(ISBLANK(E248),"",VLOOKUP(E248,BD!$X$2:$Y$11,2,FALSE)),"")</f>
        <v/>
      </c>
      <c r="G248" s="8"/>
      <c r="H248" s="6"/>
      <c r="I248" s="6"/>
      <c r="J248" s="6"/>
      <c r="K248" s="9"/>
      <c r="L248" s="10" t="str">
        <f>IF(ISBLANK(K248),"",LOOKUP(K248,BD!#REF!))</f>
        <v/>
      </c>
      <c r="M248" s="9"/>
      <c r="N248" s="9"/>
      <c r="O248" s="9"/>
      <c r="P248" s="9"/>
      <c r="Q248" s="16" t="str">
        <f>IFERROR(CONCATENATE(IF(A248="","",VLOOKUP(CONCATENATE(G248&amp;P248),BD!$A$1:$AD$61,10,FALSE))," / ",IF(A248="","",VLOOKUP(CONCATENATE(G248&amp;P248),BD!$A$1:$AD$61,11,FALSE))),"")</f>
        <v/>
      </c>
      <c r="R248" s="9"/>
      <c r="S248" s="12"/>
    </row>
    <row r="249" spans="1:19" x14ac:dyDescent="0.2">
      <c r="A249" s="6">
        <v>30</v>
      </c>
      <c r="B249" s="6"/>
      <c r="C249" s="45" t="str">
        <f t="shared" si="3"/>
        <v/>
      </c>
      <c r="D249" s="6"/>
      <c r="E249" s="6"/>
      <c r="F249" s="10" t="str">
        <f>IFERROR(IF(ISBLANK(E249),"",VLOOKUP(E249,BD!$X$2:$Y$11,2,FALSE)),"")</f>
        <v/>
      </c>
      <c r="G249" s="8"/>
      <c r="H249" s="6"/>
      <c r="I249" s="6"/>
      <c r="J249" s="6"/>
      <c r="K249" s="9"/>
      <c r="L249" s="10" t="str">
        <f>IF(ISBLANK(K249),"",LOOKUP(K249,BD!#REF!))</f>
        <v/>
      </c>
      <c r="M249" s="9"/>
      <c r="N249" s="9"/>
      <c r="O249" s="9"/>
      <c r="P249" s="9"/>
      <c r="Q249" s="16" t="str">
        <f>IFERROR(CONCATENATE(IF(A249="","",VLOOKUP(CONCATENATE(G249&amp;P249),BD!$A$1:$AD$61,10,FALSE))," / ",IF(A249="","",VLOOKUP(CONCATENATE(G249&amp;P249),BD!$A$1:$AD$61,11,FALSE))),"")</f>
        <v/>
      </c>
      <c r="R249" s="9"/>
      <c r="S249" s="12"/>
    </row>
    <row r="250" spans="1:19" x14ac:dyDescent="0.2">
      <c r="A250" s="6">
        <v>30</v>
      </c>
      <c r="B250" s="6"/>
      <c r="C250" s="45" t="str">
        <f t="shared" si="3"/>
        <v/>
      </c>
      <c r="D250" s="6"/>
      <c r="E250" s="6"/>
      <c r="F250" s="10" t="str">
        <f>IFERROR(IF(ISBLANK(E250),"",VLOOKUP(E250,BD!$X$2:$Y$11,2,FALSE)),"")</f>
        <v/>
      </c>
      <c r="G250" s="8"/>
      <c r="H250" s="6"/>
      <c r="I250" s="6"/>
      <c r="J250" s="6"/>
      <c r="K250" s="9"/>
      <c r="L250" s="10" t="str">
        <f>IF(ISBLANK(K250),"",LOOKUP(K250,BD!#REF!))</f>
        <v/>
      </c>
      <c r="M250" s="9"/>
      <c r="N250" s="9"/>
      <c r="O250" s="9"/>
      <c r="P250" s="9"/>
      <c r="Q250" s="16" t="str">
        <f>IFERROR(CONCATENATE(IF(A250="","",VLOOKUP(CONCATENATE(G250&amp;P250),BD!$A$1:$AD$61,10,FALSE))," / ",IF(A250="","",VLOOKUP(CONCATENATE(G250&amp;P250),BD!$A$1:$AD$61,11,FALSE))),"")</f>
        <v/>
      </c>
      <c r="R250" s="9"/>
      <c r="S250" s="12"/>
    </row>
    <row r="251" spans="1:19" x14ac:dyDescent="0.2">
      <c r="A251" s="6">
        <v>30</v>
      </c>
      <c r="B251" s="6"/>
      <c r="C251" s="45" t="str">
        <f t="shared" si="3"/>
        <v/>
      </c>
      <c r="D251" s="6"/>
      <c r="E251" s="6"/>
      <c r="F251" s="10" t="str">
        <f>IFERROR(IF(ISBLANK(E251),"",VLOOKUP(E251,BD!$X$2:$Y$11,2,FALSE)),"")</f>
        <v/>
      </c>
      <c r="G251" s="8"/>
      <c r="H251" s="6"/>
      <c r="I251" s="6"/>
      <c r="J251" s="6"/>
      <c r="K251" s="9"/>
      <c r="L251" s="10" t="str">
        <f>IF(ISBLANK(K251),"",LOOKUP(K251,BD!#REF!))</f>
        <v/>
      </c>
      <c r="M251" s="9"/>
      <c r="N251" s="9"/>
      <c r="O251" s="9"/>
      <c r="P251" s="9"/>
      <c r="Q251" s="16" t="str">
        <f>IFERROR(CONCATENATE(IF(A251="","",VLOOKUP(CONCATENATE(G251&amp;P251),BD!$A$1:$AD$61,10,FALSE))," / ",IF(A251="","",VLOOKUP(CONCATENATE(G251&amp;P251),BD!$A$1:$AD$61,11,FALSE))),"")</f>
        <v/>
      </c>
      <c r="R251" s="9"/>
      <c r="S251" s="12"/>
    </row>
    <row r="252" spans="1:19" x14ac:dyDescent="0.2">
      <c r="A252" s="6">
        <v>30</v>
      </c>
      <c r="B252" s="6"/>
      <c r="C252" s="45" t="str">
        <f t="shared" si="3"/>
        <v/>
      </c>
      <c r="D252" s="6"/>
      <c r="E252" s="6"/>
      <c r="F252" s="10" t="str">
        <f>IFERROR(IF(ISBLANK(E252),"",VLOOKUP(E252,BD!$X$2:$Y$11,2,FALSE)),"")</f>
        <v/>
      </c>
      <c r="G252" s="8"/>
      <c r="H252" s="6"/>
      <c r="I252" s="6"/>
      <c r="J252" s="6"/>
      <c r="K252" s="9"/>
      <c r="L252" s="10" t="str">
        <f>IF(ISBLANK(K252),"",LOOKUP(K252,BD!#REF!))</f>
        <v/>
      </c>
      <c r="M252" s="9"/>
      <c r="N252" s="9"/>
      <c r="O252" s="9"/>
      <c r="P252" s="9"/>
      <c r="Q252" s="16" t="str">
        <f>IFERROR(CONCATENATE(IF(A252="","",VLOOKUP(CONCATENATE(G252&amp;P252),BD!$A$1:$AD$61,10,FALSE))," / ",IF(A252="","",VLOOKUP(CONCATENATE(G252&amp;P252),BD!$A$1:$AD$61,11,FALSE))),"")</f>
        <v/>
      </c>
      <c r="R252" s="9"/>
      <c r="S252" s="12"/>
    </row>
    <row r="253" spans="1:19" s="17" customFormat="1" x14ac:dyDescent="0.2">
      <c r="A253" s="6">
        <v>30</v>
      </c>
      <c r="B253" s="6"/>
      <c r="C253" s="45" t="str">
        <f t="shared" si="3"/>
        <v/>
      </c>
      <c r="D253" s="6"/>
      <c r="E253" s="6"/>
      <c r="F253" s="10" t="str">
        <f>IFERROR(IF(ISBLANK(E253),"",VLOOKUP(E253,BD!$X$2:$Y$11,2,FALSE)),"")</f>
        <v/>
      </c>
      <c r="G253" s="8"/>
      <c r="H253" s="6"/>
      <c r="I253" s="6"/>
      <c r="J253" s="6"/>
      <c r="K253" s="9"/>
      <c r="L253" s="10" t="str">
        <f>IF(ISBLANK(K253),"",LOOKUP(K253,BD!#REF!))</f>
        <v/>
      </c>
      <c r="M253" s="9"/>
      <c r="N253" s="9"/>
      <c r="O253" s="9"/>
      <c r="P253" s="9"/>
      <c r="Q253" s="16" t="str">
        <f>IFERROR(CONCATENATE(IF(A253="","",VLOOKUP(CONCATENATE(G253&amp;P253),BD!$A$1:$AD$61,10,FALSE))," / ",IF(A253="","",VLOOKUP(CONCATENATE(G253&amp;P253),BD!$A$1:$AD$61,11,FALSE))),"")</f>
        <v/>
      </c>
      <c r="R253" s="9"/>
      <c r="S253" s="12"/>
    </row>
    <row r="254" spans="1:19" x14ac:dyDescent="0.2">
      <c r="A254" s="6">
        <v>30</v>
      </c>
      <c r="B254" s="6"/>
      <c r="C254" s="45" t="str">
        <f t="shared" si="3"/>
        <v/>
      </c>
      <c r="D254" s="6"/>
      <c r="E254" s="6"/>
      <c r="F254" s="10" t="str">
        <f>IFERROR(IF(ISBLANK(E254),"",VLOOKUP(E254,BD!$X$2:$Y$11,2,FALSE)),"")</f>
        <v/>
      </c>
      <c r="G254" s="8"/>
      <c r="H254" s="6"/>
      <c r="I254" s="6"/>
      <c r="J254" s="6"/>
      <c r="K254" s="9"/>
      <c r="L254" s="10" t="str">
        <f>IF(ISBLANK(K254),"",LOOKUP(K254,BD!#REF!))</f>
        <v/>
      </c>
      <c r="M254" s="9"/>
      <c r="N254" s="9"/>
      <c r="O254" s="9"/>
      <c r="P254" s="9"/>
      <c r="Q254" s="16" t="str">
        <f>IFERROR(CONCATENATE(IF(A254="","",VLOOKUP(CONCATENATE(G254&amp;P254),BD!$A$1:$AD$61,10,FALSE))," / ",IF(A254="","",VLOOKUP(CONCATENATE(G254&amp;P254),BD!$A$1:$AD$61,11,FALSE))),"")</f>
        <v/>
      </c>
      <c r="R254" s="9"/>
      <c r="S254" s="12"/>
    </row>
    <row r="255" spans="1:19" x14ac:dyDescent="0.2">
      <c r="A255" s="6">
        <v>30</v>
      </c>
      <c r="B255" s="6"/>
      <c r="C255" s="45" t="str">
        <f t="shared" si="3"/>
        <v/>
      </c>
      <c r="D255" s="6"/>
      <c r="E255" s="6"/>
      <c r="F255" s="10" t="str">
        <f>IFERROR(IF(ISBLANK(E255),"",VLOOKUP(E255,BD!$X$2:$Y$11,2,FALSE)),"")</f>
        <v/>
      </c>
      <c r="G255" s="8"/>
      <c r="H255" s="6"/>
      <c r="I255" s="6"/>
      <c r="J255" s="6"/>
      <c r="K255" s="9"/>
      <c r="L255" s="10" t="str">
        <f>IF(ISBLANK(K255),"",LOOKUP(K255,BD!#REF!))</f>
        <v/>
      </c>
      <c r="M255" s="9"/>
      <c r="N255" s="9"/>
      <c r="O255" s="9"/>
      <c r="P255" s="9"/>
      <c r="Q255" s="16" t="str">
        <f>IFERROR(CONCATENATE(IF(A255="","",VLOOKUP(CONCATENATE(G255&amp;P255),BD!$A$1:$AD$61,10,FALSE))," / ",IF(A255="","",VLOOKUP(CONCATENATE(G255&amp;P255),BD!$A$1:$AD$61,11,FALSE))),"")</f>
        <v/>
      </c>
      <c r="R255" s="9"/>
      <c r="S255" s="12"/>
    </row>
    <row r="256" spans="1:19" x14ac:dyDescent="0.2">
      <c r="A256" s="6">
        <v>30</v>
      </c>
      <c r="B256" s="6"/>
      <c r="C256" s="45" t="str">
        <f t="shared" si="3"/>
        <v/>
      </c>
      <c r="D256" s="6"/>
      <c r="E256" s="6"/>
      <c r="F256" s="10" t="str">
        <f>IFERROR(IF(ISBLANK(E256),"",VLOOKUP(E256,BD!$X$2:$Y$11,2,FALSE)),"")</f>
        <v/>
      </c>
      <c r="G256" s="8"/>
      <c r="H256" s="6"/>
      <c r="I256" s="6"/>
      <c r="J256" s="6"/>
      <c r="K256" s="9"/>
      <c r="L256" s="10" t="str">
        <f>IF(ISBLANK(K256),"",LOOKUP(K256,BD!#REF!))</f>
        <v/>
      </c>
      <c r="M256" s="9"/>
      <c r="N256" s="9"/>
      <c r="O256" s="9"/>
      <c r="P256" s="9"/>
      <c r="Q256" s="16" t="str">
        <f>IFERROR(CONCATENATE(IF(A256="","",VLOOKUP(CONCATENATE(G256&amp;P256),BD!$A$1:$AD$61,10,FALSE))," / ",IF(A256="","",VLOOKUP(CONCATENATE(G256&amp;P256),BD!$A$1:$AD$61,11,FALSE))),"")</f>
        <v/>
      </c>
      <c r="R256" s="9"/>
      <c r="S256" s="12"/>
    </row>
    <row r="257" spans="1:19" x14ac:dyDescent="0.2">
      <c r="A257" s="6">
        <v>30</v>
      </c>
      <c r="B257" s="6"/>
      <c r="C257" s="45" t="str">
        <f t="shared" si="3"/>
        <v/>
      </c>
      <c r="D257" s="6"/>
      <c r="E257" s="6"/>
      <c r="F257" s="10" t="str">
        <f>IFERROR(IF(ISBLANK(E257),"",VLOOKUP(E257,BD!$X$2:$Y$11,2,FALSE)),"")</f>
        <v/>
      </c>
      <c r="G257" s="8"/>
      <c r="H257" s="6"/>
      <c r="I257" s="6"/>
      <c r="J257" s="6"/>
      <c r="K257" s="9"/>
      <c r="L257" s="10" t="str">
        <f>IF(ISBLANK(K257),"",LOOKUP(K257,BD!#REF!))</f>
        <v/>
      </c>
      <c r="M257" s="9"/>
      <c r="N257" s="9"/>
      <c r="O257" s="9"/>
      <c r="P257" s="9"/>
      <c r="Q257" s="16" t="str">
        <f>IFERROR(CONCATENATE(IF(A257="","",VLOOKUP(CONCATENATE(G257&amp;P257),BD!$A$1:$AD$61,10,FALSE))," / ",IF(A257="","",VLOOKUP(CONCATENATE(G257&amp;P257),BD!$A$1:$AD$61,11,FALSE))),"")</f>
        <v/>
      </c>
      <c r="R257" s="9"/>
      <c r="S257" s="12"/>
    </row>
    <row r="258" spans="1:19" x14ac:dyDescent="0.2">
      <c r="A258" s="6">
        <v>30</v>
      </c>
      <c r="B258" s="6"/>
      <c r="C258" s="45" t="str">
        <f t="shared" si="3"/>
        <v/>
      </c>
      <c r="D258" s="6"/>
      <c r="E258" s="6"/>
      <c r="F258" s="10" t="str">
        <f>IFERROR(IF(ISBLANK(E258),"",VLOOKUP(E258,BD!$X$2:$Y$11,2,FALSE)),"")</f>
        <v/>
      </c>
      <c r="G258" s="8"/>
      <c r="H258" s="6"/>
      <c r="I258" s="6"/>
      <c r="J258" s="6"/>
      <c r="K258" s="9"/>
      <c r="L258" s="10" t="str">
        <f>IF(ISBLANK(K258),"",LOOKUP(K258,BD!#REF!))</f>
        <v/>
      </c>
      <c r="M258" s="9"/>
      <c r="N258" s="9"/>
      <c r="O258" s="9"/>
      <c r="P258" s="9"/>
      <c r="Q258" s="16" t="str">
        <f>IFERROR(CONCATENATE(IF(A258="","",VLOOKUP(CONCATENATE(G258&amp;P258),BD!$A$1:$AD$61,10,FALSE))," / ",IF(A258="","",VLOOKUP(CONCATENATE(G258&amp;P258),BD!$A$1:$AD$61,11,FALSE))),"")</f>
        <v/>
      </c>
      <c r="R258" s="9"/>
      <c r="S258" s="12"/>
    </row>
    <row r="259" spans="1:19" x14ac:dyDescent="0.2">
      <c r="A259" s="6">
        <v>30</v>
      </c>
      <c r="B259" s="6"/>
      <c r="C259" s="45" t="str">
        <f t="shared" ref="C259:C322" si="4">IF(ISBLANK(E259),"",IF(RIGHT(B259,2)&lt;"00",LEFT(B259,10),IF(RIGHT(B259,2)&gt;"05",LEFT(B259,10),LEFT(B259,10)-1)))</f>
        <v/>
      </c>
      <c r="D259" s="6"/>
      <c r="E259" s="6"/>
      <c r="F259" s="10" t="str">
        <f>IFERROR(IF(ISBLANK(E259),"",VLOOKUP(E259,BD!$X$2:$Y$11,2,FALSE)),"")</f>
        <v/>
      </c>
      <c r="G259" s="8"/>
      <c r="H259" s="6"/>
      <c r="I259" s="6"/>
      <c r="J259" s="6"/>
      <c r="K259" s="9"/>
      <c r="L259" s="10" t="str">
        <f>IF(ISBLANK(K259),"",LOOKUP(K259,BD!#REF!))</f>
        <v/>
      </c>
      <c r="M259" s="9"/>
      <c r="N259" s="9"/>
      <c r="O259" s="9"/>
      <c r="P259" s="9"/>
      <c r="Q259" s="16" t="str">
        <f>IFERROR(CONCATENATE(IF(A259="","",VLOOKUP(CONCATENATE(G259&amp;P259),BD!$A$1:$AD$61,10,FALSE))," / ",IF(A259="","",VLOOKUP(CONCATENATE(G259&amp;P259),BD!$A$1:$AD$61,11,FALSE))),"")</f>
        <v/>
      </c>
      <c r="R259" s="9"/>
      <c r="S259" s="12"/>
    </row>
    <row r="260" spans="1:19" x14ac:dyDescent="0.2">
      <c r="A260" s="6">
        <v>30</v>
      </c>
      <c r="B260" s="6"/>
      <c r="C260" s="45" t="str">
        <f t="shared" si="4"/>
        <v/>
      </c>
      <c r="D260" s="6"/>
      <c r="E260" s="6"/>
      <c r="F260" s="10" t="str">
        <f>IFERROR(IF(ISBLANK(E260),"",VLOOKUP(E260,BD!$X$2:$Y$11,2,FALSE)),"")</f>
        <v/>
      </c>
      <c r="G260" s="8"/>
      <c r="H260" s="6"/>
      <c r="I260" s="6"/>
      <c r="J260" s="6"/>
      <c r="K260" s="9"/>
      <c r="L260" s="10" t="str">
        <f>IF(ISBLANK(K260),"",LOOKUP(K260,BD!#REF!))</f>
        <v/>
      </c>
      <c r="M260" s="9"/>
      <c r="N260" s="9"/>
      <c r="O260" s="9"/>
      <c r="P260" s="9"/>
      <c r="Q260" s="16" t="str">
        <f>IFERROR(CONCATENATE(IF(A260="","",VLOOKUP(CONCATENATE(G260&amp;P260),BD!$A$1:$AD$61,10,FALSE))," / ",IF(A260="","",VLOOKUP(CONCATENATE(G260&amp;P260),BD!$A$1:$AD$61,11,FALSE))),"")</f>
        <v/>
      </c>
      <c r="R260" s="9"/>
      <c r="S260" s="12"/>
    </row>
    <row r="261" spans="1:19" x14ac:dyDescent="0.2">
      <c r="A261" s="6">
        <v>30</v>
      </c>
      <c r="B261" s="6"/>
      <c r="C261" s="45" t="str">
        <f t="shared" si="4"/>
        <v/>
      </c>
      <c r="D261" s="6"/>
      <c r="E261" s="6"/>
      <c r="F261" s="10" t="str">
        <f>IFERROR(IF(ISBLANK(E261),"",VLOOKUP(E261,BD!$X$2:$Y$11,2,FALSE)),"")</f>
        <v/>
      </c>
      <c r="G261" s="8"/>
      <c r="H261" s="6"/>
      <c r="I261" s="6"/>
      <c r="J261" s="6"/>
      <c r="K261" s="9"/>
      <c r="L261" s="10" t="str">
        <f>IF(ISBLANK(K261),"",LOOKUP(K261,BD!#REF!))</f>
        <v/>
      </c>
      <c r="M261" s="9"/>
      <c r="N261" s="9"/>
      <c r="O261" s="9"/>
      <c r="P261" s="9"/>
      <c r="Q261" s="16" t="str">
        <f>IFERROR(CONCATENATE(IF(A261="","",VLOOKUP(CONCATENATE(G261&amp;P261),BD!$A$1:$AD$61,10,FALSE))," / ",IF(A261="","",VLOOKUP(CONCATENATE(G261&amp;P261),BD!$A$1:$AD$61,11,FALSE))),"")</f>
        <v/>
      </c>
      <c r="R261" s="9"/>
      <c r="S261" s="12"/>
    </row>
    <row r="262" spans="1:19" x14ac:dyDescent="0.2">
      <c r="A262" s="6">
        <v>30</v>
      </c>
      <c r="B262" s="6"/>
      <c r="C262" s="45" t="str">
        <f t="shared" si="4"/>
        <v/>
      </c>
      <c r="D262" s="6"/>
      <c r="E262" s="6"/>
      <c r="F262" s="10" t="str">
        <f>IFERROR(IF(ISBLANK(E262),"",VLOOKUP(E262,BD!$X$2:$Y$11,2,FALSE)),"")</f>
        <v/>
      </c>
      <c r="G262" s="8"/>
      <c r="H262" s="6"/>
      <c r="I262" s="6"/>
      <c r="J262" s="6"/>
      <c r="K262" s="9"/>
      <c r="L262" s="10" t="str">
        <f>IF(ISBLANK(K262),"",LOOKUP(K262,BD!#REF!))</f>
        <v/>
      </c>
      <c r="M262" s="9"/>
      <c r="N262" s="9"/>
      <c r="O262" s="9"/>
      <c r="P262" s="9"/>
      <c r="Q262" s="16" t="str">
        <f>IFERROR(CONCATENATE(IF(A262="","",VLOOKUP(CONCATENATE(G262&amp;P262),BD!$A$1:$AD$61,10,FALSE))," / ",IF(A262="","",VLOOKUP(CONCATENATE(G262&amp;P262),BD!$A$1:$AD$61,11,FALSE))),"")</f>
        <v/>
      </c>
      <c r="R262" s="9"/>
      <c r="S262" s="12"/>
    </row>
    <row r="263" spans="1:19" x14ac:dyDescent="0.2">
      <c r="A263" s="6">
        <v>30</v>
      </c>
      <c r="B263" s="6"/>
      <c r="C263" s="45" t="str">
        <f t="shared" si="4"/>
        <v/>
      </c>
      <c r="D263" s="6"/>
      <c r="E263" s="6"/>
      <c r="F263" s="10" t="str">
        <f>IFERROR(IF(ISBLANK(E263),"",VLOOKUP(E263,BD!$X$2:$Y$11,2,FALSE)),"")</f>
        <v/>
      </c>
      <c r="G263" s="8"/>
      <c r="H263" s="6"/>
      <c r="I263" s="6"/>
      <c r="J263" s="6"/>
      <c r="K263" s="9"/>
      <c r="L263" s="10" t="str">
        <f>IF(ISBLANK(K263),"",LOOKUP(K263,BD!#REF!))</f>
        <v/>
      </c>
      <c r="M263" s="9"/>
      <c r="N263" s="9"/>
      <c r="O263" s="9"/>
      <c r="P263" s="9"/>
      <c r="Q263" s="16" t="str">
        <f>IFERROR(CONCATENATE(IF(A263="","",VLOOKUP(CONCATENATE(G263&amp;P263),BD!$A$1:$AD$61,10,FALSE))," / ",IF(A263="","",VLOOKUP(CONCATENATE(G263&amp;P263),BD!$A$1:$AD$61,11,FALSE))),"")</f>
        <v/>
      </c>
      <c r="R263" s="9"/>
      <c r="S263" s="12"/>
    </row>
    <row r="264" spans="1:19" x14ac:dyDescent="0.2">
      <c r="A264" s="6">
        <v>30</v>
      </c>
      <c r="B264" s="6"/>
      <c r="C264" s="45" t="str">
        <f t="shared" si="4"/>
        <v/>
      </c>
      <c r="D264" s="6"/>
      <c r="E264" s="6"/>
      <c r="F264" s="10" t="str">
        <f>IFERROR(IF(ISBLANK(E264),"",VLOOKUP(E264,BD!$X$2:$Y$11,2,FALSE)),"")</f>
        <v/>
      </c>
      <c r="G264" s="8"/>
      <c r="H264" s="6"/>
      <c r="I264" s="6"/>
      <c r="J264" s="6"/>
      <c r="K264" s="9"/>
      <c r="L264" s="10" t="str">
        <f>IF(ISBLANK(K264),"",LOOKUP(K264,BD!#REF!))</f>
        <v/>
      </c>
      <c r="M264" s="9"/>
      <c r="N264" s="9"/>
      <c r="O264" s="9"/>
      <c r="P264" s="9"/>
      <c r="Q264" s="16" t="str">
        <f>IFERROR(CONCATENATE(IF(A264="","",VLOOKUP(CONCATENATE(G264&amp;P264),BD!$A$1:$AD$61,10,FALSE))," / ",IF(A264="","",VLOOKUP(CONCATENATE(G264&amp;P264),BD!$A$1:$AD$61,11,FALSE))),"")</f>
        <v/>
      </c>
      <c r="R264" s="9"/>
      <c r="S264" s="12"/>
    </row>
    <row r="265" spans="1:19" x14ac:dyDescent="0.2">
      <c r="A265" s="6">
        <v>30</v>
      </c>
      <c r="B265" s="6"/>
      <c r="C265" s="45" t="str">
        <f t="shared" si="4"/>
        <v/>
      </c>
      <c r="D265" s="6"/>
      <c r="E265" s="6"/>
      <c r="F265" s="10" t="str">
        <f>IFERROR(IF(ISBLANK(E265),"",VLOOKUP(E265,BD!$X$2:$Y$11,2,FALSE)),"")</f>
        <v/>
      </c>
      <c r="G265" s="8"/>
      <c r="H265" s="6"/>
      <c r="I265" s="6"/>
      <c r="J265" s="6"/>
      <c r="K265" s="9"/>
      <c r="L265" s="10" t="str">
        <f>IF(ISBLANK(K265),"",LOOKUP(K265,BD!#REF!))</f>
        <v/>
      </c>
      <c r="M265" s="9"/>
      <c r="N265" s="9"/>
      <c r="O265" s="9"/>
      <c r="P265" s="9"/>
      <c r="Q265" s="16" t="str">
        <f>IFERROR(CONCATENATE(IF(A265="","",VLOOKUP(CONCATENATE(G265&amp;P265),BD!$A$1:$AD$61,10,FALSE))," / ",IF(A265="","",VLOOKUP(CONCATENATE(G265&amp;P265),BD!$A$1:$AD$61,11,FALSE))),"")</f>
        <v/>
      </c>
      <c r="R265" s="9"/>
      <c r="S265" s="12"/>
    </row>
    <row r="266" spans="1:19" x14ac:dyDescent="0.2">
      <c r="A266" s="6">
        <v>30</v>
      </c>
      <c r="B266" s="6"/>
      <c r="C266" s="45" t="str">
        <f t="shared" si="4"/>
        <v/>
      </c>
      <c r="D266" s="6"/>
      <c r="E266" s="6"/>
      <c r="F266" s="10" t="str">
        <f>IFERROR(IF(ISBLANK(E266),"",VLOOKUP(E266,BD!$X$2:$Y$11,2,FALSE)),"")</f>
        <v/>
      </c>
      <c r="G266" s="8"/>
      <c r="H266" s="6"/>
      <c r="I266" s="6"/>
      <c r="J266" s="6"/>
      <c r="K266" s="9"/>
      <c r="L266" s="10" t="str">
        <f>IF(ISBLANK(K266),"",LOOKUP(K266,BD!#REF!))</f>
        <v/>
      </c>
      <c r="M266" s="9"/>
      <c r="N266" s="9"/>
      <c r="O266" s="9"/>
      <c r="P266" s="9"/>
      <c r="Q266" s="16" t="str">
        <f>IFERROR(CONCATENATE(IF(A266="","",VLOOKUP(CONCATENATE(G266&amp;P266),BD!$A$1:$AD$61,10,FALSE))," / ",IF(A266="","",VLOOKUP(CONCATENATE(G266&amp;P266),BD!$A$1:$AD$61,11,FALSE))),"")</f>
        <v/>
      </c>
      <c r="R266" s="9"/>
      <c r="S266" s="12"/>
    </row>
    <row r="267" spans="1:19" x14ac:dyDescent="0.2">
      <c r="A267" s="6">
        <v>30</v>
      </c>
      <c r="B267" s="6"/>
      <c r="C267" s="45" t="str">
        <f t="shared" si="4"/>
        <v/>
      </c>
      <c r="D267" s="6"/>
      <c r="E267" s="6"/>
      <c r="F267" s="10" t="str">
        <f>IFERROR(IF(ISBLANK(E267),"",VLOOKUP(E267,BD!$X$2:$Y$11,2,FALSE)),"")</f>
        <v/>
      </c>
      <c r="G267" s="8"/>
      <c r="H267" s="6"/>
      <c r="I267" s="6"/>
      <c r="J267" s="6"/>
      <c r="K267" s="9"/>
      <c r="L267" s="10" t="str">
        <f>IF(ISBLANK(K267),"",LOOKUP(K267,BD!#REF!))</f>
        <v/>
      </c>
      <c r="M267" s="9"/>
      <c r="N267" s="9"/>
      <c r="O267" s="9"/>
      <c r="P267" s="9"/>
      <c r="Q267" s="16" t="str">
        <f>IFERROR(CONCATENATE(IF(A267="","",VLOOKUP(CONCATENATE(G267&amp;P267),BD!$A$1:$AD$61,10,FALSE))," / ",IF(A267="","",VLOOKUP(CONCATENATE(G267&amp;P267),BD!$A$1:$AD$61,11,FALSE))),"")</f>
        <v/>
      </c>
      <c r="R267" s="9"/>
      <c r="S267" s="12"/>
    </row>
    <row r="268" spans="1:19" x14ac:dyDescent="0.2">
      <c r="A268" s="6">
        <v>30</v>
      </c>
      <c r="B268" s="6"/>
      <c r="C268" s="45" t="str">
        <f t="shared" si="4"/>
        <v/>
      </c>
      <c r="D268" s="6"/>
      <c r="E268" s="6"/>
      <c r="F268" s="10" t="str">
        <f>IFERROR(IF(ISBLANK(E268),"",VLOOKUP(E268,BD!$X$2:$Y$11,2,FALSE)),"")</f>
        <v/>
      </c>
      <c r="G268" s="8"/>
      <c r="H268" s="6"/>
      <c r="I268" s="6"/>
      <c r="J268" s="6"/>
      <c r="K268" s="9"/>
      <c r="L268" s="10" t="str">
        <f>IF(ISBLANK(K268),"",LOOKUP(K268,BD!#REF!))</f>
        <v/>
      </c>
      <c r="M268" s="9"/>
      <c r="N268" s="9"/>
      <c r="O268" s="9"/>
      <c r="P268" s="9"/>
      <c r="Q268" s="16" t="str">
        <f>IFERROR(CONCATENATE(IF(A268="","",VLOOKUP(CONCATENATE(G268&amp;P268),BD!$A$1:$AD$61,10,FALSE))," / ",IF(A268="","",VLOOKUP(CONCATENATE(G268&amp;P268),BD!$A$1:$AD$61,11,FALSE))),"")</f>
        <v/>
      </c>
      <c r="R268" s="9"/>
      <c r="S268" s="12"/>
    </row>
    <row r="269" spans="1:19" x14ac:dyDescent="0.2">
      <c r="A269" s="6">
        <v>30</v>
      </c>
      <c r="B269" s="6"/>
      <c r="C269" s="45" t="str">
        <f t="shared" si="4"/>
        <v/>
      </c>
      <c r="D269" s="6"/>
      <c r="E269" s="6"/>
      <c r="F269" s="10" t="str">
        <f>IFERROR(IF(ISBLANK(E269),"",VLOOKUP(E269,BD!$X$2:$Y$11,2,FALSE)),"")</f>
        <v/>
      </c>
      <c r="G269" s="8"/>
      <c r="H269" s="6"/>
      <c r="I269" s="6"/>
      <c r="J269" s="6"/>
      <c r="K269" s="9"/>
      <c r="L269" s="10" t="str">
        <f>IF(ISBLANK(K269),"",LOOKUP(K269,BD!#REF!))</f>
        <v/>
      </c>
      <c r="M269" s="9"/>
      <c r="N269" s="9"/>
      <c r="O269" s="9"/>
      <c r="P269" s="9"/>
      <c r="Q269" s="16" t="str">
        <f>IFERROR(CONCATENATE(IF(A269="","",VLOOKUP(CONCATENATE(G269&amp;P269),BD!$A$1:$AD$61,10,FALSE))," / ",IF(A269="","",VLOOKUP(CONCATENATE(G269&amp;P269),BD!$A$1:$AD$61,11,FALSE))),"")</f>
        <v/>
      </c>
      <c r="R269" s="9"/>
      <c r="S269" s="12"/>
    </row>
    <row r="270" spans="1:19" x14ac:dyDescent="0.2">
      <c r="A270" s="6">
        <v>30</v>
      </c>
      <c r="B270" s="6"/>
      <c r="C270" s="45" t="str">
        <f t="shared" si="4"/>
        <v/>
      </c>
      <c r="D270" s="6"/>
      <c r="E270" s="6"/>
      <c r="F270" s="10" t="str">
        <f>IFERROR(IF(ISBLANK(E270),"",VLOOKUP(E270,BD!$X$2:$Y$11,2,FALSE)),"")</f>
        <v/>
      </c>
      <c r="G270" s="8"/>
      <c r="H270" s="6"/>
      <c r="I270" s="6"/>
      <c r="J270" s="6"/>
      <c r="K270" s="9"/>
      <c r="L270" s="10" t="str">
        <f>IF(ISBLANK(K270),"",LOOKUP(K270,BD!#REF!))</f>
        <v/>
      </c>
      <c r="M270" s="9"/>
      <c r="N270" s="9"/>
      <c r="O270" s="9"/>
      <c r="P270" s="9"/>
      <c r="Q270" s="16" t="str">
        <f>IFERROR(CONCATENATE(IF(A270="","",VLOOKUP(CONCATENATE(G270&amp;P270),BD!$A$1:$AD$61,10,FALSE))," / ",IF(A270="","",VLOOKUP(CONCATENATE(G270&amp;P270),BD!$A$1:$AD$61,11,FALSE))),"")</f>
        <v/>
      </c>
      <c r="R270" s="9"/>
      <c r="S270" s="12"/>
    </row>
    <row r="271" spans="1:19" x14ac:dyDescent="0.2">
      <c r="A271" s="6">
        <v>30</v>
      </c>
      <c r="B271" s="6"/>
      <c r="C271" s="45" t="str">
        <f t="shared" si="4"/>
        <v/>
      </c>
      <c r="D271" s="6"/>
      <c r="E271" s="6"/>
      <c r="F271" s="10" t="str">
        <f>IFERROR(IF(ISBLANK(E271),"",VLOOKUP(E271,BD!$X$2:$Y$11,2,FALSE)),"")</f>
        <v/>
      </c>
      <c r="G271" s="8"/>
      <c r="H271" s="6"/>
      <c r="I271" s="6"/>
      <c r="J271" s="6"/>
      <c r="K271" s="9"/>
      <c r="L271" s="10" t="str">
        <f>IF(ISBLANK(K271),"",LOOKUP(K271,BD!#REF!))</f>
        <v/>
      </c>
      <c r="M271" s="9"/>
      <c r="N271" s="9"/>
      <c r="O271" s="9"/>
      <c r="P271" s="9"/>
      <c r="Q271" s="16" t="str">
        <f>IFERROR(CONCATENATE(IF(A271="","",VLOOKUP(CONCATENATE(G271&amp;P271),BD!$A$1:$AD$61,10,FALSE))," / ",IF(A271="","",VLOOKUP(CONCATENATE(G271&amp;P271),BD!$A$1:$AD$61,11,FALSE))),"")</f>
        <v/>
      </c>
      <c r="R271" s="9"/>
      <c r="S271" s="12"/>
    </row>
    <row r="272" spans="1:19" x14ac:dyDescent="0.2">
      <c r="A272" s="6">
        <v>30</v>
      </c>
      <c r="B272" s="6"/>
      <c r="C272" s="45" t="str">
        <f t="shared" si="4"/>
        <v/>
      </c>
      <c r="D272" s="6"/>
      <c r="E272" s="6"/>
      <c r="F272" s="10" t="str">
        <f>IFERROR(IF(ISBLANK(E272),"",VLOOKUP(E272,BD!$X$2:$Y$11,2,FALSE)),"")</f>
        <v/>
      </c>
      <c r="G272" s="8"/>
      <c r="H272" s="6"/>
      <c r="I272" s="6"/>
      <c r="J272" s="6"/>
      <c r="K272" s="9"/>
      <c r="L272" s="10" t="str">
        <f>IF(ISBLANK(K272),"",LOOKUP(K272,BD!#REF!))</f>
        <v/>
      </c>
      <c r="M272" s="9"/>
      <c r="N272" s="9"/>
      <c r="O272" s="9"/>
      <c r="P272" s="9"/>
      <c r="Q272" s="16" t="str">
        <f>IFERROR(CONCATENATE(IF(A272="","",VLOOKUP(CONCATENATE(G272&amp;P272),BD!$A$1:$AD$61,10,FALSE))," / ",IF(A272="","",VLOOKUP(CONCATENATE(G272&amp;P272),BD!$A$1:$AD$61,11,FALSE))),"")</f>
        <v/>
      </c>
      <c r="R272" s="9"/>
      <c r="S272" s="12"/>
    </row>
    <row r="273" spans="1:19" x14ac:dyDescent="0.2">
      <c r="A273" s="6">
        <v>30</v>
      </c>
      <c r="B273" s="6"/>
      <c r="C273" s="45" t="str">
        <f t="shared" si="4"/>
        <v/>
      </c>
      <c r="D273" s="6"/>
      <c r="E273" s="6"/>
      <c r="F273" s="10" t="str">
        <f>IFERROR(IF(ISBLANK(E273),"",VLOOKUP(E273,BD!$X$2:$Y$11,2,FALSE)),"")</f>
        <v/>
      </c>
      <c r="G273" s="8"/>
      <c r="H273" s="6"/>
      <c r="I273" s="6"/>
      <c r="J273" s="6"/>
      <c r="K273" s="9"/>
      <c r="L273" s="10" t="str">
        <f>IF(ISBLANK(K273),"",LOOKUP(K273,BD!#REF!))</f>
        <v/>
      </c>
      <c r="M273" s="9"/>
      <c r="N273" s="9"/>
      <c r="O273" s="9"/>
      <c r="P273" s="9"/>
      <c r="Q273" s="16" t="str">
        <f>IFERROR(CONCATENATE(IF(A273="","",VLOOKUP(CONCATENATE(G273&amp;P273),BD!$A$1:$AD$61,10,FALSE))," / ",IF(A273="","",VLOOKUP(CONCATENATE(G273&amp;P273),BD!$A$1:$AD$61,11,FALSE))),"")</f>
        <v/>
      </c>
      <c r="R273" s="9"/>
      <c r="S273" s="12"/>
    </row>
    <row r="274" spans="1:19" x14ac:dyDescent="0.2">
      <c r="A274" s="6">
        <v>30</v>
      </c>
      <c r="B274" s="6"/>
      <c r="C274" s="45" t="str">
        <f t="shared" si="4"/>
        <v/>
      </c>
      <c r="D274" s="6"/>
      <c r="E274" s="6"/>
      <c r="F274" s="10" t="str">
        <f>IFERROR(IF(ISBLANK(E274),"",VLOOKUP(E274,BD!$X$2:$Y$11,2,FALSE)),"")</f>
        <v/>
      </c>
      <c r="G274" s="8"/>
      <c r="H274" s="6"/>
      <c r="I274" s="6"/>
      <c r="J274" s="6"/>
      <c r="K274" s="9"/>
      <c r="L274" s="10" t="str">
        <f>IF(ISBLANK(K274),"",LOOKUP(K274,BD!#REF!))</f>
        <v/>
      </c>
      <c r="M274" s="9"/>
      <c r="N274" s="9"/>
      <c r="O274" s="9"/>
      <c r="P274" s="9"/>
      <c r="Q274" s="16" t="str">
        <f>IFERROR(CONCATENATE(IF(A274="","",VLOOKUP(CONCATENATE(G274&amp;P274),BD!$A$1:$AD$61,10,FALSE))," / ",IF(A274="","",VLOOKUP(CONCATENATE(G274&amp;P274),BD!$A$1:$AD$61,11,FALSE))),"")</f>
        <v/>
      </c>
      <c r="R274" s="9"/>
      <c r="S274" s="12"/>
    </row>
    <row r="275" spans="1:19" x14ac:dyDescent="0.2">
      <c r="A275" s="6">
        <v>30</v>
      </c>
      <c r="B275" s="6"/>
      <c r="C275" s="45" t="str">
        <f t="shared" si="4"/>
        <v/>
      </c>
      <c r="D275" s="6"/>
      <c r="E275" s="6"/>
      <c r="F275" s="10" t="str">
        <f>IFERROR(IF(ISBLANK(E275),"",VLOOKUP(E275,BD!$X$2:$Y$11,2,FALSE)),"")</f>
        <v/>
      </c>
      <c r="G275" s="8"/>
      <c r="H275" s="6"/>
      <c r="I275" s="6"/>
      <c r="J275" s="6"/>
      <c r="K275" s="9"/>
      <c r="L275" s="10" t="str">
        <f>IF(ISBLANK(K275),"",LOOKUP(K275,BD!#REF!))</f>
        <v/>
      </c>
      <c r="M275" s="9"/>
      <c r="N275" s="9"/>
      <c r="O275" s="9"/>
      <c r="P275" s="9"/>
      <c r="Q275" s="16" t="str">
        <f>IFERROR(CONCATENATE(IF(A275="","",VLOOKUP(CONCATENATE(G275&amp;P275),BD!$A$1:$AD$61,10,FALSE))," / ",IF(A275="","",VLOOKUP(CONCATENATE(G275&amp;P275),BD!$A$1:$AD$61,11,FALSE))),"")</f>
        <v/>
      </c>
      <c r="R275" s="9"/>
      <c r="S275" s="12"/>
    </row>
    <row r="276" spans="1:19" x14ac:dyDescent="0.2">
      <c r="A276" s="6">
        <v>30</v>
      </c>
      <c r="B276" s="6"/>
      <c r="C276" s="45" t="str">
        <f t="shared" si="4"/>
        <v/>
      </c>
      <c r="D276" s="6"/>
      <c r="E276" s="6"/>
      <c r="F276" s="10" t="str">
        <f>IFERROR(IF(ISBLANK(E276),"",VLOOKUP(E276,BD!$X$2:$Y$11,2,FALSE)),"")</f>
        <v/>
      </c>
      <c r="G276" s="8"/>
      <c r="H276" s="6"/>
      <c r="I276" s="6"/>
      <c r="J276" s="6"/>
      <c r="K276" s="9"/>
      <c r="L276" s="10" t="str">
        <f>IF(ISBLANK(K276),"",LOOKUP(K276,BD!#REF!))</f>
        <v/>
      </c>
      <c r="M276" s="9"/>
      <c r="N276" s="9"/>
      <c r="O276" s="9"/>
      <c r="P276" s="9"/>
      <c r="Q276" s="16" t="str">
        <f>IFERROR(CONCATENATE(IF(A276="","",VLOOKUP(CONCATENATE(G276&amp;P276),BD!$A$1:$AD$61,10,FALSE))," / ",IF(A276="","",VLOOKUP(CONCATENATE(G276&amp;P276),BD!$A$1:$AD$61,11,FALSE))),"")</f>
        <v/>
      </c>
      <c r="R276" s="9"/>
      <c r="S276" s="12"/>
    </row>
    <row r="277" spans="1:19" x14ac:dyDescent="0.2">
      <c r="A277" s="6">
        <v>30</v>
      </c>
      <c r="B277" s="6"/>
      <c r="C277" s="45" t="str">
        <f t="shared" si="4"/>
        <v/>
      </c>
      <c r="D277" s="6"/>
      <c r="E277" s="6"/>
      <c r="F277" s="10" t="str">
        <f>IFERROR(IF(ISBLANK(E277),"",VLOOKUP(E277,BD!$X$2:$Y$11,2,FALSE)),"")</f>
        <v/>
      </c>
      <c r="G277" s="8"/>
      <c r="H277" s="6"/>
      <c r="I277" s="6"/>
      <c r="J277" s="6"/>
      <c r="K277" s="9"/>
      <c r="L277" s="10" t="str">
        <f>IF(ISBLANK(K277),"",LOOKUP(K277,BD!#REF!))</f>
        <v/>
      </c>
      <c r="M277" s="9"/>
      <c r="N277" s="9"/>
      <c r="O277" s="9"/>
      <c r="P277" s="9"/>
      <c r="Q277" s="16" t="str">
        <f>IFERROR(CONCATENATE(IF(A277="","",VLOOKUP(CONCATENATE(G277&amp;P277),BD!$A$1:$AD$61,10,FALSE))," / ",IF(A277="","",VLOOKUP(CONCATENATE(G277&amp;P277),BD!$A$1:$AD$61,11,FALSE))),"")</f>
        <v/>
      </c>
      <c r="R277" s="9"/>
      <c r="S277" s="12"/>
    </row>
    <row r="278" spans="1:19" x14ac:dyDescent="0.2">
      <c r="A278" s="6">
        <v>30</v>
      </c>
      <c r="B278" s="6"/>
      <c r="C278" s="45" t="str">
        <f t="shared" si="4"/>
        <v/>
      </c>
      <c r="D278" s="6"/>
      <c r="E278" s="6"/>
      <c r="F278" s="10" t="str">
        <f>IFERROR(IF(ISBLANK(E278),"",VLOOKUP(E278,BD!$X$2:$Y$11,2,FALSE)),"")</f>
        <v/>
      </c>
      <c r="G278" s="8"/>
      <c r="H278" s="6"/>
      <c r="I278" s="6"/>
      <c r="J278" s="6"/>
      <c r="K278" s="9"/>
      <c r="L278" s="10" t="str">
        <f>IF(ISBLANK(K278),"",LOOKUP(K278,BD!#REF!))</f>
        <v/>
      </c>
      <c r="M278" s="9"/>
      <c r="N278" s="9"/>
      <c r="O278" s="9"/>
      <c r="P278" s="9"/>
      <c r="Q278" s="16" t="str">
        <f>IFERROR(CONCATENATE(IF(A278="","",VLOOKUP(CONCATENATE(G278&amp;P278),BD!$A$1:$AD$61,10,FALSE))," / ",IF(A278="","",VLOOKUP(CONCATENATE(G278&amp;P278),BD!$A$1:$AD$61,11,FALSE))),"")</f>
        <v/>
      </c>
      <c r="R278" s="9"/>
      <c r="S278" s="12"/>
    </row>
    <row r="279" spans="1:19" x14ac:dyDescent="0.2">
      <c r="A279" s="6">
        <v>30</v>
      </c>
      <c r="B279" s="6"/>
      <c r="C279" s="45" t="str">
        <f t="shared" si="4"/>
        <v/>
      </c>
      <c r="D279" s="6"/>
      <c r="E279" s="6"/>
      <c r="F279" s="10" t="str">
        <f>IFERROR(IF(ISBLANK(E279),"",VLOOKUP(E279,BD!$X$2:$Y$11,2,FALSE)),"")</f>
        <v/>
      </c>
      <c r="G279" s="8"/>
      <c r="H279" s="6"/>
      <c r="I279" s="6"/>
      <c r="J279" s="6"/>
      <c r="K279" s="9"/>
      <c r="L279" s="10" t="str">
        <f>IF(ISBLANK(K279),"",LOOKUP(K279,BD!#REF!))</f>
        <v/>
      </c>
      <c r="M279" s="9"/>
      <c r="N279" s="9"/>
      <c r="O279" s="9"/>
      <c r="P279" s="9"/>
      <c r="Q279" s="16" t="str">
        <f>IFERROR(CONCATENATE(IF(A279="","",VLOOKUP(CONCATENATE(G279&amp;P279),BD!$A$1:$AD$61,10,FALSE))," / ",IF(A279="","",VLOOKUP(CONCATENATE(G279&amp;P279),BD!$A$1:$AD$61,11,FALSE))),"")</f>
        <v/>
      </c>
      <c r="R279" s="9"/>
      <c r="S279" s="12"/>
    </row>
    <row r="280" spans="1:19" x14ac:dyDescent="0.2">
      <c r="A280" s="6">
        <v>30</v>
      </c>
      <c r="B280" s="6"/>
      <c r="C280" s="45" t="str">
        <f t="shared" si="4"/>
        <v/>
      </c>
      <c r="D280" s="6"/>
      <c r="E280" s="6"/>
      <c r="F280" s="10" t="str">
        <f>IFERROR(IF(ISBLANK(E280),"",VLOOKUP(E280,BD!$X$2:$Y$11,2,FALSE)),"")</f>
        <v/>
      </c>
      <c r="G280" s="8"/>
      <c r="H280" s="6"/>
      <c r="I280" s="6"/>
      <c r="J280" s="6"/>
      <c r="K280" s="9"/>
      <c r="L280" s="10" t="str">
        <f>IF(ISBLANK(K280),"",LOOKUP(K280,BD!#REF!))</f>
        <v/>
      </c>
      <c r="M280" s="9"/>
      <c r="N280" s="9"/>
      <c r="O280" s="9"/>
      <c r="P280" s="9"/>
      <c r="Q280" s="16" t="str">
        <f>IFERROR(CONCATENATE(IF(A280="","",VLOOKUP(CONCATENATE(G280&amp;P280),BD!$A$1:$AD$61,10,FALSE))," / ",IF(A280="","",VLOOKUP(CONCATENATE(G280&amp;P280),BD!$A$1:$AD$61,11,FALSE))),"")</f>
        <v/>
      </c>
      <c r="R280" s="9"/>
      <c r="S280" s="12"/>
    </row>
    <row r="281" spans="1:19" x14ac:dyDescent="0.2">
      <c r="A281" s="6">
        <v>30</v>
      </c>
      <c r="B281" s="6"/>
      <c r="C281" s="45" t="str">
        <f t="shared" si="4"/>
        <v/>
      </c>
      <c r="D281" s="6"/>
      <c r="E281" s="6"/>
      <c r="F281" s="10" t="str">
        <f>IFERROR(IF(ISBLANK(E281),"",VLOOKUP(E281,BD!$X$2:$Y$11,2,FALSE)),"")</f>
        <v/>
      </c>
      <c r="G281" s="8"/>
      <c r="H281" s="6"/>
      <c r="I281" s="6"/>
      <c r="J281" s="6"/>
      <c r="K281" s="9"/>
      <c r="L281" s="10" t="str">
        <f>IF(ISBLANK(K281),"",LOOKUP(K281,BD!#REF!))</f>
        <v/>
      </c>
      <c r="M281" s="9"/>
      <c r="N281" s="9"/>
      <c r="O281" s="9"/>
      <c r="P281" s="9"/>
      <c r="Q281" s="16" t="str">
        <f>IFERROR(CONCATENATE(IF(A281="","",VLOOKUP(CONCATENATE(G281&amp;P281),BD!$A$1:$AD$61,10,FALSE))," / ",IF(A281="","",VLOOKUP(CONCATENATE(G281&amp;P281),BD!$A$1:$AD$61,11,FALSE))),"")</f>
        <v/>
      </c>
      <c r="R281" s="9"/>
      <c r="S281" s="12"/>
    </row>
    <row r="282" spans="1:19" x14ac:dyDescent="0.2">
      <c r="A282" s="6">
        <v>30</v>
      </c>
      <c r="B282" s="6"/>
      <c r="C282" s="45" t="str">
        <f t="shared" si="4"/>
        <v/>
      </c>
      <c r="D282" s="6"/>
      <c r="E282" s="6"/>
      <c r="F282" s="10" t="str">
        <f>IFERROR(IF(ISBLANK(E282),"",VLOOKUP(E282,BD!$X$2:$Y$11,2,FALSE)),"")</f>
        <v/>
      </c>
      <c r="G282" s="8"/>
      <c r="H282" s="6"/>
      <c r="I282" s="6"/>
      <c r="J282" s="6"/>
      <c r="K282" s="9"/>
      <c r="L282" s="10" t="str">
        <f>IF(ISBLANK(K282),"",LOOKUP(K282,BD!#REF!))</f>
        <v/>
      </c>
      <c r="M282" s="9"/>
      <c r="N282" s="9"/>
      <c r="O282" s="9"/>
      <c r="P282" s="9"/>
      <c r="Q282" s="16" t="str">
        <f>IFERROR(CONCATENATE(IF(A282="","",VLOOKUP(CONCATENATE(G282&amp;P282),BD!$A$1:$AD$61,10,FALSE))," / ",IF(A282="","",VLOOKUP(CONCATENATE(G282&amp;P282),BD!$A$1:$AD$61,11,FALSE))),"")</f>
        <v/>
      </c>
      <c r="R282" s="9"/>
      <c r="S282" s="12"/>
    </row>
    <row r="283" spans="1:19" x14ac:dyDescent="0.2">
      <c r="A283" s="6">
        <v>30</v>
      </c>
      <c r="B283" s="6"/>
      <c r="C283" s="45" t="str">
        <f t="shared" si="4"/>
        <v/>
      </c>
      <c r="D283" s="6"/>
      <c r="E283" s="6"/>
      <c r="F283" s="10" t="str">
        <f>IFERROR(IF(ISBLANK(E283),"",VLOOKUP(E283,BD!$X$2:$Y$11,2,FALSE)),"")</f>
        <v/>
      </c>
      <c r="G283" s="8"/>
      <c r="H283" s="6"/>
      <c r="I283" s="6"/>
      <c r="J283" s="6"/>
      <c r="K283" s="9"/>
      <c r="L283" s="10" t="str">
        <f>IF(ISBLANK(K283),"",LOOKUP(K283,BD!#REF!))</f>
        <v/>
      </c>
      <c r="M283" s="9"/>
      <c r="N283" s="9"/>
      <c r="O283" s="9"/>
      <c r="P283" s="9"/>
      <c r="Q283" s="16" t="str">
        <f>IFERROR(CONCATENATE(IF(A283="","",VLOOKUP(CONCATENATE(G283&amp;P283),BD!$A$1:$AD$61,10,FALSE))," / ",IF(A283="","",VLOOKUP(CONCATENATE(G283&amp;P283),BD!$A$1:$AD$61,11,FALSE))),"")</f>
        <v/>
      </c>
      <c r="R283" s="9"/>
      <c r="S283" s="12"/>
    </row>
    <row r="284" spans="1:19" x14ac:dyDescent="0.2">
      <c r="A284" s="6">
        <v>30</v>
      </c>
      <c r="B284" s="6"/>
      <c r="C284" s="45" t="str">
        <f t="shared" si="4"/>
        <v/>
      </c>
      <c r="D284" s="6"/>
      <c r="E284" s="6"/>
      <c r="F284" s="10" t="str">
        <f>IFERROR(IF(ISBLANK(E284),"",VLOOKUP(E284,BD!$X$2:$Y$11,2,FALSE)),"")</f>
        <v/>
      </c>
      <c r="G284" s="8"/>
      <c r="H284" s="6"/>
      <c r="I284" s="6"/>
      <c r="J284" s="6"/>
      <c r="K284" s="9"/>
      <c r="L284" s="10" t="str">
        <f>IF(ISBLANK(K284),"",LOOKUP(K284,BD!#REF!))</f>
        <v/>
      </c>
      <c r="M284" s="9"/>
      <c r="N284" s="9"/>
      <c r="O284" s="9"/>
      <c r="P284" s="9"/>
      <c r="Q284" s="16" t="str">
        <f>IFERROR(CONCATENATE(IF(A284="","",VLOOKUP(CONCATENATE(G284&amp;P284),BD!$A$1:$AD$61,10,FALSE))," / ",IF(A284="","",VLOOKUP(CONCATENATE(G284&amp;P284),BD!$A$1:$AD$61,11,FALSE))),"")</f>
        <v/>
      </c>
      <c r="R284" s="9"/>
      <c r="S284" s="12"/>
    </row>
    <row r="285" spans="1:19" x14ac:dyDescent="0.2">
      <c r="A285" s="6">
        <v>30</v>
      </c>
      <c r="B285" s="6"/>
      <c r="C285" s="45" t="str">
        <f t="shared" si="4"/>
        <v/>
      </c>
      <c r="D285" s="6"/>
      <c r="E285" s="6"/>
      <c r="F285" s="10" t="str">
        <f>IFERROR(IF(ISBLANK(E285),"",VLOOKUP(E285,BD!$X$2:$Y$11,2,FALSE)),"")</f>
        <v/>
      </c>
      <c r="G285" s="8"/>
      <c r="H285" s="6"/>
      <c r="I285" s="6"/>
      <c r="J285" s="6"/>
      <c r="K285" s="9"/>
      <c r="L285" s="10" t="str">
        <f>IF(ISBLANK(K285),"",LOOKUP(K285,BD!#REF!))</f>
        <v/>
      </c>
      <c r="M285" s="9"/>
      <c r="N285" s="9"/>
      <c r="O285" s="9"/>
      <c r="P285" s="9"/>
      <c r="Q285" s="16" t="str">
        <f>IFERROR(CONCATENATE(IF(A285="","",VLOOKUP(CONCATENATE(G285&amp;P285),BD!$A$1:$AD$61,10,FALSE))," / ",IF(A285="","",VLOOKUP(CONCATENATE(G285&amp;P285),BD!$A$1:$AD$61,11,FALSE))),"")</f>
        <v/>
      </c>
      <c r="R285" s="9"/>
      <c r="S285" s="12"/>
    </row>
    <row r="286" spans="1:19" x14ac:dyDescent="0.2">
      <c r="A286" s="6">
        <v>30</v>
      </c>
      <c r="B286" s="6"/>
      <c r="C286" s="45" t="str">
        <f t="shared" si="4"/>
        <v/>
      </c>
      <c r="D286" s="6"/>
      <c r="E286" s="6"/>
      <c r="F286" s="10" t="str">
        <f>IFERROR(IF(ISBLANK(E286),"",VLOOKUP(E286,BD!$X$2:$Y$11,2,FALSE)),"")</f>
        <v/>
      </c>
      <c r="G286" s="8"/>
      <c r="H286" s="6"/>
      <c r="I286" s="6"/>
      <c r="J286" s="6"/>
      <c r="K286" s="9"/>
      <c r="L286" s="10" t="str">
        <f>IF(ISBLANK(K286),"",LOOKUP(K286,BD!#REF!))</f>
        <v/>
      </c>
      <c r="M286" s="9"/>
      <c r="N286" s="9"/>
      <c r="O286" s="9"/>
      <c r="P286" s="9"/>
      <c r="Q286" s="16" t="str">
        <f>IFERROR(CONCATENATE(IF(A286="","",VLOOKUP(CONCATENATE(G286&amp;P286),BD!$A$1:$AD$61,10,FALSE))," / ",IF(A286="","",VLOOKUP(CONCATENATE(G286&amp;P286),BD!$A$1:$AD$61,11,FALSE))),"")</f>
        <v/>
      </c>
      <c r="R286" s="9"/>
      <c r="S286" s="12"/>
    </row>
    <row r="287" spans="1:19" x14ac:dyDescent="0.2">
      <c r="A287" s="6">
        <v>30</v>
      </c>
      <c r="B287" s="6"/>
      <c r="C287" s="45" t="str">
        <f t="shared" si="4"/>
        <v/>
      </c>
      <c r="D287" s="6"/>
      <c r="E287" s="6"/>
      <c r="F287" s="10" t="str">
        <f>IFERROR(IF(ISBLANK(E287),"",VLOOKUP(E287,BD!$X$2:$Y$11,2,FALSE)),"")</f>
        <v/>
      </c>
      <c r="G287" s="8"/>
      <c r="H287" s="6"/>
      <c r="I287" s="6"/>
      <c r="J287" s="6"/>
      <c r="K287" s="9"/>
      <c r="L287" s="10" t="str">
        <f>IF(ISBLANK(K287),"",LOOKUP(K287,BD!#REF!))</f>
        <v/>
      </c>
      <c r="M287" s="9"/>
      <c r="N287" s="9"/>
      <c r="O287" s="9"/>
      <c r="P287" s="9"/>
      <c r="Q287" s="16" t="str">
        <f>IFERROR(CONCATENATE(IF(A287="","",VLOOKUP(CONCATENATE(G287&amp;P287),BD!$A$1:$AD$61,10,FALSE))," / ",IF(A287="","",VLOOKUP(CONCATENATE(G287&amp;P287),BD!$A$1:$AD$61,11,FALSE))),"")</f>
        <v/>
      </c>
      <c r="R287" s="9"/>
      <c r="S287" s="12"/>
    </row>
    <row r="288" spans="1:19" x14ac:dyDescent="0.2">
      <c r="A288" s="6">
        <v>30</v>
      </c>
      <c r="B288" s="6"/>
      <c r="C288" s="45" t="str">
        <f t="shared" si="4"/>
        <v/>
      </c>
      <c r="D288" s="6"/>
      <c r="E288" s="6"/>
      <c r="F288" s="10" t="str">
        <f>IFERROR(IF(ISBLANK(E288),"",VLOOKUP(E288,BD!$X$2:$Y$11,2,FALSE)),"")</f>
        <v/>
      </c>
      <c r="G288" s="8"/>
      <c r="H288" s="6"/>
      <c r="I288" s="6"/>
      <c r="J288" s="6"/>
      <c r="K288" s="9"/>
      <c r="L288" s="10" t="str">
        <f>IF(ISBLANK(K288),"",LOOKUP(K288,BD!#REF!))</f>
        <v/>
      </c>
      <c r="M288" s="9"/>
      <c r="N288" s="9"/>
      <c r="O288" s="9"/>
      <c r="P288" s="9"/>
      <c r="Q288" s="16" t="str">
        <f>IFERROR(CONCATENATE(IF(A288="","",VLOOKUP(CONCATENATE(G288&amp;P288),BD!$A$1:$AD$61,10,FALSE))," / ",IF(A288="","",VLOOKUP(CONCATENATE(G288&amp;P288),BD!$A$1:$AD$61,11,FALSE))),"")</f>
        <v/>
      </c>
      <c r="R288" s="9"/>
      <c r="S288" s="12"/>
    </row>
    <row r="289" spans="1:19" x14ac:dyDescent="0.2">
      <c r="A289" s="6">
        <v>30</v>
      </c>
      <c r="B289" s="6"/>
      <c r="C289" s="45" t="str">
        <f t="shared" si="4"/>
        <v/>
      </c>
      <c r="D289" s="6"/>
      <c r="E289" s="6"/>
      <c r="F289" s="10" t="str">
        <f>IFERROR(IF(ISBLANK(E289),"",VLOOKUP(E289,BD!$X$2:$Y$11,2,FALSE)),"")</f>
        <v/>
      </c>
      <c r="G289" s="8"/>
      <c r="H289" s="6"/>
      <c r="I289" s="6"/>
      <c r="J289" s="6"/>
      <c r="K289" s="9"/>
      <c r="L289" s="10" t="str">
        <f>IF(ISBLANK(K289),"",LOOKUP(K289,BD!#REF!))</f>
        <v/>
      </c>
      <c r="M289" s="9"/>
      <c r="N289" s="9"/>
      <c r="O289" s="9"/>
      <c r="P289" s="9"/>
      <c r="Q289" s="16" t="str">
        <f>IFERROR(CONCATENATE(IF(A289="","",VLOOKUP(CONCATENATE(G289&amp;P289),BD!$A$1:$AD$61,10,FALSE))," / ",IF(A289="","",VLOOKUP(CONCATENATE(G289&amp;P289),BD!$A$1:$AD$61,11,FALSE))),"")</f>
        <v/>
      </c>
      <c r="R289" s="9"/>
      <c r="S289" s="12"/>
    </row>
    <row r="290" spans="1:19" x14ac:dyDescent="0.2">
      <c r="A290" s="6">
        <v>30</v>
      </c>
      <c r="B290" s="6"/>
      <c r="C290" s="45" t="str">
        <f t="shared" si="4"/>
        <v/>
      </c>
      <c r="D290" s="6"/>
      <c r="E290" s="6"/>
      <c r="F290" s="10" t="str">
        <f>IFERROR(IF(ISBLANK(E290),"",VLOOKUP(E290,BD!$X$2:$Y$11,2,FALSE)),"")</f>
        <v/>
      </c>
      <c r="G290" s="8"/>
      <c r="H290" s="6"/>
      <c r="I290" s="6"/>
      <c r="J290" s="6"/>
      <c r="K290" s="9"/>
      <c r="L290" s="10" t="str">
        <f>IF(ISBLANK(K290),"",LOOKUP(K290,BD!#REF!))</f>
        <v/>
      </c>
      <c r="M290" s="9"/>
      <c r="N290" s="9"/>
      <c r="O290" s="9"/>
      <c r="P290" s="9"/>
      <c r="Q290" s="16" t="str">
        <f>IFERROR(CONCATENATE(IF(A290="","",VLOOKUP(CONCATENATE(G290&amp;P290),BD!$A$1:$AD$61,10,FALSE))," / ",IF(A290="","",VLOOKUP(CONCATENATE(G290&amp;P290),BD!$A$1:$AD$61,11,FALSE))),"")</f>
        <v/>
      </c>
      <c r="R290" s="9"/>
      <c r="S290" s="12"/>
    </row>
    <row r="291" spans="1:19" x14ac:dyDescent="0.2">
      <c r="A291" s="6">
        <v>30</v>
      </c>
      <c r="B291" s="6"/>
      <c r="C291" s="45" t="str">
        <f t="shared" si="4"/>
        <v/>
      </c>
      <c r="D291" s="6"/>
      <c r="E291" s="6"/>
      <c r="F291" s="10" t="str">
        <f>IFERROR(IF(ISBLANK(E291),"",VLOOKUP(E291,BD!$X$2:$Y$11,2,FALSE)),"")</f>
        <v/>
      </c>
      <c r="G291" s="8"/>
      <c r="H291" s="6"/>
      <c r="I291" s="6"/>
      <c r="J291" s="6"/>
      <c r="K291" s="9"/>
      <c r="L291" s="10" t="str">
        <f>IF(ISBLANK(K291),"",LOOKUP(K291,BD!#REF!))</f>
        <v/>
      </c>
      <c r="M291" s="9"/>
      <c r="N291" s="9"/>
      <c r="O291" s="9"/>
      <c r="P291" s="9"/>
      <c r="Q291" s="16" t="str">
        <f>IFERROR(CONCATENATE(IF(A291="","",VLOOKUP(CONCATENATE(G291&amp;P291),BD!$A$1:$AD$61,10,FALSE))," / ",IF(A291="","",VLOOKUP(CONCATENATE(G291&amp;P291),BD!$A$1:$AD$61,11,FALSE))),"")</f>
        <v/>
      </c>
      <c r="R291" s="9"/>
      <c r="S291" s="12"/>
    </row>
    <row r="292" spans="1:19" x14ac:dyDescent="0.2">
      <c r="A292" s="6">
        <v>30</v>
      </c>
      <c r="B292" s="6"/>
      <c r="C292" s="45" t="str">
        <f t="shared" si="4"/>
        <v/>
      </c>
      <c r="D292" s="6"/>
      <c r="E292" s="6"/>
      <c r="F292" s="10" t="str">
        <f>IFERROR(IF(ISBLANK(E292),"",VLOOKUP(E292,BD!$X$2:$Y$11,2,FALSE)),"")</f>
        <v/>
      </c>
      <c r="G292" s="8"/>
      <c r="H292" s="6"/>
      <c r="I292" s="6"/>
      <c r="J292" s="6"/>
      <c r="K292" s="9"/>
      <c r="L292" s="10" t="str">
        <f>IF(ISBLANK(K292),"",LOOKUP(K292,BD!#REF!))</f>
        <v/>
      </c>
      <c r="M292" s="9"/>
      <c r="N292" s="9"/>
      <c r="O292" s="9"/>
      <c r="P292" s="9"/>
      <c r="Q292" s="16" t="str">
        <f>IFERROR(CONCATENATE(IF(A292="","",VLOOKUP(CONCATENATE(G292&amp;P292),BD!$A$1:$AD$61,10,FALSE))," / ",IF(A292="","",VLOOKUP(CONCATENATE(G292&amp;P292),BD!$A$1:$AD$61,11,FALSE))),"")</f>
        <v/>
      </c>
      <c r="R292" s="9"/>
      <c r="S292" s="12"/>
    </row>
    <row r="293" spans="1:19" x14ac:dyDescent="0.2">
      <c r="A293" s="6">
        <v>30</v>
      </c>
      <c r="B293" s="6"/>
      <c r="C293" s="45" t="str">
        <f t="shared" si="4"/>
        <v/>
      </c>
      <c r="D293" s="6"/>
      <c r="E293" s="6"/>
      <c r="F293" s="10" t="str">
        <f>IFERROR(IF(ISBLANK(E293),"",VLOOKUP(E293,BD!$X$2:$Y$11,2,FALSE)),"")</f>
        <v/>
      </c>
      <c r="G293" s="8"/>
      <c r="H293" s="6"/>
      <c r="I293" s="6"/>
      <c r="J293" s="6"/>
      <c r="K293" s="9"/>
      <c r="L293" s="10" t="str">
        <f>IF(ISBLANK(K293),"",LOOKUP(K293,BD!#REF!))</f>
        <v/>
      </c>
      <c r="M293" s="9"/>
      <c r="N293" s="9"/>
      <c r="O293" s="9"/>
      <c r="P293" s="9"/>
      <c r="Q293" s="16" t="str">
        <f>IFERROR(CONCATENATE(IF(A293="","",VLOOKUP(CONCATENATE(G293&amp;P293),BD!$A$1:$AD$61,10,FALSE))," / ",IF(A293="","",VLOOKUP(CONCATENATE(G293&amp;P293),BD!$A$1:$AD$61,11,FALSE))),"")</f>
        <v/>
      </c>
      <c r="R293" s="9"/>
      <c r="S293" s="12"/>
    </row>
    <row r="294" spans="1:19" x14ac:dyDescent="0.2">
      <c r="A294" s="6">
        <v>30</v>
      </c>
      <c r="B294" s="6"/>
      <c r="C294" s="45" t="str">
        <f t="shared" si="4"/>
        <v/>
      </c>
      <c r="D294" s="6"/>
      <c r="E294" s="6"/>
      <c r="F294" s="10" t="str">
        <f>IFERROR(IF(ISBLANK(E294),"",VLOOKUP(E294,BD!$X$2:$Y$11,2,FALSE)),"")</f>
        <v/>
      </c>
      <c r="G294" s="8"/>
      <c r="H294" s="6"/>
      <c r="I294" s="6"/>
      <c r="J294" s="6"/>
      <c r="K294" s="9"/>
      <c r="L294" s="10" t="str">
        <f>IF(ISBLANK(K294),"",LOOKUP(K294,BD!#REF!))</f>
        <v/>
      </c>
      <c r="M294" s="9"/>
      <c r="N294" s="9"/>
      <c r="O294" s="9"/>
      <c r="P294" s="9"/>
      <c r="Q294" s="16" t="str">
        <f>IFERROR(CONCATENATE(IF(A294="","",VLOOKUP(CONCATENATE(G294&amp;P294),BD!$A$1:$AD$61,10,FALSE))," / ",IF(A294="","",VLOOKUP(CONCATENATE(G294&amp;P294),BD!$A$1:$AD$61,11,FALSE))),"")</f>
        <v/>
      </c>
      <c r="R294" s="9"/>
      <c r="S294" s="12"/>
    </row>
    <row r="295" spans="1:19" x14ac:dyDescent="0.2">
      <c r="A295" s="6">
        <v>30</v>
      </c>
      <c r="B295" s="6"/>
      <c r="C295" s="45" t="str">
        <f t="shared" si="4"/>
        <v/>
      </c>
      <c r="D295" s="6"/>
      <c r="E295" s="6"/>
      <c r="F295" s="10" t="str">
        <f>IFERROR(IF(ISBLANK(E295),"",VLOOKUP(E295,BD!$X$2:$Y$11,2,FALSE)),"")</f>
        <v/>
      </c>
      <c r="G295" s="8"/>
      <c r="H295" s="6"/>
      <c r="I295" s="6"/>
      <c r="J295" s="6"/>
      <c r="K295" s="9"/>
      <c r="L295" s="10" t="str">
        <f>IF(ISBLANK(K295),"",LOOKUP(K295,BD!#REF!))</f>
        <v/>
      </c>
      <c r="M295" s="9"/>
      <c r="N295" s="9"/>
      <c r="O295" s="9"/>
      <c r="P295" s="9"/>
      <c r="Q295" s="16" t="str">
        <f>IFERROR(CONCATENATE(IF(A295="","",VLOOKUP(CONCATENATE(G295&amp;P295),BD!$A$1:$AD$61,10,FALSE))," / ",IF(A295="","",VLOOKUP(CONCATENATE(G295&amp;P295),BD!$A$1:$AD$61,11,FALSE))),"")</f>
        <v/>
      </c>
      <c r="R295" s="9"/>
      <c r="S295" s="12"/>
    </row>
    <row r="296" spans="1:19" x14ac:dyDescent="0.2">
      <c r="A296" s="6">
        <v>30</v>
      </c>
      <c r="B296" s="6"/>
      <c r="C296" s="45" t="str">
        <f t="shared" si="4"/>
        <v/>
      </c>
      <c r="D296" s="6"/>
      <c r="E296" s="6"/>
      <c r="F296" s="10" t="str">
        <f>IFERROR(IF(ISBLANK(E296),"",VLOOKUP(E296,BD!$X$2:$Y$11,2,FALSE)),"")</f>
        <v/>
      </c>
      <c r="G296" s="8"/>
      <c r="H296" s="6"/>
      <c r="I296" s="6"/>
      <c r="J296" s="6"/>
      <c r="K296" s="9"/>
      <c r="L296" s="10" t="str">
        <f>IF(ISBLANK(K296),"",LOOKUP(K296,BD!#REF!))</f>
        <v/>
      </c>
      <c r="M296" s="9"/>
      <c r="N296" s="9"/>
      <c r="O296" s="9"/>
      <c r="P296" s="9"/>
      <c r="Q296" s="16" t="str">
        <f>IFERROR(CONCATENATE(IF(A296="","",VLOOKUP(CONCATENATE(G296&amp;P296),BD!$A$1:$AD$61,10,FALSE))," / ",IF(A296="","",VLOOKUP(CONCATENATE(G296&amp;P296),BD!$A$1:$AD$61,11,FALSE))),"")</f>
        <v/>
      </c>
      <c r="R296" s="9"/>
      <c r="S296" s="12"/>
    </row>
    <row r="297" spans="1:19" x14ac:dyDescent="0.2">
      <c r="A297" s="6">
        <v>30</v>
      </c>
      <c r="B297" s="6"/>
      <c r="C297" s="45" t="str">
        <f t="shared" si="4"/>
        <v/>
      </c>
      <c r="D297" s="6"/>
      <c r="E297" s="6"/>
      <c r="F297" s="10" t="str">
        <f>IFERROR(IF(ISBLANK(E297),"",VLOOKUP(E297,BD!$X$2:$Y$11,2,FALSE)),"")</f>
        <v/>
      </c>
      <c r="G297" s="8"/>
      <c r="H297" s="6"/>
      <c r="I297" s="6"/>
      <c r="J297" s="6"/>
      <c r="K297" s="9"/>
      <c r="L297" s="10" t="str">
        <f>IF(ISBLANK(K297),"",LOOKUP(K297,BD!#REF!))</f>
        <v/>
      </c>
      <c r="M297" s="9"/>
      <c r="N297" s="9"/>
      <c r="O297" s="9"/>
      <c r="P297" s="9"/>
      <c r="Q297" s="16" t="str">
        <f>IFERROR(CONCATENATE(IF(A297="","",VLOOKUP(CONCATENATE(G297&amp;P297),BD!$A$1:$AD$61,10,FALSE))," / ",IF(A297="","",VLOOKUP(CONCATENATE(G297&amp;P297),BD!$A$1:$AD$61,11,FALSE))),"")</f>
        <v/>
      </c>
      <c r="R297" s="9"/>
      <c r="S297" s="12"/>
    </row>
    <row r="298" spans="1:19" x14ac:dyDescent="0.2">
      <c r="A298" s="6">
        <v>30</v>
      </c>
      <c r="B298" s="6"/>
      <c r="C298" s="45" t="str">
        <f t="shared" si="4"/>
        <v/>
      </c>
      <c r="D298" s="6"/>
      <c r="E298" s="6"/>
      <c r="F298" s="10" t="str">
        <f>IFERROR(IF(ISBLANK(E298),"",VLOOKUP(E298,BD!$X$2:$Y$11,2,FALSE)),"")</f>
        <v/>
      </c>
      <c r="G298" s="8"/>
      <c r="H298" s="6"/>
      <c r="I298" s="6"/>
      <c r="J298" s="6"/>
      <c r="K298" s="9"/>
      <c r="L298" s="10" t="str">
        <f>IF(ISBLANK(K298),"",LOOKUP(K298,BD!#REF!))</f>
        <v/>
      </c>
      <c r="M298" s="9"/>
      <c r="N298" s="9"/>
      <c r="O298" s="9"/>
      <c r="P298" s="9"/>
      <c r="Q298" s="16" t="str">
        <f>IFERROR(CONCATENATE(IF(A298="","",VLOOKUP(CONCATENATE(G298&amp;P298),BD!$A$1:$AD$61,10,FALSE))," / ",IF(A298="","",VLOOKUP(CONCATENATE(G298&amp;P298),BD!$A$1:$AD$61,11,FALSE))),"")</f>
        <v/>
      </c>
      <c r="R298" s="9"/>
      <c r="S298" s="12"/>
    </row>
    <row r="299" spans="1:19" x14ac:dyDescent="0.2">
      <c r="A299" s="6">
        <v>30</v>
      </c>
      <c r="B299" s="6"/>
      <c r="C299" s="45" t="str">
        <f t="shared" si="4"/>
        <v/>
      </c>
      <c r="D299" s="6"/>
      <c r="E299" s="6"/>
      <c r="F299" s="10" t="str">
        <f>IFERROR(IF(ISBLANK(E299),"",VLOOKUP(E299,BD!$X$2:$Y$11,2,FALSE)),"")</f>
        <v/>
      </c>
      <c r="G299" s="8"/>
      <c r="H299" s="6"/>
      <c r="I299" s="6"/>
      <c r="J299" s="6"/>
      <c r="K299" s="9"/>
      <c r="L299" s="10" t="str">
        <f>IF(ISBLANK(K299),"",LOOKUP(K299,BD!#REF!))</f>
        <v/>
      </c>
      <c r="M299" s="9"/>
      <c r="N299" s="9"/>
      <c r="O299" s="9"/>
      <c r="P299" s="9"/>
      <c r="Q299" s="16" t="str">
        <f>IFERROR(CONCATENATE(IF(A299="","",VLOOKUP(CONCATENATE(G299&amp;P299),BD!$A$1:$AD$61,10,FALSE))," / ",IF(A299="","",VLOOKUP(CONCATENATE(G299&amp;P299),BD!$A$1:$AD$61,11,FALSE))),"")</f>
        <v/>
      </c>
      <c r="R299" s="9"/>
      <c r="S299" s="12"/>
    </row>
    <row r="300" spans="1:19" x14ac:dyDescent="0.2">
      <c r="A300" s="6">
        <v>30</v>
      </c>
      <c r="B300" s="6"/>
      <c r="C300" s="45" t="str">
        <f t="shared" si="4"/>
        <v/>
      </c>
      <c r="D300" s="6"/>
      <c r="E300" s="6"/>
      <c r="F300" s="10" t="str">
        <f>IFERROR(IF(ISBLANK(E300),"",VLOOKUP(E300,BD!$X$2:$Y$11,2,FALSE)),"")</f>
        <v/>
      </c>
      <c r="G300" s="8"/>
      <c r="H300" s="6"/>
      <c r="I300" s="6"/>
      <c r="J300" s="6"/>
      <c r="K300" s="9"/>
      <c r="L300" s="10" t="str">
        <f>IF(ISBLANK(K300),"",LOOKUP(K300,BD!#REF!))</f>
        <v/>
      </c>
      <c r="M300" s="9"/>
      <c r="N300" s="9"/>
      <c r="O300" s="9"/>
      <c r="P300" s="9"/>
      <c r="Q300" s="16" t="str">
        <f>IFERROR(CONCATENATE(IF(A300="","",VLOOKUP(CONCATENATE(G300&amp;P300),BD!$A$1:$AD$61,10,FALSE))," / ",IF(A300="","",VLOOKUP(CONCATENATE(G300&amp;P300),BD!$A$1:$AD$61,11,FALSE))),"")</f>
        <v/>
      </c>
      <c r="R300" s="9"/>
      <c r="S300" s="12"/>
    </row>
    <row r="301" spans="1:19" x14ac:dyDescent="0.2">
      <c r="A301" s="6">
        <v>30</v>
      </c>
      <c r="B301" s="6"/>
      <c r="C301" s="45" t="str">
        <f t="shared" si="4"/>
        <v/>
      </c>
      <c r="D301" s="6"/>
      <c r="E301" s="6"/>
      <c r="F301" s="10" t="str">
        <f>IFERROR(IF(ISBLANK(E301),"",VLOOKUP(E301,BD!$X$2:$Y$11,2,FALSE)),"")</f>
        <v/>
      </c>
      <c r="G301" s="8"/>
      <c r="H301" s="6"/>
      <c r="I301" s="6"/>
      <c r="J301" s="6"/>
      <c r="K301" s="9"/>
      <c r="L301" s="10" t="str">
        <f>IF(ISBLANK(K301),"",LOOKUP(K301,BD!#REF!))</f>
        <v/>
      </c>
      <c r="M301" s="9"/>
      <c r="N301" s="9"/>
      <c r="O301" s="9"/>
      <c r="P301" s="9"/>
      <c r="Q301" s="16" t="str">
        <f>IFERROR(CONCATENATE(IF(A301="","",VLOOKUP(CONCATENATE(G301&amp;P301),BD!$A$1:$AD$61,10,FALSE))," / ",IF(A301="","",VLOOKUP(CONCATENATE(G301&amp;P301),BD!$A$1:$AD$61,11,FALSE))),"")</f>
        <v/>
      </c>
      <c r="R301" s="9"/>
      <c r="S301" s="12"/>
    </row>
    <row r="302" spans="1:19" x14ac:dyDescent="0.2">
      <c r="A302" s="6">
        <v>30</v>
      </c>
      <c r="B302" s="6"/>
      <c r="C302" s="45" t="str">
        <f t="shared" si="4"/>
        <v/>
      </c>
      <c r="D302" s="6"/>
      <c r="E302" s="6"/>
      <c r="F302" s="10" t="str">
        <f>IFERROR(IF(ISBLANK(E302),"",VLOOKUP(E302,BD!$X$2:$Y$11,2,FALSE)),"")</f>
        <v/>
      </c>
      <c r="G302" s="8"/>
      <c r="H302" s="6"/>
      <c r="I302" s="6"/>
      <c r="J302" s="6"/>
      <c r="K302" s="9"/>
      <c r="L302" s="10" t="str">
        <f>IF(ISBLANK(K302),"",LOOKUP(K302,BD!#REF!))</f>
        <v/>
      </c>
      <c r="M302" s="9"/>
      <c r="N302" s="9"/>
      <c r="O302" s="9"/>
      <c r="P302" s="9"/>
      <c r="Q302" s="16" t="str">
        <f>IFERROR(CONCATENATE(IF(A302="","",VLOOKUP(CONCATENATE(G302&amp;P302),BD!$A$1:$AD$61,10,FALSE))," / ",IF(A302="","",VLOOKUP(CONCATENATE(G302&amp;P302),BD!$A$1:$AD$61,11,FALSE))),"")</f>
        <v/>
      </c>
      <c r="R302" s="9"/>
      <c r="S302" s="12"/>
    </row>
    <row r="303" spans="1:19" x14ac:dyDescent="0.2">
      <c r="A303" s="6">
        <v>30</v>
      </c>
      <c r="B303" s="6"/>
      <c r="C303" s="45" t="str">
        <f t="shared" si="4"/>
        <v/>
      </c>
      <c r="D303" s="6"/>
      <c r="E303" s="6"/>
      <c r="F303" s="10" t="str">
        <f>IFERROR(IF(ISBLANK(E303),"",VLOOKUP(E303,BD!$X$2:$Y$11,2,FALSE)),"")</f>
        <v/>
      </c>
      <c r="G303" s="8"/>
      <c r="H303" s="6"/>
      <c r="I303" s="6"/>
      <c r="J303" s="6"/>
      <c r="K303" s="9"/>
      <c r="L303" s="10" t="str">
        <f>IF(ISBLANK(K303),"",LOOKUP(K303,BD!#REF!))</f>
        <v/>
      </c>
      <c r="M303" s="9"/>
      <c r="N303" s="9"/>
      <c r="O303" s="9"/>
      <c r="P303" s="9"/>
      <c r="Q303" s="16" t="str">
        <f>IFERROR(CONCATENATE(IF(A303="","",VLOOKUP(CONCATENATE(G303&amp;P303),BD!$A$1:$AD$61,10,FALSE))," / ",IF(A303="","",VLOOKUP(CONCATENATE(G303&amp;P303),BD!$A$1:$AD$61,11,FALSE))),"")</f>
        <v/>
      </c>
      <c r="R303" s="9"/>
      <c r="S303" s="12"/>
    </row>
    <row r="304" spans="1:19" x14ac:dyDescent="0.2">
      <c r="A304" s="6">
        <v>30</v>
      </c>
      <c r="B304" s="6"/>
      <c r="C304" s="45" t="str">
        <f t="shared" si="4"/>
        <v/>
      </c>
      <c r="D304" s="6"/>
      <c r="E304" s="6"/>
      <c r="F304" s="10" t="str">
        <f>IFERROR(IF(ISBLANK(E304),"",VLOOKUP(E304,BD!$X$2:$Y$11,2,FALSE)),"")</f>
        <v/>
      </c>
      <c r="G304" s="8"/>
      <c r="H304" s="6"/>
      <c r="I304" s="6"/>
      <c r="J304" s="6"/>
      <c r="K304" s="9"/>
      <c r="L304" s="10" t="str">
        <f>IF(ISBLANK(K304),"",LOOKUP(K304,BD!#REF!))</f>
        <v/>
      </c>
      <c r="M304" s="9"/>
      <c r="N304" s="9"/>
      <c r="O304" s="9"/>
      <c r="P304" s="9"/>
      <c r="Q304" s="16" t="str">
        <f>IFERROR(CONCATENATE(IF(A304="","",VLOOKUP(CONCATENATE(G304&amp;P304),BD!$A$1:$AD$61,10,FALSE))," / ",IF(A304="","",VLOOKUP(CONCATENATE(G304&amp;P304),BD!$A$1:$AD$61,11,FALSE))),"")</f>
        <v/>
      </c>
      <c r="R304" s="9"/>
      <c r="S304" s="12"/>
    </row>
    <row r="305" spans="1:19" x14ac:dyDescent="0.2">
      <c r="A305" s="6">
        <v>30</v>
      </c>
      <c r="B305" s="6"/>
      <c r="C305" s="45" t="str">
        <f t="shared" si="4"/>
        <v/>
      </c>
      <c r="D305" s="6"/>
      <c r="E305" s="6"/>
      <c r="F305" s="10" t="str">
        <f>IFERROR(IF(ISBLANK(E305),"",VLOOKUP(E305,BD!$X$2:$Y$11,2,FALSE)),"")</f>
        <v/>
      </c>
      <c r="G305" s="8"/>
      <c r="H305" s="6"/>
      <c r="I305" s="6"/>
      <c r="J305" s="6"/>
      <c r="K305" s="9"/>
      <c r="L305" s="10" t="str">
        <f>IF(ISBLANK(K305),"",LOOKUP(K305,BD!#REF!))</f>
        <v/>
      </c>
      <c r="M305" s="9"/>
      <c r="N305" s="9"/>
      <c r="O305" s="9"/>
      <c r="P305" s="9"/>
      <c r="Q305" s="16" t="str">
        <f>IFERROR(CONCATENATE(IF(A305="","",VLOOKUP(CONCATENATE(G305&amp;P305),BD!$A$1:$AD$61,10,FALSE))," / ",IF(A305="","",VLOOKUP(CONCATENATE(G305&amp;P305),BD!$A$1:$AD$61,11,FALSE))),"")</f>
        <v/>
      </c>
      <c r="R305" s="9"/>
      <c r="S305" s="12"/>
    </row>
    <row r="306" spans="1:19" x14ac:dyDescent="0.2">
      <c r="A306" s="6">
        <v>30</v>
      </c>
      <c r="B306" s="6"/>
      <c r="C306" s="45" t="str">
        <f t="shared" si="4"/>
        <v/>
      </c>
      <c r="D306" s="6"/>
      <c r="E306" s="6"/>
      <c r="F306" s="10" t="str">
        <f>IFERROR(IF(ISBLANK(E306),"",VLOOKUP(E306,BD!$X$2:$Y$11,2,FALSE)),"")</f>
        <v/>
      </c>
      <c r="G306" s="8"/>
      <c r="H306" s="6"/>
      <c r="I306" s="6"/>
      <c r="J306" s="6"/>
      <c r="K306" s="9"/>
      <c r="L306" s="10" t="str">
        <f>IF(ISBLANK(K306),"",LOOKUP(K306,BD!#REF!))</f>
        <v/>
      </c>
      <c r="M306" s="9"/>
      <c r="N306" s="9"/>
      <c r="O306" s="9"/>
      <c r="P306" s="9"/>
      <c r="Q306" s="16" t="str">
        <f>IFERROR(CONCATENATE(IF(A306="","",VLOOKUP(CONCATENATE(G306&amp;P306),BD!$A$1:$AD$61,10,FALSE))," / ",IF(A306="","",VLOOKUP(CONCATENATE(G306&amp;P306),BD!$A$1:$AD$61,11,FALSE))),"")</f>
        <v/>
      </c>
      <c r="R306" s="9"/>
      <c r="S306" s="12"/>
    </row>
    <row r="307" spans="1:19" x14ac:dyDescent="0.2">
      <c r="A307" s="6">
        <v>30</v>
      </c>
      <c r="B307" s="6"/>
      <c r="C307" s="45" t="str">
        <f t="shared" si="4"/>
        <v/>
      </c>
      <c r="D307" s="6"/>
      <c r="E307" s="6"/>
      <c r="F307" s="10" t="str">
        <f>IFERROR(IF(ISBLANK(E307),"",VLOOKUP(E307,BD!$X$2:$Y$11,2,FALSE)),"")</f>
        <v/>
      </c>
      <c r="G307" s="8"/>
      <c r="H307" s="6"/>
      <c r="I307" s="6"/>
      <c r="J307" s="6"/>
      <c r="K307" s="9"/>
      <c r="L307" s="10" t="str">
        <f>IF(ISBLANK(K307),"",LOOKUP(K307,BD!#REF!))</f>
        <v/>
      </c>
      <c r="M307" s="9"/>
      <c r="N307" s="9"/>
      <c r="O307" s="9"/>
      <c r="P307" s="9"/>
      <c r="Q307" s="16" t="str">
        <f>IFERROR(CONCATENATE(IF(A307="","",VLOOKUP(CONCATENATE(G307&amp;P307),BD!$A$1:$AD$61,10,FALSE))," / ",IF(A307="","",VLOOKUP(CONCATENATE(G307&amp;P307),BD!$A$1:$AD$61,11,FALSE))),"")</f>
        <v/>
      </c>
      <c r="R307" s="9"/>
      <c r="S307" s="12"/>
    </row>
    <row r="308" spans="1:19" x14ac:dyDescent="0.2">
      <c r="A308" s="6">
        <v>30</v>
      </c>
      <c r="B308" s="6"/>
      <c r="C308" s="45" t="str">
        <f t="shared" si="4"/>
        <v/>
      </c>
      <c r="D308" s="6"/>
      <c r="E308" s="6"/>
      <c r="F308" s="10" t="str">
        <f>IFERROR(IF(ISBLANK(E308),"",VLOOKUP(E308,BD!$X$2:$Y$11,2,FALSE)),"")</f>
        <v/>
      </c>
      <c r="G308" s="8"/>
      <c r="H308" s="6"/>
      <c r="I308" s="6"/>
      <c r="J308" s="6"/>
      <c r="K308" s="9"/>
      <c r="L308" s="10" t="str">
        <f>IF(ISBLANK(K308),"",LOOKUP(K308,BD!#REF!))</f>
        <v/>
      </c>
      <c r="M308" s="9"/>
      <c r="N308" s="9"/>
      <c r="O308" s="9"/>
      <c r="P308" s="9"/>
      <c r="Q308" s="16" t="str">
        <f>IFERROR(CONCATENATE(IF(A308="","",VLOOKUP(CONCATENATE(G308&amp;P308),BD!$A$1:$AD$61,10,FALSE))," / ",IF(A308="","",VLOOKUP(CONCATENATE(G308&amp;P308),BD!$A$1:$AD$61,11,FALSE))),"")</f>
        <v/>
      </c>
      <c r="R308" s="9"/>
      <c r="S308" s="12"/>
    </row>
    <row r="309" spans="1:19" x14ac:dyDescent="0.2">
      <c r="A309" s="6">
        <v>30</v>
      </c>
      <c r="B309" s="6"/>
      <c r="C309" s="45" t="str">
        <f t="shared" si="4"/>
        <v/>
      </c>
      <c r="D309" s="6"/>
      <c r="E309" s="6"/>
      <c r="F309" s="10" t="str">
        <f>IFERROR(IF(ISBLANK(E309),"",VLOOKUP(E309,BD!$X$2:$Y$11,2,FALSE)),"")</f>
        <v/>
      </c>
      <c r="G309" s="8"/>
      <c r="H309" s="6"/>
      <c r="I309" s="6"/>
      <c r="J309" s="6"/>
      <c r="K309" s="9"/>
      <c r="L309" s="10" t="str">
        <f>IF(ISBLANK(K309),"",LOOKUP(K309,BD!#REF!))</f>
        <v/>
      </c>
      <c r="M309" s="9"/>
      <c r="N309" s="9"/>
      <c r="O309" s="9"/>
      <c r="P309" s="9"/>
      <c r="Q309" s="16" t="str">
        <f>IFERROR(CONCATENATE(IF(A309="","",VLOOKUP(CONCATENATE(G309&amp;P309),BD!$A$1:$AD$61,10,FALSE))," / ",IF(A309="","",VLOOKUP(CONCATENATE(G309&amp;P309),BD!$A$1:$AD$61,11,FALSE))),"")</f>
        <v/>
      </c>
      <c r="R309" s="9"/>
      <c r="S309" s="12"/>
    </row>
    <row r="310" spans="1:19" x14ac:dyDescent="0.2">
      <c r="A310" s="6">
        <v>30</v>
      </c>
      <c r="B310" s="6"/>
      <c r="C310" s="45" t="str">
        <f t="shared" si="4"/>
        <v/>
      </c>
      <c r="D310" s="6"/>
      <c r="E310" s="6"/>
      <c r="F310" s="10" t="str">
        <f>IFERROR(IF(ISBLANK(E310),"",VLOOKUP(E310,BD!$X$2:$Y$11,2,FALSE)),"")</f>
        <v/>
      </c>
      <c r="G310" s="8"/>
      <c r="H310" s="6"/>
      <c r="I310" s="6"/>
      <c r="J310" s="6"/>
      <c r="K310" s="9"/>
      <c r="L310" s="10" t="str">
        <f>IF(ISBLANK(K310),"",LOOKUP(K310,BD!#REF!))</f>
        <v/>
      </c>
      <c r="M310" s="9"/>
      <c r="N310" s="9"/>
      <c r="O310" s="9"/>
      <c r="P310" s="9"/>
      <c r="Q310" s="16" t="str">
        <f>IFERROR(CONCATENATE(IF(A310="","",VLOOKUP(CONCATENATE(G310&amp;P310),BD!$A$1:$AD$61,10,FALSE))," / ",IF(A310="","",VLOOKUP(CONCATENATE(G310&amp;P310),BD!$A$1:$AD$61,11,FALSE))),"")</f>
        <v/>
      </c>
      <c r="R310" s="9"/>
      <c r="S310" s="12"/>
    </row>
    <row r="311" spans="1:19" x14ac:dyDescent="0.2">
      <c r="A311" s="6">
        <v>30</v>
      </c>
      <c r="B311" s="6"/>
      <c r="C311" s="45" t="str">
        <f t="shared" si="4"/>
        <v/>
      </c>
      <c r="D311" s="6"/>
      <c r="E311" s="6"/>
      <c r="F311" s="10" t="str">
        <f>IFERROR(IF(ISBLANK(E311),"",VLOOKUP(E311,BD!$X$2:$Y$11,2,FALSE)),"")</f>
        <v/>
      </c>
      <c r="G311" s="8"/>
      <c r="H311" s="6"/>
      <c r="I311" s="6"/>
      <c r="J311" s="6"/>
      <c r="K311" s="9"/>
      <c r="L311" s="10" t="str">
        <f>IF(ISBLANK(K311),"",LOOKUP(K311,BD!#REF!))</f>
        <v/>
      </c>
      <c r="M311" s="9"/>
      <c r="N311" s="9"/>
      <c r="O311" s="9"/>
      <c r="P311" s="9"/>
      <c r="Q311" s="16" t="str">
        <f>IFERROR(CONCATENATE(IF(A311="","",VLOOKUP(CONCATENATE(G311&amp;P311),BD!$A$1:$AD$61,10,FALSE))," / ",IF(A311="","",VLOOKUP(CONCATENATE(G311&amp;P311),BD!$A$1:$AD$61,11,FALSE))),"")</f>
        <v/>
      </c>
      <c r="R311" s="9"/>
      <c r="S311" s="12"/>
    </row>
    <row r="312" spans="1:19" x14ac:dyDescent="0.2">
      <c r="A312" s="6">
        <v>30</v>
      </c>
      <c r="B312" s="6"/>
      <c r="C312" s="45" t="str">
        <f t="shared" si="4"/>
        <v/>
      </c>
      <c r="D312" s="6"/>
      <c r="E312" s="6"/>
      <c r="F312" s="10" t="str">
        <f>IFERROR(IF(ISBLANK(E312),"",VLOOKUP(E312,BD!$X$2:$Y$11,2,FALSE)),"")</f>
        <v/>
      </c>
      <c r="G312" s="8"/>
      <c r="H312" s="6"/>
      <c r="I312" s="6"/>
      <c r="J312" s="6"/>
      <c r="K312" s="9"/>
      <c r="L312" s="10" t="str">
        <f>IF(ISBLANK(K312),"",LOOKUP(K312,BD!#REF!))</f>
        <v/>
      </c>
      <c r="M312" s="9"/>
      <c r="N312" s="9"/>
      <c r="O312" s="9"/>
      <c r="P312" s="9"/>
      <c r="Q312" s="16" t="str">
        <f>IFERROR(CONCATENATE(IF(A312="","",VLOOKUP(CONCATENATE(G312&amp;P312),BD!$A$1:$AD$61,10,FALSE))," / ",IF(A312="","",VLOOKUP(CONCATENATE(G312&amp;P312),BD!$A$1:$AD$61,11,FALSE))),"")</f>
        <v/>
      </c>
      <c r="R312" s="9"/>
      <c r="S312" s="12"/>
    </row>
    <row r="313" spans="1:19" x14ac:dyDescent="0.2">
      <c r="A313" s="6">
        <v>30</v>
      </c>
      <c r="B313" s="6"/>
      <c r="C313" s="45" t="str">
        <f t="shared" si="4"/>
        <v/>
      </c>
      <c r="D313" s="6"/>
      <c r="E313" s="6"/>
      <c r="F313" s="10" t="str">
        <f>IFERROR(IF(ISBLANK(E313),"",VLOOKUP(E313,BD!$X$2:$Y$11,2,FALSE)),"")</f>
        <v/>
      </c>
      <c r="G313" s="8"/>
      <c r="H313" s="6"/>
      <c r="I313" s="6"/>
      <c r="J313" s="6"/>
      <c r="K313" s="9"/>
      <c r="L313" s="10" t="str">
        <f>IF(ISBLANK(K313),"",LOOKUP(K313,BD!#REF!))</f>
        <v/>
      </c>
      <c r="M313" s="9"/>
      <c r="N313" s="9"/>
      <c r="O313" s="9"/>
      <c r="P313" s="9"/>
      <c r="Q313" s="16" t="str">
        <f>IFERROR(CONCATENATE(IF(A313="","",VLOOKUP(CONCATENATE(G313&amp;P313),BD!$A$1:$AD$61,10,FALSE))," / ",IF(A313="","",VLOOKUP(CONCATENATE(G313&amp;P313),BD!$A$1:$AD$61,11,FALSE))),"")</f>
        <v/>
      </c>
      <c r="R313" s="9"/>
      <c r="S313" s="12"/>
    </row>
    <row r="314" spans="1:19" x14ac:dyDescent="0.2">
      <c r="A314" s="6">
        <v>30</v>
      </c>
      <c r="B314" s="6"/>
      <c r="C314" s="45" t="str">
        <f t="shared" si="4"/>
        <v/>
      </c>
      <c r="D314" s="6"/>
      <c r="E314" s="6"/>
      <c r="F314" s="10" t="str">
        <f>IFERROR(IF(ISBLANK(E314),"",VLOOKUP(E314,BD!$X$2:$Y$11,2,FALSE)),"")</f>
        <v/>
      </c>
      <c r="G314" s="8"/>
      <c r="H314" s="6"/>
      <c r="I314" s="6"/>
      <c r="J314" s="6"/>
      <c r="K314" s="9"/>
      <c r="L314" s="10" t="str">
        <f>IF(ISBLANK(K314),"",LOOKUP(K314,BD!#REF!))</f>
        <v/>
      </c>
      <c r="M314" s="9"/>
      <c r="N314" s="9"/>
      <c r="O314" s="9"/>
      <c r="P314" s="9"/>
      <c r="Q314" s="16" t="str">
        <f>IFERROR(CONCATENATE(IF(A314="","",VLOOKUP(CONCATENATE(G314&amp;P314),BD!$A$1:$AD$61,10,FALSE))," / ",IF(A314="","",VLOOKUP(CONCATENATE(G314&amp;P314),BD!$A$1:$AD$61,11,FALSE))),"")</f>
        <v/>
      </c>
      <c r="R314" s="9"/>
      <c r="S314" s="12"/>
    </row>
    <row r="315" spans="1:19" x14ac:dyDescent="0.2">
      <c r="A315" s="6">
        <v>30</v>
      </c>
      <c r="B315" s="6"/>
      <c r="C315" s="45" t="str">
        <f t="shared" si="4"/>
        <v/>
      </c>
      <c r="D315" s="6"/>
      <c r="E315" s="6"/>
      <c r="F315" s="10" t="str">
        <f>IFERROR(IF(ISBLANK(E315),"",VLOOKUP(E315,BD!$X$2:$Y$11,2,FALSE)),"")</f>
        <v/>
      </c>
      <c r="G315" s="8"/>
      <c r="H315" s="6"/>
      <c r="I315" s="6"/>
      <c r="J315" s="6"/>
      <c r="K315" s="9"/>
      <c r="L315" s="10" t="str">
        <f>IF(ISBLANK(K315),"",LOOKUP(K315,BD!#REF!))</f>
        <v/>
      </c>
      <c r="M315" s="9"/>
      <c r="N315" s="9"/>
      <c r="O315" s="9"/>
      <c r="P315" s="9"/>
      <c r="Q315" s="16" t="str">
        <f>IFERROR(CONCATENATE(IF(A315="","",VLOOKUP(CONCATENATE(G315&amp;P315),BD!$A$1:$AD$61,10,FALSE))," / ",IF(A315="","",VLOOKUP(CONCATENATE(G315&amp;P315),BD!$A$1:$AD$61,11,FALSE))),"")</f>
        <v/>
      </c>
      <c r="R315" s="9"/>
      <c r="S315" s="12"/>
    </row>
    <row r="316" spans="1:19" x14ac:dyDescent="0.2">
      <c r="A316" s="6">
        <v>30</v>
      </c>
      <c r="B316" s="6"/>
      <c r="C316" s="45" t="str">
        <f t="shared" si="4"/>
        <v/>
      </c>
      <c r="D316" s="6"/>
      <c r="E316" s="6"/>
      <c r="F316" s="10" t="str">
        <f>IFERROR(IF(ISBLANK(E316),"",VLOOKUP(E316,BD!$X$2:$Y$11,2,FALSE)),"")</f>
        <v/>
      </c>
      <c r="G316" s="8"/>
      <c r="H316" s="6"/>
      <c r="I316" s="6"/>
      <c r="J316" s="6"/>
      <c r="K316" s="9"/>
      <c r="L316" s="10" t="str">
        <f>IF(ISBLANK(K316),"",LOOKUP(K316,BD!#REF!))</f>
        <v/>
      </c>
      <c r="M316" s="9"/>
      <c r="N316" s="9"/>
      <c r="O316" s="9"/>
      <c r="P316" s="9"/>
      <c r="Q316" s="16" t="str">
        <f>IFERROR(CONCATENATE(IF(A316="","",VLOOKUP(CONCATENATE(G316&amp;P316),BD!$A$1:$AD$61,10,FALSE))," / ",IF(A316="","",VLOOKUP(CONCATENATE(G316&amp;P316),BD!$A$1:$AD$61,11,FALSE))),"")</f>
        <v/>
      </c>
      <c r="R316" s="9"/>
      <c r="S316" s="12"/>
    </row>
    <row r="317" spans="1:19" x14ac:dyDescent="0.2">
      <c r="A317" s="6">
        <v>30</v>
      </c>
      <c r="B317" s="6"/>
      <c r="C317" s="45" t="str">
        <f t="shared" si="4"/>
        <v/>
      </c>
      <c r="D317" s="6"/>
      <c r="E317" s="6"/>
      <c r="F317" s="10" t="str">
        <f>IFERROR(IF(ISBLANK(E317),"",VLOOKUP(E317,BD!$X$2:$Y$11,2,FALSE)),"")</f>
        <v/>
      </c>
      <c r="G317" s="8"/>
      <c r="H317" s="6"/>
      <c r="I317" s="6"/>
      <c r="J317" s="6"/>
      <c r="K317" s="9"/>
      <c r="L317" s="10" t="str">
        <f>IF(ISBLANK(K317),"",LOOKUP(K317,BD!#REF!))</f>
        <v/>
      </c>
      <c r="M317" s="9"/>
      <c r="N317" s="9"/>
      <c r="O317" s="9"/>
      <c r="P317" s="9"/>
      <c r="Q317" s="16" t="str">
        <f>IFERROR(CONCATENATE(IF(A317="","",VLOOKUP(CONCATENATE(G317&amp;P317),BD!$A$1:$AD$61,10,FALSE))," / ",IF(A317="","",VLOOKUP(CONCATENATE(G317&amp;P317),BD!$A$1:$AD$61,11,FALSE))),"")</f>
        <v/>
      </c>
      <c r="R317" s="9"/>
      <c r="S317" s="12"/>
    </row>
    <row r="318" spans="1:19" x14ac:dyDescent="0.2">
      <c r="A318" s="6">
        <v>30</v>
      </c>
      <c r="B318" s="6"/>
      <c r="C318" s="45" t="str">
        <f t="shared" si="4"/>
        <v/>
      </c>
      <c r="D318" s="6"/>
      <c r="E318" s="6"/>
      <c r="F318" s="10" t="str">
        <f>IFERROR(IF(ISBLANK(E318),"",VLOOKUP(E318,BD!$X$2:$Y$11,2,FALSE)),"")</f>
        <v/>
      </c>
      <c r="G318" s="8"/>
      <c r="H318" s="6"/>
      <c r="I318" s="6"/>
      <c r="J318" s="6"/>
      <c r="K318" s="9"/>
      <c r="L318" s="10" t="str">
        <f>IF(ISBLANK(K318),"",LOOKUP(K318,BD!#REF!))</f>
        <v/>
      </c>
      <c r="M318" s="9"/>
      <c r="N318" s="9"/>
      <c r="O318" s="9"/>
      <c r="P318" s="9"/>
      <c r="Q318" s="16" t="str">
        <f>IFERROR(CONCATENATE(IF(A318="","",VLOOKUP(CONCATENATE(G318&amp;P318),BD!$A$1:$AD$61,10,FALSE))," / ",IF(A318="","",VLOOKUP(CONCATENATE(G318&amp;P318),BD!$A$1:$AD$61,11,FALSE))),"")</f>
        <v/>
      </c>
      <c r="R318" s="9"/>
      <c r="S318" s="12"/>
    </row>
    <row r="319" spans="1:19" x14ac:dyDescent="0.2">
      <c r="A319" s="6">
        <v>30</v>
      </c>
      <c r="B319" s="6"/>
      <c r="C319" s="45" t="str">
        <f t="shared" si="4"/>
        <v/>
      </c>
      <c r="D319" s="6"/>
      <c r="E319" s="6"/>
      <c r="F319" s="10" t="str">
        <f>IFERROR(IF(ISBLANK(E319),"",VLOOKUP(E319,BD!$X$2:$Y$11,2,FALSE)),"")</f>
        <v/>
      </c>
      <c r="G319" s="8"/>
      <c r="H319" s="6"/>
      <c r="I319" s="6"/>
      <c r="J319" s="6"/>
      <c r="K319" s="9"/>
      <c r="L319" s="10" t="str">
        <f>IF(ISBLANK(K319),"",LOOKUP(K319,BD!#REF!))</f>
        <v/>
      </c>
      <c r="M319" s="9"/>
      <c r="N319" s="9"/>
      <c r="O319" s="9"/>
      <c r="P319" s="9"/>
      <c r="Q319" s="16" t="str">
        <f>IFERROR(CONCATENATE(IF(A319="","",VLOOKUP(CONCATENATE(G319&amp;P319),BD!$A$1:$AD$61,10,FALSE))," / ",IF(A319="","",VLOOKUP(CONCATENATE(G319&amp;P319),BD!$A$1:$AD$61,11,FALSE))),"")</f>
        <v/>
      </c>
      <c r="R319" s="9"/>
      <c r="S319" s="12"/>
    </row>
    <row r="320" spans="1:19" x14ac:dyDescent="0.2">
      <c r="A320" s="6">
        <v>30</v>
      </c>
      <c r="B320" s="6"/>
      <c r="C320" s="45" t="str">
        <f t="shared" si="4"/>
        <v/>
      </c>
      <c r="D320" s="6"/>
      <c r="E320" s="6"/>
      <c r="F320" s="10" t="str">
        <f>IFERROR(IF(ISBLANK(E320),"",VLOOKUP(E320,BD!$X$2:$Y$11,2,FALSE)),"")</f>
        <v/>
      </c>
      <c r="G320" s="8"/>
      <c r="H320" s="6"/>
      <c r="I320" s="6"/>
      <c r="J320" s="6"/>
      <c r="K320" s="9"/>
      <c r="L320" s="10" t="str">
        <f>IF(ISBLANK(K320),"",LOOKUP(K320,BD!#REF!))</f>
        <v/>
      </c>
      <c r="M320" s="9"/>
      <c r="N320" s="9"/>
      <c r="O320" s="9"/>
      <c r="P320" s="9"/>
      <c r="Q320" s="16" t="str">
        <f>IFERROR(CONCATENATE(IF(A320="","",VLOOKUP(CONCATENATE(G320&amp;P320),BD!$A$1:$AD$61,10,FALSE))," / ",IF(A320="","",VLOOKUP(CONCATENATE(G320&amp;P320),BD!$A$1:$AD$61,11,FALSE))),"")</f>
        <v/>
      </c>
      <c r="R320" s="9"/>
      <c r="S320" s="12"/>
    </row>
    <row r="321" spans="1:19" s="17" customFormat="1" x14ac:dyDescent="0.2">
      <c r="A321" s="6">
        <v>30</v>
      </c>
      <c r="B321" s="6"/>
      <c r="C321" s="45" t="str">
        <f t="shared" si="4"/>
        <v/>
      </c>
      <c r="D321" s="6"/>
      <c r="E321" s="6"/>
      <c r="F321" s="10" t="str">
        <f>IFERROR(IF(ISBLANK(E321),"",VLOOKUP(E321,BD!$X$2:$Y$11,2,FALSE)),"")</f>
        <v/>
      </c>
      <c r="G321" s="8"/>
      <c r="H321" s="6"/>
      <c r="I321" s="6"/>
      <c r="J321" s="6"/>
      <c r="K321" s="9"/>
      <c r="L321" s="10" t="str">
        <f>IF(ISBLANK(K321),"",LOOKUP(K321,BD!#REF!))</f>
        <v/>
      </c>
      <c r="M321" s="9"/>
      <c r="N321" s="9"/>
      <c r="O321" s="9"/>
      <c r="P321" s="9"/>
      <c r="Q321" s="16" t="str">
        <f>IFERROR(CONCATENATE(IF(A321="","",VLOOKUP(CONCATENATE(G321&amp;P321),BD!$A$1:$AD$61,10,FALSE))," / ",IF(A321="","",VLOOKUP(CONCATENATE(G321&amp;P321),BD!$A$1:$AD$61,11,FALSE))),"")</f>
        <v/>
      </c>
      <c r="R321" s="9"/>
      <c r="S321" s="12"/>
    </row>
    <row r="322" spans="1:19" x14ac:dyDescent="0.2">
      <c r="A322" s="6">
        <v>30</v>
      </c>
      <c r="B322" s="6"/>
      <c r="C322" s="45" t="str">
        <f t="shared" si="4"/>
        <v/>
      </c>
      <c r="D322" s="6"/>
      <c r="E322" s="6"/>
      <c r="F322" s="10" t="str">
        <f>IFERROR(IF(ISBLANK(E322),"",VLOOKUP(E322,BD!$X$2:$Y$11,2,FALSE)),"")</f>
        <v/>
      </c>
      <c r="G322" s="8"/>
      <c r="H322" s="6"/>
      <c r="I322" s="6"/>
      <c r="J322" s="6"/>
      <c r="K322" s="9"/>
      <c r="L322" s="10" t="str">
        <f>IF(ISBLANK(K322),"",LOOKUP(K322,BD!#REF!))</f>
        <v/>
      </c>
      <c r="M322" s="9"/>
      <c r="N322" s="9"/>
      <c r="O322" s="9"/>
      <c r="P322" s="9"/>
      <c r="Q322" s="16" t="str">
        <f>IFERROR(CONCATENATE(IF(A322="","",VLOOKUP(CONCATENATE(G322&amp;P322),BD!$A$1:$AD$61,10,FALSE))," / ",IF(A322="","",VLOOKUP(CONCATENATE(G322&amp;P322),BD!$A$1:$AD$61,11,FALSE))),"")</f>
        <v/>
      </c>
      <c r="R322" s="9"/>
      <c r="S322" s="12"/>
    </row>
    <row r="323" spans="1:19" x14ac:dyDescent="0.2">
      <c r="A323" s="6">
        <v>30</v>
      </c>
      <c r="B323" s="6"/>
      <c r="C323" s="45" t="str">
        <f t="shared" ref="C323:C386" si="5">IF(ISBLANK(E323),"",IF(RIGHT(B323,2)&lt;"00",LEFT(B323,10),IF(RIGHT(B323,2)&gt;"05",LEFT(B323,10),LEFT(B323,10)-1)))</f>
        <v/>
      </c>
      <c r="D323" s="6"/>
      <c r="E323" s="6"/>
      <c r="F323" s="10" t="str">
        <f>IFERROR(IF(ISBLANK(E323),"",VLOOKUP(E323,BD!$X$2:$Y$11,2,FALSE)),"")</f>
        <v/>
      </c>
      <c r="G323" s="8"/>
      <c r="H323" s="6"/>
      <c r="I323" s="6"/>
      <c r="J323" s="6"/>
      <c r="K323" s="9"/>
      <c r="L323" s="10" t="str">
        <f>IF(ISBLANK(K323),"",LOOKUP(K323,BD!#REF!))</f>
        <v/>
      </c>
      <c r="M323" s="9"/>
      <c r="N323" s="9"/>
      <c r="O323" s="9"/>
      <c r="P323" s="9"/>
      <c r="Q323" s="16" t="str">
        <f>IFERROR(CONCATENATE(IF(A323="","",VLOOKUP(CONCATENATE(G323&amp;P323),BD!$A$1:$AD$61,10,FALSE))," / ",IF(A323="","",VLOOKUP(CONCATENATE(G323&amp;P323),BD!$A$1:$AD$61,11,FALSE))),"")</f>
        <v/>
      </c>
      <c r="R323" s="9"/>
      <c r="S323" s="12"/>
    </row>
    <row r="324" spans="1:19" x14ac:dyDescent="0.2">
      <c r="A324" s="6">
        <v>30</v>
      </c>
      <c r="B324" s="6"/>
      <c r="C324" s="45" t="str">
        <f t="shared" si="5"/>
        <v/>
      </c>
      <c r="D324" s="6"/>
      <c r="E324" s="6"/>
      <c r="F324" s="10" t="str">
        <f>IFERROR(IF(ISBLANK(E324),"",VLOOKUP(E324,BD!$X$2:$Y$11,2,FALSE)),"")</f>
        <v/>
      </c>
      <c r="G324" s="8"/>
      <c r="H324" s="6"/>
      <c r="I324" s="6"/>
      <c r="J324" s="6"/>
      <c r="K324" s="9"/>
      <c r="L324" s="10" t="str">
        <f>IF(ISBLANK(K324),"",LOOKUP(K324,BD!#REF!))</f>
        <v/>
      </c>
      <c r="M324" s="9"/>
      <c r="N324" s="9"/>
      <c r="O324" s="9"/>
      <c r="P324" s="9"/>
      <c r="Q324" s="16" t="str">
        <f>IFERROR(CONCATENATE(IF(A324="","",VLOOKUP(CONCATENATE(G324&amp;P324),BD!$A$1:$AD$61,10,FALSE))," / ",IF(A324="","",VLOOKUP(CONCATENATE(G324&amp;P324),BD!$A$1:$AD$61,11,FALSE))),"")</f>
        <v/>
      </c>
      <c r="R324" s="9"/>
      <c r="S324" s="12"/>
    </row>
    <row r="325" spans="1:19" x14ac:dyDescent="0.2">
      <c r="A325" s="6">
        <v>30</v>
      </c>
      <c r="B325" s="6"/>
      <c r="C325" s="45" t="str">
        <f t="shared" si="5"/>
        <v/>
      </c>
      <c r="D325" s="6"/>
      <c r="E325" s="6"/>
      <c r="F325" s="10" t="str">
        <f>IFERROR(IF(ISBLANK(E325),"",VLOOKUP(E325,BD!$X$2:$Y$11,2,FALSE)),"")</f>
        <v/>
      </c>
      <c r="G325" s="8"/>
      <c r="H325" s="6"/>
      <c r="I325" s="6"/>
      <c r="J325" s="6"/>
      <c r="K325" s="9"/>
      <c r="L325" s="10" t="str">
        <f>IF(ISBLANK(K325),"",LOOKUP(K325,BD!#REF!))</f>
        <v/>
      </c>
      <c r="M325" s="9"/>
      <c r="N325" s="9"/>
      <c r="O325" s="9"/>
      <c r="P325" s="9"/>
      <c r="Q325" s="16" t="str">
        <f>IFERROR(CONCATENATE(IF(A325="","",VLOOKUP(CONCATENATE(G325&amp;P325),BD!$A$1:$AD$61,10,FALSE))," / ",IF(A325="","",VLOOKUP(CONCATENATE(G325&amp;P325),BD!$A$1:$AD$61,11,FALSE))),"")</f>
        <v/>
      </c>
      <c r="R325" s="9"/>
      <c r="S325" s="12"/>
    </row>
    <row r="326" spans="1:19" x14ac:dyDescent="0.2">
      <c r="A326" s="6">
        <v>30</v>
      </c>
      <c r="B326" s="6"/>
      <c r="C326" s="45" t="str">
        <f t="shared" si="5"/>
        <v/>
      </c>
      <c r="D326" s="6"/>
      <c r="E326" s="6"/>
      <c r="F326" s="10" t="str">
        <f>IFERROR(IF(ISBLANK(E326),"",VLOOKUP(E326,BD!$X$2:$Y$11,2,FALSE)),"")</f>
        <v/>
      </c>
      <c r="G326" s="8"/>
      <c r="H326" s="6"/>
      <c r="I326" s="6"/>
      <c r="J326" s="6"/>
      <c r="K326" s="9"/>
      <c r="L326" s="10" t="str">
        <f>IF(ISBLANK(K326),"",LOOKUP(K326,BD!#REF!))</f>
        <v/>
      </c>
      <c r="M326" s="9"/>
      <c r="N326" s="9"/>
      <c r="O326" s="9"/>
      <c r="P326" s="9"/>
      <c r="Q326" s="16" t="str">
        <f>IFERROR(CONCATENATE(IF(A326="","",VLOOKUP(CONCATENATE(G326&amp;P326),BD!$A$1:$AD$61,10,FALSE))," / ",IF(A326="","",VLOOKUP(CONCATENATE(G326&amp;P326),BD!$A$1:$AD$61,11,FALSE))),"")</f>
        <v/>
      </c>
      <c r="R326" s="9"/>
      <c r="S326" s="12"/>
    </row>
    <row r="327" spans="1:19" x14ac:dyDescent="0.2">
      <c r="A327" s="6">
        <v>30</v>
      </c>
      <c r="B327" s="6"/>
      <c r="C327" s="45" t="str">
        <f t="shared" si="5"/>
        <v/>
      </c>
      <c r="D327" s="6"/>
      <c r="E327" s="6"/>
      <c r="F327" s="10" t="str">
        <f>IFERROR(IF(ISBLANK(E327),"",VLOOKUP(E327,BD!$X$2:$Y$11,2,FALSE)),"")</f>
        <v/>
      </c>
      <c r="G327" s="8"/>
      <c r="H327" s="6"/>
      <c r="I327" s="6"/>
      <c r="J327" s="6"/>
      <c r="K327" s="9"/>
      <c r="L327" s="10" t="str">
        <f>IF(ISBLANK(K327),"",LOOKUP(K327,BD!#REF!))</f>
        <v/>
      </c>
      <c r="M327" s="9"/>
      <c r="N327" s="9"/>
      <c r="O327" s="9"/>
      <c r="P327" s="9"/>
      <c r="Q327" s="16" t="str">
        <f>IFERROR(CONCATENATE(IF(A327="","",VLOOKUP(CONCATENATE(G327&amp;P327),BD!$A$1:$AD$61,10,FALSE))," / ",IF(A327="","",VLOOKUP(CONCATENATE(G327&amp;P327),BD!$A$1:$AD$61,11,FALSE))),"")</f>
        <v/>
      </c>
      <c r="R327" s="9"/>
      <c r="S327" s="12"/>
    </row>
    <row r="328" spans="1:19" x14ac:dyDescent="0.2">
      <c r="A328" s="6">
        <v>30</v>
      </c>
      <c r="B328" s="6"/>
      <c r="C328" s="45" t="str">
        <f t="shared" si="5"/>
        <v/>
      </c>
      <c r="D328" s="6"/>
      <c r="E328" s="6"/>
      <c r="F328" s="10" t="str">
        <f>IFERROR(IF(ISBLANK(E328),"",VLOOKUP(E328,BD!$X$2:$Y$11,2,FALSE)),"")</f>
        <v/>
      </c>
      <c r="G328" s="8"/>
      <c r="H328" s="6"/>
      <c r="I328" s="6"/>
      <c r="J328" s="6"/>
      <c r="K328" s="9"/>
      <c r="L328" s="10" t="str">
        <f>IF(ISBLANK(K328),"",LOOKUP(K328,BD!#REF!))</f>
        <v/>
      </c>
      <c r="M328" s="9"/>
      <c r="N328" s="9"/>
      <c r="O328" s="9"/>
      <c r="P328" s="9"/>
      <c r="Q328" s="16" t="str">
        <f>IFERROR(CONCATENATE(IF(A328="","",VLOOKUP(CONCATENATE(G328&amp;P328),BD!$A$1:$AD$61,10,FALSE))," / ",IF(A328="","",VLOOKUP(CONCATENATE(G328&amp;P328),BD!$A$1:$AD$61,11,FALSE))),"")</f>
        <v/>
      </c>
      <c r="R328" s="9"/>
      <c r="S328" s="12"/>
    </row>
    <row r="329" spans="1:19" x14ac:dyDescent="0.2">
      <c r="A329" s="6">
        <v>30</v>
      </c>
      <c r="B329" s="6"/>
      <c r="C329" s="45" t="str">
        <f t="shared" si="5"/>
        <v/>
      </c>
      <c r="D329" s="6"/>
      <c r="E329" s="6"/>
      <c r="F329" s="10" t="str">
        <f>IFERROR(IF(ISBLANK(E329),"",VLOOKUP(E329,BD!$X$2:$Y$11,2,FALSE)),"")</f>
        <v/>
      </c>
      <c r="G329" s="8"/>
      <c r="H329" s="6"/>
      <c r="I329" s="6"/>
      <c r="J329" s="6"/>
      <c r="K329" s="9"/>
      <c r="L329" s="10" t="str">
        <f>IF(ISBLANK(K329),"",LOOKUP(K329,BD!#REF!))</f>
        <v/>
      </c>
      <c r="M329" s="9"/>
      <c r="N329" s="9"/>
      <c r="O329" s="9"/>
      <c r="P329" s="9"/>
      <c r="Q329" s="16" t="str">
        <f>IFERROR(CONCATENATE(IF(A329="","",VLOOKUP(CONCATENATE(G329&amp;P329),BD!$A$1:$AD$61,10,FALSE))," / ",IF(A329="","",VLOOKUP(CONCATENATE(G329&amp;P329),BD!$A$1:$AD$61,11,FALSE))),"")</f>
        <v/>
      </c>
      <c r="R329" s="9"/>
      <c r="S329" s="12"/>
    </row>
    <row r="330" spans="1:19" x14ac:dyDescent="0.2">
      <c r="A330" s="6">
        <v>30</v>
      </c>
      <c r="B330" s="6"/>
      <c r="C330" s="45" t="str">
        <f t="shared" si="5"/>
        <v/>
      </c>
      <c r="D330" s="6"/>
      <c r="E330" s="6"/>
      <c r="F330" s="10" t="str">
        <f>IFERROR(IF(ISBLANK(E330),"",VLOOKUP(E330,BD!$X$2:$Y$11,2,FALSE)),"")</f>
        <v/>
      </c>
      <c r="G330" s="8"/>
      <c r="H330" s="6"/>
      <c r="I330" s="6"/>
      <c r="J330" s="6"/>
      <c r="K330" s="9"/>
      <c r="L330" s="10" t="str">
        <f>IF(ISBLANK(K330),"",LOOKUP(K330,BD!#REF!))</f>
        <v/>
      </c>
      <c r="M330" s="9"/>
      <c r="N330" s="9"/>
      <c r="O330" s="9"/>
      <c r="P330" s="9"/>
      <c r="Q330" s="16" t="str">
        <f>IFERROR(CONCATENATE(IF(A330="","",VLOOKUP(CONCATENATE(G330&amp;P330),BD!$A$1:$AD$61,10,FALSE))," / ",IF(A330="","",VLOOKUP(CONCATENATE(G330&amp;P330),BD!$A$1:$AD$61,11,FALSE))),"")</f>
        <v/>
      </c>
      <c r="R330" s="9"/>
      <c r="S330" s="12"/>
    </row>
    <row r="331" spans="1:19" x14ac:dyDescent="0.2">
      <c r="A331" s="6">
        <v>30</v>
      </c>
      <c r="B331" s="6"/>
      <c r="C331" s="45" t="str">
        <f t="shared" si="5"/>
        <v/>
      </c>
      <c r="D331" s="6"/>
      <c r="E331" s="6"/>
      <c r="F331" s="10" t="str">
        <f>IFERROR(IF(ISBLANK(E331),"",VLOOKUP(E331,BD!$X$2:$Y$11,2,FALSE)),"")</f>
        <v/>
      </c>
      <c r="G331" s="8"/>
      <c r="H331" s="6"/>
      <c r="I331" s="6"/>
      <c r="J331" s="6"/>
      <c r="K331" s="9"/>
      <c r="L331" s="10" t="str">
        <f>IF(ISBLANK(K331),"",LOOKUP(K331,BD!#REF!))</f>
        <v/>
      </c>
      <c r="M331" s="9"/>
      <c r="N331" s="9"/>
      <c r="O331" s="9"/>
      <c r="P331" s="9"/>
      <c r="Q331" s="16" t="str">
        <f>IFERROR(CONCATENATE(IF(A331="","",VLOOKUP(CONCATENATE(G331&amp;P331),BD!$A$1:$AD$61,10,FALSE))," / ",IF(A331="","",VLOOKUP(CONCATENATE(G331&amp;P331),BD!$A$1:$AD$61,11,FALSE))),"")</f>
        <v/>
      </c>
      <c r="R331" s="9"/>
      <c r="S331" s="12"/>
    </row>
    <row r="332" spans="1:19" x14ac:dyDescent="0.2">
      <c r="A332" s="6">
        <v>30</v>
      </c>
      <c r="B332" s="6"/>
      <c r="C332" s="45" t="str">
        <f t="shared" si="5"/>
        <v/>
      </c>
      <c r="D332" s="6"/>
      <c r="E332" s="6"/>
      <c r="F332" s="10" t="str">
        <f>IFERROR(IF(ISBLANK(E332),"",VLOOKUP(E332,BD!$X$2:$Y$11,2,FALSE)),"")</f>
        <v/>
      </c>
      <c r="G332" s="8"/>
      <c r="H332" s="6"/>
      <c r="I332" s="6"/>
      <c r="J332" s="6"/>
      <c r="K332" s="9"/>
      <c r="L332" s="10" t="str">
        <f>IF(ISBLANK(K332),"",LOOKUP(K332,BD!#REF!))</f>
        <v/>
      </c>
      <c r="M332" s="9"/>
      <c r="N332" s="9"/>
      <c r="O332" s="9"/>
      <c r="P332" s="9"/>
      <c r="Q332" s="16" t="str">
        <f>IFERROR(CONCATENATE(IF(A332="","",VLOOKUP(CONCATENATE(G332&amp;P332),BD!$A$1:$AD$61,10,FALSE))," / ",IF(A332="","",VLOOKUP(CONCATENATE(G332&amp;P332),BD!$A$1:$AD$61,11,FALSE))),"")</f>
        <v/>
      </c>
      <c r="R332" s="9"/>
      <c r="S332" s="12"/>
    </row>
    <row r="333" spans="1:19" x14ac:dyDescent="0.2">
      <c r="A333" s="6">
        <v>30</v>
      </c>
      <c r="B333" s="6"/>
      <c r="C333" s="45" t="str">
        <f t="shared" si="5"/>
        <v/>
      </c>
      <c r="D333" s="6"/>
      <c r="E333" s="6"/>
      <c r="F333" s="10" t="str">
        <f>IFERROR(IF(ISBLANK(E333),"",VLOOKUP(E333,BD!$X$2:$Y$11,2,FALSE)),"")</f>
        <v/>
      </c>
      <c r="G333" s="8"/>
      <c r="H333" s="6"/>
      <c r="I333" s="6"/>
      <c r="J333" s="6"/>
      <c r="K333" s="9"/>
      <c r="L333" s="10" t="str">
        <f>IF(ISBLANK(K333),"",LOOKUP(K333,BD!#REF!))</f>
        <v/>
      </c>
      <c r="M333" s="9"/>
      <c r="N333" s="9"/>
      <c r="O333" s="9"/>
      <c r="P333" s="9"/>
      <c r="Q333" s="16" t="str">
        <f>IFERROR(CONCATENATE(IF(A333="","",VLOOKUP(CONCATENATE(G333&amp;P333),BD!$A$1:$AD$61,10,FALSE))," / ",IF(A333="","",VLOOKUP(CONCATENATE(G333&amp;P333),BD!$A$1:$AD$61,11,FALSE))),"")</f>
        <v/>
      </c>
      <c r="R333" s="9"/>
      <c r="S333" s="12"/>
    </row>
    <row r="334" spans="1:19" x14ac:dyDescent="0.2">
      <c r="A334" s="6">
        <v>30</v>
      </c>
      <c r="B334" s="6"/>
      <c r="C334" s="45" t="str">
        <f t="shared" si="5"/>
        <v/>
      </c>
      <c r="D334" s="6"/>
      <c r="E334" s="6"/>
      <c r="F334" s="10" t="str">
        <f>IFERROR(IF(ISBLANK(E334),"",VLOOKUP(E334,BD!$X$2:$Y$11,2,FALSE)),"")</f>
        <v/>
      </c>
      <c r="G334" s="8"/>
      <c r="H334" s="6"/>
      <c r="I334" s="6"/>
      <c r="J334" s="6"/>
      <c r="K334" s="9"/>
      <c r="L334" s="10" t="str">
        <f>IF(ISBLANK(K334),"",LOOKUP(K334,BD!#REF!))</f>
        <v/>
      </c>
      <c r="M334" s="9"/>
      <c r="N334" s="9"/>
      <c r="O334" s="9"/>
      <c r="P334" s="9"/>
      <c r="Q334" s="16" t="str">
        <f>IFERROR(CONCATENATE(IF(A334="","",VLOOKUP(CONCATENATE(G334&amp;P334),BD!$A$1:$AD$61,10,FALSE))," / ",IF(A334="","",VLOOKUP(CONCATENATE(G334&amp;P334),BD!$A$1:$AD$61,11,FALSE))),"")</f>
        <v/>
      </c>
      <c r="R334" s="9"/>
      <c r="S334" s="12"/>
    </row>
    <row r="335" spans="1:19" x14ac:dyDescent="0.2">
      <c r="A335" s="6">
        <v>30</v>
      </c>
      <c r="B335" s="6"/>
      <c r="C335" s="45" t="str">
        <f t="shared" si="5"/>
        <v/>
      </c>
      <c r="D335" s="6"/>
      <c r="E335" s="6"/>
      <c r="F335" s="10" t="str">
        <f>IFERROR(IF(ISBLANK(E335),"",VLOOKUP(E335,BD!$X$2:$Y$11,2,FALSE)),"")</f>
        <v/>
      </c>
      <c r="G335" s="8"/>
      <c r="H335" s="6"/>
      <c r="I335" s="6"/>
      <c r="J335" s="6"/>
      <c r="K335" s="9"/>
      <c r="L335" s="10" t="str">
        <f>IF(ISBLANK(K335),"",LOOKUP(K335,BD!#REF!))</f>
        <v/>
      </c>
      <c r="M335" s="9"/>
      <c r="N335" s="9"/>
      <c r="O335" s="9"/>
      <c r="P335" s="9"/>
      <c r="Q335" s="16" t="str">
        <f>IFERROR(CONCATENATE(IF(A335="","",VLOOKUP(CONCATENATE(G335&amp;P335),BD!$A$1:$AD$61,10,FALSE))," / ",IF(A335="","",VLOOKUP(CONCATENATE(G335&amp;P335),BD!$A$1:$AD$61,11,FALSE))),"")</f>
        <v/>
      </c>
      <c r="R335" s="9"/>
      <c r="S335" s="12"/>
    </row>
    <row r="336" spans="1:19" x14ac:dyDescent="0.2">
      <c r="A336" s="6">
        <v>30</v>
      </c>
      <c r="B336" s="6"/>
      <c r="C336" s="45" t="str">
        <f t="shared" si="5"/>
        <v/>
      </c>
      <c r="D336" s="6"/>
      <c r="E336" s="6"/>
      <c r="F336" s="10" t="str">
        <f>IFERROR(IF(ISBLANK(E336),"",VLOOKUP(E336,BD!$X$2:$Y$11,2,FALSE)),"")</f>
        <v/>
      </c>
      <c r="G336" s="8"/>
      <c r="H336" s="6"/>
      <c r="I336" s="6"/>
      <c r="J336" s="6"/>
      <c r="K336" s="9"/>
      <c r="L336" s="10" t="str">
        <f>IF(ISBLANK(K336),"",LOOKUP(K336,BD!#REF!))</f>
        <v/>
      </c>
      <c r="M336" s="9"/>
      <c r="N336" s="9"/>
      <c r="O336" s="9"/>
      <c r="P336" s="9"/>
      <c r="Q336" s="16" t="str">
        <f>IFERROR(CONCATENATE(IF(A336="","",VLOOKUP(CONCATENATE(G336&amp;P336),BD!$A$1:$AD$61,10,FALSE))," / ",IF(A336="","",VLOOKUP(CONCATENATE(G336&amp;P336),BD!$A$1:$AD$61,11,FALSE))),"")</f>
        <v/>
      </c>
      <c r="R336" s="9"/>
      <c r="S336" s="12"/>
    </row>
    <row r="337" spans="1:19" x14ac:dyDescent="0.2">
      <c r="A337" s="6">
        <v>30</v>
      </c>
      <c r="B337" s="6"/>
      <c r="C337" s="45" t="str">
        <f t="shared" si="5"/>
        <v/>
      </c>
      <c r="D337" s="6"/>
      <c r="E337" s="6"/>
      <c r="F337" s="10" t="str">
        <f>IFERROR(IF(ISBLANK(E337),"",VLOOKUP(E337,BD!$X$2:$Y$11,2,FALSE)),"")</f>
        <v/>
      </c>
      <c r="G337" s="8"/>
      <c r="H337" s="6"/>
      <c r="I337" s="6"/>
      <c r="J337" s="6"/>
      <c r="K337" s="9"/>
      <c r="L337" s="10" t="str">
        <f>IF(ISBLANK(K337),"",LOOKUP(K337,BD!#REF!))</f>
        <v/>
      </c>
      <c r="M337" s="9"/>
      <c r="N337" s="9"/>
      <c r="O337" s="9"/>
      <c r="P337" s="9"/>
      <c r="Q337" s="16" t="str">
        <f>IFERROR(CONCATENATE(IF(A337="","",VLOOKUP(CONCATENATE(G337&amp;P337),BD!$A$1:$AD$61,10,FALSE))," / ",IF(A337="","",VLOOKUP(CONCATENATE(G337&amp;P337),BD!$A$1:$AD$61,11,FALSE))),"")</f>
        <v/>
      </c>
      <c r="R337" s="9"/>
      <c r="S337" s="12"/>
    </row>
    <row r="338" spans="1:19" x14ac:dyDescent="0.2">
      <c r="A338" s="6">
        <v>30</v>
      </c>
      <c r="B338" s="6"/>
      <c r="C338" s="45" t="str">
        <f t="shared" si="5"/>
        <v/>
      </c>
      <c r="D338" s="6"/>
      <c r="E338" s="6"/>
      <c r="F338" s="10" t="str">
        <f>IFERROR(IF(ISBLANK(E338),"",VLOOKUP(E338,BD!$X$2:$Y$11,2,FALSE)),"")</f>
        <v/>
      </c>
      <c r="G338" s="8"/>
      <c r="H338" s="6"/>
      <c r="I338" s="6"/>
      <c r="J338" s="6"/>
      <c r="K338" s="9"/>
      <c r="L338" s="10" t="str">
        <f>IF(ISBLANK(K338),"",LOOKUP(K338,BD!#REF!))</f>
        <v/>
      </c>
      <c r="M338" s="9"/>
      <c r="N338" s="9"/>
      <c r="O338" s="9"/>
      <c r="P338" s="9"/>
      <c r="Q338" s="16" t="str">
        <f>IFERROR(CONCATENATE(IF(A338="","",VLOOKUP(CONCATENATE(G338&amp;P338),BD!$A$1:$AD$61,10,FALSE))," / ",IF(A338="","",VLOOKUP(CONCATENATE(G338&amp;P338),BD!$A$1:$AD$61,11,FALSE))),"")</f>
        <v/>
      </c>
      <c r="R338" s="9"/>
      <c r="S338" s="12"/>
    </row>
    <row r="339" spans="1:19" x14ac:dyDescent="0.2">
      <c r="A339" s="6">
        <v>30</v>
      </c>
      <c r="B339" s="6"/>
      <c r="C339" s="45" t="str">
        <f t="shared" si="5"/>
        <v/>
      </c>
      <c r="D339" s="6"/>
      <c r="E339" s="6"/>
      <c r="F339" s="10" t="str">
        <f>IFERROR(IF(ISBLANK(E339),"",VLOOKUP(E339,BD!$X$2:$Y$11,2,FALSE)),"")</f>
        <v/>
      </c>
      <c r="G339" s="8"/>
      <c r="H339" s="6"/>
      <c r="I339" s="6"/>
      <c r="J339" s="6"/>
      <c r="K339" s="9"/>
      <c r="L339" s="10" t="str">
        <f>IF(ISBLANK(K339),"",LOOKUP(K339,BD!#REF!))</f>
        <v/>
      </c>
      <c r="M339" s="9"/>
      <c r="N339" s="9"/>
      <c r="O339" s="9"/>
      <c r="P339" s="9"/>
      <c r="Q339" s="16" t="str">
        <f>IFERROR(CONCATENATE(IF(A339="","",VLOOKUP(CONCATENATE(G339&amp;P339),BD!$A$1:$AD$61,10,FALSE))," / ",IF(A339="","",VLOOKUP(CONCATENATE(G339&amp;P339),BD!$A$1:$AD$61,11,FALSE))),"")</f>
        <v/>
      </c>
      <c r="R339" s="9"/>
      <c r="S339" s="12"/>
    </row>
    <row r="340" spans="1:19" x14ac:dyDescent="0.2">
      <c r="A340" s="6">
        <v>30</v>
      </c>
      <c r="B340" s="6"/>
      <c r="C340" s="45" t="str">
        <f t="shared" si="5"/>
        <v/>
      </c>
      <c r="D340" s="6"/>
      <c r="E340" s="6"/>
      <c r="F340" s="10" t="str">
        <f>IFERROR(IF(ISBLANK(E340),"",VLOOKUP(E340,BD!$X$2:$Y$11,2,FALSE)),"")</f>
        <v/>
      </c>
      <c r="G340" s="8"/>
      <c r="H340" s="6"/>
      <c r="I340" s="6"/>
      <c r="J340" s="6"/>
      <c r="K340" s="9"/>
      <c r="L340" s="10" t="str">
        <f>IF(ISBLANK(K340),"",LOOKUP(K340,BD!#REF!))</f>
        <v/>
      </c>
      <c r="M340" s="9"/>
      <c r="N340" s="9"/>
      <c r="O340" s="9"/>
      <c r="P340" s="9"/>
      <c r="Q340" s="16" t="str">
        <f>IFERROR(CONCATENATE(IF(A340="","",VLOOKUP(CONCATENATE(G340&amp;P340),BD!$A$1:$AD$61,10,FALSE))," / ",IF(A340="","",VLOOKUP(CONCATENATE(G340&amp;P340),BD!$A$1:$AD$61,11,FALSE))),"")</f>
        <v/>
      </c>
      <c r="R340" s="9"/>
      <c r="S340" s="12"/>
    </row>
    <row r="341" spans="1:19" x14ac:dyDescent="0.2">
      <c r="A341" s="6">
        <v>30</v>
      </c>
      <c r="B341" s="6"/>
      <c r="C341" s="45" t="str">
        <f t="shared" si="5"/>
        <v/>
      </c>
      <c r="D341" s="6"/>
      <c r="E341" s="6"/>
      <c r="F341" s="10" t="str">
        <f>IFERROR(IF(ISBLANK(E341),"",VLOOKUP(E341,BD!$X$2:$Y$11,2,FALSE)),"")</f>
        <v/>
      </c>
      <c r="G341" s="8"/>
      <c r="H341" s="6"/>
      <c r="I341" s="6"/>
      <c r="J341" s="6"/>
      <c r="K341" s="9"/>
      <c r="L341" s="10" t="str">
        <f>IF(ISBLANK(K341),"",LOOKUP(K341,BD!#REF!))</f>
        <v/>
      </c>
      <c r="M341" s="9"/>
      <c r="N341" s="9"/>
      <c r="O341" s="9"/>
      <c r="P341" s="9"/>
      <c r="Q341" s="16" t="str">
        <f>IFERROR(CONCATENATE(IF(A341="","",VLOOKUP(CONCATENATE(G341&amp;P341),BD!$A$1:$AD$61,10,FALSE))," / ",IF(A341="","",VLOOKUP(CONCATENATE(G341&amp;P341),BD!$A$1:$AD$61,11,FALSE))),"")</f>
        <v/>
      </c>
      <c r="R341" s="9"/>
      <c r="S341" s="12"/>
    </row>
    <row r="342" spans="1:19" x14ac:dyDescent="0.2">
      <c r="A342" s="6">
        <v>30</v>
      </c>
      <c r="B342" s="6"/>
      <c r="C342" s="45" t="str">
        <f t="shared" si="5"/>
        <v/>
      </c>
      <c r="D342" s="6"/>
      <c r="E342" s="6"/>
      <c r="F342" s="10" t="str">
        <f>IFERROR(IF(ISBLANK(E342),"",VLOOKUP(E342,BD!$X$2:$Y$11,2,FALSE)),"")</f>
        <v/>
      </c>
      <c r="G342" s="8"/>
      <c r="H342" s="6"/>
      <c r="I342" s="6"/>
      <c r="J342" s="6"/>
      <c r="K342" s="9"/>
      <c r="L342" s="10" t="str">
        <f>IF(ISBLANK(K342),"",LOOKUP(K342,BD!#REF!))</f>
        <v/>
      </c>
      <c r="M342" s="9"/>
      <c r="N342" s="9"/>
      <c r="O342" s="9"/>
      <c r="P342" s="9"/>
      <c r="Q342" s="16" t="str">
        <f>IFERROR(CONCATENATE(IF(A342="","",VLOOKUP(CONCATENATE(G342&amp;P342),BD!$A$1:$AD$61,10,FALSE))," / ",IF(A342="","",VLOOKUP(CONCATENATE(G342&amp;P342),BD!$A$1:$AD$61,11,FALSE))),"")</f>
        <v/>
      </c>
      <c r="R342" s="9"/>
      <c r="S342" s="12"/>
    </row>
    <row r="343" spans="1:19" x14ac:dyDescent="0.2">
      <c r="A343" s="6">
        <v>30</v>
      </c>
      <c r="B343" s="6"/>
      <c r="C343" s="45" t="str">
        <f t="shared" si="5"/>
        <v/>
      </c>
      <c r="D343" s="6"/>
      <c r="E343" s="6"/>
      <c r="F343" s="10" t="str">
        <f>IFERROR(IF(ISBLANK(E343),"",VLOOKUP(E343,BD!$X$2:$Y$11,2,FALSE)),"")</f>
        <v/>
      </c>
      <c r="G343" s="8"/>
      <c r="H343" s="6"/>
      <c r="I343" s="6"/>
      <c r="J343" s="6"/>
      <c r="K343" s="9"/>
      <c r="L343" s="10" t="str">
        <f>IF(ISBLANK(K343),"",LOOKUP(K343,BD!#REF!))</f>
        <v/>
      </c>
      <c r="M343" s="9"/>
      <c r="N343" s="9"/>
      <c r="O343" s="9"/>
      <c r="P343" s="9"/>
      <c r="Q343" s="16" t="str">
        <f>IFERROR(CONCATENATE(IF(A343="","",VLOOKUP(CONCATENATE(G343&amp;P343),BD!$A$1:$AD$61,10,FALSE))," / ",IF(A343="","",VLOOKUP(CONCATENATE(G343&amp;P343),BD!$A$1:$AD$61,11,FALSE))),"")</f>
        <v/>
      </c>
      <c r="R343" s="9"/>
      <c r="S343" s="12"/>
    </row>
    <row r="344" spans="1:19" x14ac:dyDescent="0.2">
      <c r="A344" s="6">
        <v>30</v>
      </c>
      <c r="B344" s="6"/>
      <c r="C344" s="45" t="str">
        <f t="shared" si="5"/>
        <v/>
      </c>
      <c r="D344" s="6"/>
      <c r="E344" s="6"/>
      <c r="F344" s="10" t="str">
        <f>IFERROR(IF(ISBLANK(E344),"",VLOOKUP(E344,BD!$X$2:$Y$11,2,FALSE)),"")</f>
        <v/>
      </c>
      <c r="G344" s="8"/>
      <c r="H344" s="6"/>
      <c r="I344" s="6"/>
      <c r="J344" s="6"/>
      <c r="K344" s="9"/>
      <c r="L344" s="10" t="str">
        <f>IF(ISBLANK(K344),"",LOOKUP(K344,BD!#REF!))</f>
        <v/>
      </c>
      <c r="M344" s="9"/>
      <c r="N344" s="9"/>
      <c r="O344" s="9"/>
      <c r="P344" s="9"/>
      <c r="Q344" s="16" t="str">
        <f>IFERROR(CONCATENATE(IF(A344="","",VLOOKUP(CONCATENATE(G344&amp;P344),BD!$A$1:$AD$61,10,FALSE))," / ",IF(A344="","",VLOOKUP(CONCATENATE(G344&amp;P344),BD!$A$1:$AD$61,11,FALSE))),"")</f>
        <v/>
      </c>
      <c r="R344" s="9"/>
      <c r="S344" s="12"/>
    </row>
    <row r="345" spans="1:19" x14ac:dyDescent="0.2">
      <c r="A345" s="6">
        <v>30</v>
      </c>
      <c r="B345" s="6"/>
      <c r="C345" s="45" t="str">
        <f t="shared" si="5"/>
        <v/>
      </c>
      <c r="D345" s="6"/>
      <c r="E345" s="6"/>
      <c r="F345" s="10" t="str">
        <f>IFERROR(IF(ISBLANK(E345),"",VLOOKUP(E345,BD!$X$2:$Y$11,2,FALSE)),"")</f>
        <v/>
      </c>
      <c r="G345" s="8"/>
      <c r="H345" s="6"/>
      <c r="I345" s="6"/>
      <c r="J345" s="6"/>
      <c r="K345" s="9"/>
      <c r="L345" s="10" t="str">
        <f>IF(ISBLANK(K345),"",LOOKUP(K345,BD!#REF!))</f>
        <v/>
      </c>
      <c r="M345" s="9"/>
      <c r="N345" s="9"/>
      <c r="O345" s="9"/>
      <c r="P345" s="9"/>
      <c r="Q345" s="16" t="str">
        <f>IFERROR(CONCATENATE(IF(A345="","",VLOOKUP(CONCATENATE(G345&amp;P345),BD!$A$1:$AD$61,10,FALSE))," / ",IF(A345="","",VLOOKUP(CONCATENATE(G345&amp;P345),BD!$A$1:$AD$61,11,FALSE))),"")</f>
        <v/>
      </c>
      <c r="R345" s="9"/>
      <c r="S345" s="12"/>
    </row>
    <row r="346" spans="1:19" x14ac:dyDescent="0.2">
      <c r="A346" s="6">
        <v>30</v>
      </c>
      <c r="B346" s="6"/>
      <c r="C346" s="45" t="str">
        <f t="shared" si="5"/>
        <v/>
      </c>
      <c r="D346" s="6"/>
      <c r="E346" s="6"/>
      <c r="F346" s="10" t="str">
        <f>IFERROR(IF(ISBLANK(E346),"",VLOOKUP(E346,BD!$X$2:$Y$11,2,FALSE)),"")</f>
        <v/>
      </c>
      <c r="G346" s="8"/>
      <c r="H346" s="6"/>
      <c r="I346" s="6"/>
      <c r="J346" s="6"/>
      <c r="K346" s="9"/>
      <c r="L346" s="10" t="str">
        <f>IF(ISBLANK(K346),"",LOOKUP(K346,BD!#REF!))</f>
        <v/>
      </c>
      <c r="M346" s="9"/>
      <c r="N346" s="9"/>
      <c r="O346" s="9"/>
      <c r="P346" s="9"/>
      <c r="Q346" s="16" t="str">
        <f>IFERROR(CONCATENATE(IF(A346="","",VLOOKUP(CONCATENATE(G346&amp;P346),BD!$A$1:$AD$61,10,FALSE))," / ",IF(A346="","",VLOOKUP(CONCATENATE(G346&amp;P346),BD!$A$1:$AD$61,11,FALSE))),"")</f>
        <v/>
      </c>
      <c r="R346" s="9"/>
      <c r="S346" s="12"/>
    </row>
    <row r="347" spans="1:19" x14ac:dyDescent="0.2">
      <c r="A347" s="6">
        <v>30</v>
      </c>
      <c r="B347" s="6"/>
      <c r="C347" s="45" t="str">
        <f t="shared" si="5"/>
        <v/>
      </c>
      <c r="D347" s="6"/>
      <c r="E347" s="6"/>
      <c r="F347" s="10" t="str">
        <f>IFERROR(IF(ISBLANK(E347),"",VLOOKUP(E347,BD!$X$2:$Y$11,2,FALSE)),"")</f>
        <v/>
      </c>
      <c r="G347" s="8"/>
      <c r="H347" s="6"/>
      <c r="I347" s="6"/>
      <c r="J347" s="6"/>
      <c r="K347" s="9"/>
      <c r="L347" s="10" t="str">
        <f>IF(ISBLANK(K347),"",LOOKUP(K347,BD!#REF!))</f>
        <v/>
      </c>
      <c r="M347" s="9"/>
      <c r="N347" s="9"/>
      <c r="O347" s="9"/>
      <c r="P347" s="9"/>
      <c r="Q347" s="16" t="str">
        <f>IFERROR(CONCATENATE(IF(A347="","",VLOOKUP(CONCATENATE(G347&amp;P347),BD!$A$1:$AD$61,10,FALSE))," / ",IF(A347="","",VLOOKUP(CONCATENATE(G347&amp;P347),BD!$A$1:$AD$61,11,FALSE))),"")</f>
        <v/>
      </c>
      <c r="R347" s="9"/>
      <c r="S347" s="12"/>
    </row>
    <row r="348" spans="1:19" x14ac:dyDescent="0.2">
      <c r="A348" s="6">
        <v>30</v>
      </c>
      <c r="B348" s="6"/>
      <c r="C348" s="45" t="str">
        <f t="shared" si="5"/>
        <v/>
      </c>
      <c r="D348" s="6"/>
      <c r="E348" s="6"/>
      <c r="F348" s="10" t="str">
        <f>IFERROR(IF(ISBLANK(E348),"",VLOOKUP(E348,BD!$X$2:$Y$11,2,FALSE)),"")</f>
        <v/>
      </c>
      <c r="G348" s="8"/>
      <c r="H348" s="6"/>
      <c r="I348" s="6"/>
      <c r="J348" s="6"/>
      <c r="K348" s="9"/>
      <c r="L348" s="10" t="str">
        <f>IF(ISBLANK(K348),"",LOOKUP(K348,BD!#REF!))</f>
        <v/>
      </c>
      <c r="M348" s="9"/>
      <c r="N348" s="9"/>
      <c r="O348" s="9"/>
      <c r="P348" s="9"/>
      <c r="Q348" s="16" t="str">
        <f>IFERROR(CONCATENATE(IF(A348="","",VLOOKUP(CONCATENATE(G348&amp;P348),BD!$A$1:$AD$61,10,FALSE))," / ",IF(A348="","",VLOOKUP(CONCATENATE(G348&amp;P348),BD!$A$1:$AD$61,11,FALSE))),"")</f>
        <v/>
      </c>
      <c r="R348" s="9"/>
      <c r="S348" s="12"/>
    </row>
    <row r="349" spans="1:19" x14ac:dyDescent="0.2">
      <c r="A349" s="6">
        <v>30</v>
      </c>
      <c r="B349" s="6"/>
      <c r="C349" s="45" t="str">
        <f t="shared" si="5"/>
        <v/>
      </c>
      <c r="D349" s="6"/>
      <c r="E349" s="6"/>
      <c r="F349" s="10" t="str">
        <f>IFERROR(IF(ISBLANK(E349),"",VLOOKUP(E349,BD!$X$2:$Y$11,2,FALSE)),"")</f>
        <v/>
      </c>
      <c r="G349" s="8"/>
      <c r="H349" s="6"/>
      <c r="I349" s="6"/>
      <c r="J349" s="6"/>
      <c r="K349" s="9"/>
      <c r="L349" s="10" t="str">
        <f>IF(ISBLANK(K349),"",LOOKUP(K349,BD!#REF!))</f>
        <v/>
      </c>
      <c r="M349" s="9"/>
      <c r="N349" s="9"/>
      <c r="O349" s="9"/>
      <c r="P349" s="9"/>
      <c r="Q349" s="16" t="str">
        <f>IFERROR(CONCATENATE(IF(A349="","",VLOOKUP(CONCATENATE(G349&amp;P349),BD!$A$1:$AD$61,10,FALSE))," / ",IF(A349="","",VLOOKUP(CONCATENATE(G349&amp;P349),BD!$A$1:$AD$61,11,FALSE))),"")</f>
        <v/>
      </c>
      <c r="R349" s="9"/>
      <c r="S349" s="12"/>
    </row>
    <row r="350" spans="1:19" x14ac:dyDescent="0.2">
      <c r="A350" s="6">
        <v>30</v>
      </c>
      <c r="B350" s="6"/>
      <c r="C350" s="45" t="str">
        <f t="shared" si="5"/>
        <v/>
      </c>
      <c r="D350" s="6"/>
      <c r="E350" s="6"/>
      <c r="F350" s="10" t="str">
        <f>IFERROR(IF(ISBLANK(E350),"",VLOOKUP(E350,BD!$X$2:$Y$11,2,FALSE)),"")</f>
        <v/>
      </c>
      <c r="G350" s="8"/>
      <c r="H350" s="6"/>
      <c r="I350" s="6"/>
      <c r="J350" s="6"/>
      <c r="K350" s="9"/>
      <c r="L350" s="10" t="str">
        <f>IF(ISBLANK(K350),"",LOOKUP(K350,BD!#REF!))</f>
        <v/>
      </c>
      <c r="M350" s="9"/>
      <c r="N350" s="9"/>
      <c r="O350" s="9"/>
      <c r="P350" s="9"/>
      <c r="Q350" s="16" t="str">
        <f>IFERROR(CONCATENATE(IF(A350="","",VLOOKUP(CONCATENATE(G350&amp;P350),BD!$A$1:$AD$61,10,FALSE))," / ",IF(A350="","",VLOOKUP(CONCATENATE(G350&amp;P350),BD!$A$1:$AD$61,11,FALSE))),"")</f>
        <v/>
      </c>
      <c r="R350" s="9"/>
      <c r="S350" s="12"/>
    </row>
    <row r="351" spans="1:19" x14ac:dyDescent="0.2">
      <c r="A351" s="6">
        <v>30</v>
      </c>
      <c r="B351" s="6"/>
      <c r="C351" s="45" t="str">
        <f t="shared" si="5"/>
        <v/>
      </c>
      <c r="D351" s="6"/>
      <c r="E351" s="6"/>
      <c r="F351" s="10" t="str">
        <f>IFERROR(IF(ISBLANK(E351),"",VLOOKUP(E351,BD!$X$2:$Y$11,2,FALSE)),"")</f>
        <v/>
      </c>
      <c r="G351" s="8"/>
      <c r="H351" s="6"/>
      <c r="I351" s="6"/>
      <c r="J351" s="6"/>
      <c r="K351" s="9"/>
      <c r="L351" s="10" t="str">
        <f>IF(ISBLANK(K351),"",LOOKUP(K351,BD!#REF!))</f>
        <v/>
      </c>
      <c r="M351" s="9"/>
      <c r="N351" s="9"/>
      <c r="O351" s="9"/>
      <c r="P351" s="9"/>
      <c r="Q351" s="16" t="str">
        <f>IFERROR(CONCATENATE(IF(A351="","",VLOOKUP(CONCATENATE(G351&amp;P351),BD!$A$1:$AD$61,10,FALSE))," / ",IF(A351="","",VLOOKUP(CONCATENATE(G351&amp;P351),BD!$A$1:$AD$61,11,FALSE))),"")</f>
        <v/>
      </c>
      <c r="R351" s="9"/>
      <c r="S351" s="12"/>
    </row>
    <row r="352" spans="1:19" x14ac:dyDescent="0.2">
      <c r="A352" s="6">
        <v>30</v>
      </c>
      <c r="B352" s="6"/>
      <c r="C352" s="45" t="str">
        <f t="shared" si="5"/>
        <v/>
      </c>
      <c r="D352" s="6"/>
      <c r="E352" s="6"/>
      <c r="F352" s="10" t="str">
        <f>IFERROR(IF(ISBLANK(E352),"",VLOOKUP(E352,BD!$X$2:$Y$11,2,FALSE)),"")</f>
        <v/>
      </c>
      <c r="G352" s="8"/>
      <c r="H352" s="6"/>
      <c r="I352" s="6"/>
      <c r="J352" s="6"/>
      <c r="K352" s="9"/>
      <c r="L352" s="10" t="str">
        <f>IF(ISBLANK(K352),"",LOOKUP(K352,BD!#REF!))</f>
        <v/>
      </c>
      <c r="M352" s="9"/>
      <c r="N352" s="9"/>
      <c r="O352" s="9"/>
      <c r="P352" s="9"/>
      <c r="Q352" s="16" t="str">
        <f>IFERROR(CONCATENATE(IF(A352="","",VLOOKUP(CONCATENATE(G352&amp;P352),BD!$A$1:$AD$61,10,FALSE))," / ",IF(A352="","",VLOOKUP(CONCATENATE(G352&amp;P352),BD!$A$1:$AD$61,11,FALSE))),"")</f>
        <v/>
      </c>
      <c r="R352" s="9"/>
      <c r="S352" s="12"/>
    </row>
    <row r="353" spans="1:19" x14ac:dyDescent="0.2">
      <c r="A353" s="6">
        <v>30</v>
      </c>
      <c r="B353" s="6"/>
      <c r="C353" s="45" t="str">
        <f t="shared" si="5"/>
        <v/>
      </c>
      <c r="D353" s="6"/>
      <c r="E353" s="6"/>
      <c r="F353" s="10" t="str">
        <f>IFERROR(IF(ISBLANK(E353),"",VLOOKUP(E353,BD!$X$2:$Y$11,2,FALSE)),"")</f>
        <v/>
      </c>
      <c r="G353" s="8"/>
      <c r="H353" s="6"/>
      <c r="I353" s="6"/>
      <c r="J353" s="6"/>
      <c r="K353" s="9"/>
      <c r="L353" s="10" t="str">
        <f>IF(ISBLANK(K353),"",LOOKUP(K353,BD!#REF!))</f>
        <v/>
      </c>
      <c r="M353" s="9"/>
      <c r="N353" s="9"/>
      <c r="O353" s="9"/>
      <c r="P353" s="9"/>
      <c r="Q353" s="16" t="str">
        <f>IFERROR(CONCATENATE(IF(A353="","",VLOOKUP(CONCATENATE(G353&amp;P353),BD!$A$1:$AD$61,10,FALSE))," / ",IF(A353="","",VLOOKUP(CONCATENATE(G353&amp;P353),BD!$A$1:$AD$61,11,FALSE))),"")</f>
        <v/>
      </c>
      <c r="R353" s="9"/>
      <c r="S353" s="12"/>
    </row>
    <row r="354" spans="1:19" x14ac:dyDescent="0.2">
      <c r="A354" s="6">
        <v>30</v>
      </c>
      <c r="B354" s="6"/>
      <c r="C354" s="45" t="str">
        <f t="shared" si="5"/>
        <v/>
      </c>
      <c r="D354" s="6"/>
      <c r="E354" s="6"/>
      <c r="F354" s="10" t="str">
        <f>IFERROR(IF(ISBLANK(E354),"",VLOOKUP(E354,BD!$X$2:$Y$11,2,FALSE)),"")</f>
        <v/>
      </c>
      <c r="G354" s="8"/>
      <c r="H354" s="6"/>
      <c r="I354" s="6"/>
      <c r="J354" s="6"/>
      <c r="K354" s="9"/>
      <c r="L354" s="10" t="str">
        <f>IF(ISBLANK(K354),"",LOOKUP(K354,BD!#REF!))</f>
        <v/>
      </c>
      <c r="M354" s="9"/>
      <c r="N354" s="9"/>
      <c r="O354" s="9"/>
      <c r="P354" s="9"/>
      <c r="Q354" s="16" t="str">
        <f>IFERROR(CONCATENATE(IF(A354="","",VLOOKUP(CONCATENATE(G354&amp;P354),BD!$A$1:$AD$61,10,FALSE))," / ",IF(A354="","",VLOOKUP(CONCATENATE(G354&amp;P354),BD!$A$1:$AD$61,11,FALSE))),"")</f>
        <v/>
      </c>
      <c r="R354" s="9"/>
      <c r="S354" s="12"/>
    </row>
    <row r="355" spans="1:19" x14ac:dyDescent="0.2">
      <c r="A355" s="6">
        <v>30</v>
      </c>
      <c r="B355" s="6"/>
      <c r="C355" s="45" t="str">
        <f t="shared" si="5"/>
        <v/>
      </c>
      <c r="D355" s="6"/>
      <c r="E355" s="6"/>
      <c r="F355" s="10" t="str">
        <f>IFERROR(IF(ISBLANK(E355),"",VLOOKUP(E355,BD!$X$2:$Y$11,2,FALSE)),"")</f>
        <v/>
      </c>
      <c r="G355" s="8"/>
      <c r="H355" s="6"/>
      <c r="I355" s="6"/>
      <c r="J355" s="6"/>
      <c r="K355" s="9"/>
      <c r="L355" s="10" t="str">
        <f>IF(ISBLANK(K355),"",LOOKUP(K355,BD!#REF!))</f>
        <v/>
      </c>
      <c r="M355" s="9"/>
      <c r="N355" s="9"/>
      <c r="O355" s="9"/>
      <c r="P355" s="9"/>
      <c r="Q355" s="16" t="str">
        <f>IFERROR(CONCATENATE(IF(A355="","",VLOOKUP(CONCATENATE(G355&amp;P355),BD!$A$1:$AD$61,10,FALSE))," / ",IF(A355="","",VLOOKUP(CONCATENATE(G355&amp;P355),BD!$A$1:$AD$61,11,FALSE))),"")</f>
        <v/>
      </c>
      <c r="R355" s="9"/>
      <c r="S355" s="12"/>
    </row>
    <row r="356" spans="1:19" x14ac:dyDescent="0.2">
      <c r="A356" s="6">
        <v>30</v>
      </c>
      <c r="B356" s="6"/>
      <c r="C356" s="45" t="str">
        <f t="shared" si="5"/>
        <v/>
      </c>
      <c r="D356" s="6"/>
      <c r="E356" s="6"/>
      <c r="F356" s="10" t="str">
        <f>IFERROR(IF(ISBLANK(E356),"",VLOOKUP(E356,BD!$X$2:$Y$11,2,FALSE)),"")</f>
        <v/>
      </c>
      <c r="G356" s="8"/>
      <c r="H356" s="6"/>
      <c r="I356" s="6"/>
      <c r="J356" s="6"/>
      <c r="K356" s="9"/>
      <c r="L356" s="10" t="str">
        <f>IF(ISBLANK(K356),"",LOOKUP(K356,BD!#REF!))</f>
        <v/>
      </c>
      <c r="M356" s="9"/>
      <c r="N356" s="9"/>
      <c r="O356" s="9"/>
      <c r="P356" s="9"/>
      <c r="Q356" s="16" t="str">
        <f>IFERROR(CONCATENATE(IF(A356="","",VLOOKUP(CONCATENATE(G356&amp;P356),BD!$A$1:$AD$61,10,FALSE))," / ",IF(A356="","",VLOOKUP(CONCATENATE(G356&amp;P356),BD!$A$1:$AD$61,11,FALSE))),"")</f>
        <v/>
      </c>
      <c r="R356" s="9"/>
      <c r="S356" s="12"/>
    </row>
    <row r="357" spans="1:19" x14ac:dyDescent="0.2">
      <c r="A357" s="6">
        <v>30</v>
      </c>
      <c r="B357" s="6"/>
      <c r="C357" s="45" t="str">
        <f t="shared" si="5"/>
        <v/>
      </c>
      <c r="D357" s="6"/>
      <c r="E357" s="6"/>
      <c r="F357" s="10" t="str">
        <f>IFERROR(IF(ISBLANK(E357),"",VLOOKUP(E357,BD!$X$2:$Y$11,2,FALSE)),"")</f>
        <v/>
      </c>
      <c r="G357" s="8"/>
      <c r="H357" s="6"/>
      <c r="I357" s="6"/>
      <c r="J357" s="6"/>
      <c r="K357" s="9"/>
      <c r="L357" s="10" t="str">
        <f>IF(ISBLANK(K357),"",LOOKUP(K357,BD!#REF!))</f>
        <v/>
      </c>
      <c r="M357" s="9"/>
      <c r="N357" s="9"/>
      <c r="O357" s="9"/>
      <c r="P357" s="9"/>
      <c r="Q357" s="16" t="str">
        <f>IFERROR(CONCATENATE(IF(A357="","",VLOOKUP(CONCATENATE(G357&amp;P357),BD!$A$1:$AD$61,10,FALSE))," / ",IF(A357="","",VLOOKUP(CONCATENATE(G357&amp;P357),BD!$A$1:$AD$61,11,FALSE))),"")</f>
        <v/>
      </c>
      <c r="R357" s="9"/>
      <c r="S357" s="12"/>
    </row>
    <row r="358" spans="1:19" x14ac:dyDescent="0.2">
      <c r="A358" s="6">
        <v>30</v>
      </c>
      <c r="B358" s="6"/>
      <c r="C358" s="45" t="str">
        <f t="shared" si="5"/>
        <v/>
      </c>
      <c r="D358" s="6"/>
      <c r="E358" s="6"/>
      <c r="F358" s="10" t="str">
        <f>IFERROR(IF(ISBLANK(E358),"",VLOOKUP(E358,BD!$X$2:$Y$11,2,FALSE)),"")</f>
        <v/>
      </c>
      <c r="G358" s="8"/>
      <c r="H358" s="6"/>
      <c r="I358" s="6"/>
      <c r="J358" s="6"/>
      <c r="K358" s="9"/>
      <c r="L358" s="10" t="str">
        <f>IF(ISBLANK(K358),"",LOOKUP(K358,BD!#REF!))</f>
        <v/>
      </c>
      <c r="M358" s="9"/>
      <c r="N358" s="9"/>
      <c r="O358" s="9"/>
      <c r="P358" s="9"/>
      <c r="Q358" s="16" t="str">
        <f>IFERROR(CONCATENATE(IF(A358="","",VLOOKUP(CONCATENATE(G358&amp;P358),BD!$A$1:$AD$61,10,FALSE))," / ",IF(A358="","",VLOOKUP(CONCATENATE(G358&amp;P358),BD!$A$1:$AD$61,11,FALSE))),"")</f>
        <v/>
      </c>
      <c r="R358" s="9"/>
      <c r="S358" s="12"/>
    </row>
    <row r="359" spans="1:19" x14ac:dyDescent="0.2">
      <c r="A359" s="6">
        <v>30</v>
      </c>
      <c r="B359" s="6"/>
      <c r="C359" s="45" t="str">
        <f t="shared" si="5"/>
        <v/>
      </c>
      <c r="D359" s="6"/>
      <c r="E359" s="6"/>
      <c r="F359" s="10" t="str">
        <f>IFERROR(IF(ISBLANK(E359),"",VLOOKUP(E359,BD!$X$2:$Y$11,2,FALSE)),"")</f>
        <v/>
      </c>
      <c r="G359" s="8"/>
      <c r="H359" s="6"/>
      <c r="I359" s="6"/>
      <c r="J359" s="6"/>
      <c r="K359" s="9"/>
      <c r="L359" s="10" t="str">
        <f>IF(ISBLANK(K359),"",LOOKUP(K359,BD!#REF!))</f>
        <v/>
      </c>
      <c r="M359" s="9"/>
      <c r="N359" s="9"/>
      <c r="O359" s="9"/>
      <c r="P359" s="9"/>
      <c r="Q359" s="16" t="str">
        <f>IFERROR(CONCATENATE(IF(A359="","",VLOOKUP(CONCATENATE(G359&amp;P359),BD!$A$1:$AD$61,10,FALSE))," / ",IF(A359="","",VLOOKUP(CONCATENATE(G359&amp;P359),BD!$A$1:$AD$61,11,FALSE))),"")</f>
        <v/>
      </c>
      <c r="R359" s="9"/>
      <c r="S359" s="12"/>
    </row>
    <row r="360" spans="1:19" x14ac:dyDescent="0.2">
      <c r="A360" s="6">
        <v>30</v>
      </c>
      <c r="B360" s="6"/>
      <c r="C360" s="45" t="str">
        <f t="shared" si="5"/>
        <v/>
      </c>
      <c r="D360" s="6"/>
      <c r="E360" s="6"/>
      <c r="F360" s="10" t="str">
        <f>IFERROR(IF(ISBLANK(E360),"",VLOOKUP(E360,BD!$X$2:$Y$11,2,FALSE)),"")</f>
        <v/>
      </c>
      <c r="G360" s="8"/>
      <c r="H360" s="6"/>
      <c r="I360" s="6"/>
      <c r="J360" s="6"/>
      <c r="K360" s="9"/>
      <c r="L360" s="10" t="str">
        <f>IF(ISBLANK(K360),"",LOOKUP(K360,BD!#REF!))</f>
        <v/>
      </c>
      <c r="M360" s="9"/>
      <c r="N360" s="9"/>
      <c r="O360" s="9"/>
      <c r="P360" s="9"/>
      <c r="Q360" s="16" t="str">
        <f>IFERROR(CONCATENATE(IF(A360="","",VLOOKUP(CONCATENATE(G360&amp;P360),BD!$A$1:$AD$61,10,FALSE))," / ",IF(A360="","",VLOOKUP(CONCATENATE(G360&amp;P360),BD!$A$1:$AD$61,11,FALSE))),"")</f>
        <v/>
      </c>
      <c r="R360" s="9"/>
      <c r="S360" s="12"/>
    </row>
    <row r="361" spans="1:19" x14ac:dyDescent="0.2">
      <c r="A361" s="6">
        <v>30</v>
      </c>
      <c r="B361" s="6"/>
      <c r="C361" s="45" t="str">
        <f t="shared" si="5"/>
        <v/>
      </c>
      <c r="D361" s="6"/>
      <c r="E361" s="6"/>
      <c r="F361" s="10" t="str">
        <f>IFERROR(IF(ISBLANK(E361),"",VLOOKUP(E361,BD!$X$2:$Y$11,2,FALSE)),"")</f>
        <v/>
      </c>
      <c r="G361" s="8"/>
      <c r="H361" s="6"/>
      <c r="I361" s="6"/>
      <c r="J361" s="6"/>
      <c r="K361" s="9"/>
      <c r="L361" s="10" t="str">
        <f>IF(ISBLANK(K361),"",LOOKUP(K361,BD!#REF!))</f>
        <v/>
      </c>
      <c r="M361" s="9"/>
      <c r="N361" s="9"/>
      <c r="O361" s="9"/>
      <c r="P361" s="9"/>
      <c r="Q361" s="16" t="str">
        <f>IFERROR(CONCATENATE(IF(A361="","",VLOOKUP(CONCATENATE(G361&amp;P361),BD!$A$1:$AD$61,10,FALSE))," / ",IF(A361="","",VLOOKUP(CONCATENATE(G361&amp;P361),BD!$A$1:$AD$61,11,FALSE))),"")</f>
        <v/>
      </c>
      <c r="R361" s="9"/>
      <c r="S361" s="12"/>
    </row>
    <row r="362" spans="1:19" x14ac:dyDescent="0.2">
      <c r="A362" s="6">
        <v>30</v>
      </c>
      <c r="B362" s="6"/>
      <c r="C362" s="45" t="str">
        <f t="shared" si="5"/>
        <v/>
      </c>
      <c r="D362" s="6"/>
      <c r="E362" s="6"/>
      <c r="F362" s="10" t="str">
        <f>IFERROR(IF(ISBLANK(E362),"",VLOOKUP(E362,BD!$X$2:$Y$11,2,FALSE)),"")</f>
        <v/>
      </c>
      <c r="G362" s="8"/>
      <c r="H362" s="6"/>
      <c r="I362" s="6"/>
      <c r="J362" s="6"/>
      <c r="K362" s="9"/>
      <c r="L362" s="10" t="str">
        <f>IF(ISBLANK(K362),"",LOOKUP(K362,BD!#REF!))</f>
        <v/>
      </c>
      <c r="M362" s="9"/>
      <c r="N362" s="9"/>
      <c r="O362" s="9"/>
      <c r="P362" s="9"/>
      <c r="Q362" s="16" t="str">
        <f>IFERROR(CONCATENATE(IF(A362="","",VLOOKUP(CONCATENATE(G362&amp;P362),BD!$A$1:$AD$61,10,FALSE))," / ",IF(A362="","",VLOOKUP(CONCATENATE(G362&amp;P362),BD!$A$1:$AD$61,11,FALSE))),"")</f>
        <v/>
      </c>
      <c r="R362" s="9"/>
      <c r="S362" s="12"/>
    </row>
    <row r="363" spans="1:19" x14ac:dyDescent="0.2">
      <c r="A363" s="6">
        <v>30</v>
      </c>
      <c r="B363" s="6"/>
      <c r="C363" s="45" t="str">
        <f t="shared" si="5"/>
        <v/>
      </c>
      <c r="D363" s="6"/>
      <c r="E363" s="6"/>
      <c r="F363" s="10" t="str">
        <f>IFERROR(IF(ISBLANK(E363),"",VLOOKUP(E363,BD!$X$2:$Y$11,2,FALSE)),"")</f>
        <v/>
      </c>
      <c r="G363" s="8"/>
      <c r="H363" s="6"/>
      <c r="I363" s="6"/>
      <c r="J363" s="6"/>
      <c r="K363" s="9"/>
      <c r="L363" s="10" t="str">
        <f>IF(ISBLANK(K363),"",LOOKUP(K363,BD!#REF!))</f>
        <v/>
      </c>
      <c r="M363" s="9"/>
      <c r="N363" s="9"/>
      <c r="O363" s="9"/>
      <c r="P363" s="9"/>
      <c r="Q363" s="16" t="str">
        <f>IFERROR(CONCATENATE(IF(A363="","",VLOOKUP(CONCATENATE(G363&amp;P363),BD!$A$1:$AD$61,10,FALSE))," / ",IF(A363="","",VLOOKUP(CONCATENATE(G363&amp;P363),BD!$A$1:$AD$61,11,FALSE))),"")</f>
        <v/>
      </c>
      <c r="R363" s="9"/>
      <c r="S363" s="12"/>
    </row>
    <row r="364" spans="1:19" x14ac:dyDescent="0.2">
      <c r="A364" s="6">
        <v>30</v>
      </c>
      <c r="B364" s="6"/>
      <c r="C364" s="45" t="str">
        <f t="shared" si="5"/>
        <v/>
      </c>
      <c r="D364" s="6"/>
      <c r="E364" s="6"/>
      <c r="F364" s="10" t="str">
        <f>IFERROR(IF(ISBLANK(E364),"",VLOOKUP(E364,BD!$X$2:$Y$11,2,FALSE)),"")</f>
        <v/>
      </c>
      <c r="G364" s="8"/>
      <c r="H364" s="6"/>
      <c r="I364" s="6"/>
      <c r="J364" s="6"/>
      <c r="K364" s="9"/>
      <c r="L364" s="10" t="str">
        <f>IF(ISBLANK(K364),"",LOOKUP(K364,BD!#REF!))</f>
        <v/>
      </c>
      <c r="M364" s="9"/>
      <c r="N364" s="9"/>
      <c r="O364" s="9"/>
      <c r="P364" s="9"/>
      <c r="Q364" s="16" t="str">
        <f>IFERROR(CONCATENATE(IF(A364="","",VLOOKUP(CONCATENATE(G364&amp;P364),BD!$A$1:$AD$61,10,FALSE))," / ",IF(A364="","",VLOOKUP(CONCATENATE(G364&amp;P364),BD!$A$1:$AD$61,11,FALSE))),"")</f>
        <v/>
      </c>
      <c r="R364" s="9"/>
      <c r="S364" s="12"/>
    </row>
    <row r="365" spans="1:19" x14ac:dyDescent="0.2">
      <c r="A365" s="6">
        <v>30</v>
      </c>
      <c r="B365" s="6"/>
      <c r="C365" s="45" t="str">
        <f t="shared" si="5"/>
        <v/>
      </c>
      <c r="D365" s="6"/>
      <c r="E365" s="6"/>
      <c r="F365" s="10" t="str">
        <f>IFERROR(IF(ISBLANK(E365),"",VLOOKUP(E365,BD!$X$2:$Y$11,2,FALSE)),"")</f>
        <v/>
      </c>
      <c r="G365" s="8"/>
      <c r="H365" s="6"/>
      <c r="I365" s="6"/>
      <c r="J365" s="6"/>
      <c r="K365" s="9"/>
      <c r="L365" s="10" t="str">
        <f>IF(ISBLANK(K365),"",LOOKUP(K365,BD!#REF!))</f>
        <v/>
      </c>
      <c r="M365" s="9"/>
      <c r="N365" s="9"/>
      <c r="O365" s="9"/>
      <c r="P365" s="9"/>
      <c r="Q365" s="16" t="str">
        <f>IFERROR(CONCATENATE(IF(A365="","",VLOOKUP(CONCATENATE(G365&amp;P365),BD!$A$1:$AD$61,10,FALSE))," / ",IF(A365="","",VLOOKUP(CONCATENATE(G365&amp;P365),BD!$A$1:$AD$61,11,FALSE))),"")</f>
        <v/>
      </c>
      <c r="R365" s="9"/>
      <c r="S365" s="12"/>
    </row>
    <row r="366" spans="1:19" x14ac:dyDescent="0.2">
      <c r="A366" s="6">
        <v>30</v>
      </c>
      <c r="B366" s="6"/>
      <c r="C366" s="45" t="str">
        <f t="shared" si="5"/>
        <v/>
      </c>
      <c r="D366" s="6"/>
      <c r="E366" s="6"/>
      <c r="F366" s="10" t="str">
        <f>IFERROR(IF(ISBLANK(E366),"",VLOOKUP(E366,BD!$X$2:$Y$11,2,FALSE)),"")</f>
        <v/>
      </c>
      <c r="G366" s="8"/>
      <c r="H366" s="6"/>
      <c r="I366" s="6"/>
      <c r="J366" s="6"/>
      <c r="K366" s="9"/>
      <c r="L366" s="10" t="str">
        <f>IF(ISBLANK(K366),"",LOOKUP(K366,BD!#REF!))</f>
        <v/>
      </c>
      <c r="M366" s="9"/>
      <c r="N366" s="9"/>
      <c r="O366" s="9"/>
      <c r="P366" s="9"/>
      <c r="Q366" s="16" t="str">
        <f>IFERROR(CONCATENATE(IF(A366="","",VLOOKUP(CONCATENATE(G366&amp;P366),BD!$A$1:$AD$61,10,FALSE))," / ",IF(A366="","",VLOOKUP(CONCATENATE(G366&amp;P366),BD!$A$1:$AD$61,11,FALSE))),"")</f>
        <v/>
      </c>
      <c r="R366" s="9"/>
      <c r="S366" s="12"/>
    </row>
    <row r="367" spans="1:19" x14ac:dyDescent="0.2">
      <c r="A367" s="6">
        <v>30</v>
      </c>
      <c r="B367" s="6"/>
      <c r="C367" s="45" t="str">
        <f t="shared" si="5"/>
        <v/>
      </c>
      <c r="D367" s="6"/>
      <c r="E367" s="6"/>
      <c r="F367" s="10" t="str">
        <f>IFERROR(IF(ISBLANK(E367),"",VLOOKUP(E367,BD!$X$2:$Y$11,2,FALSE)),"")</f>
        <v/>
      </c>
      <c r="G367" s="8"/>
      <c r="H367" s="6"/>
      <c r="I367" s="6"/>
      <c r="J367" s="6"/>
      <c r="K367" s="9"/>
      <c r="L367" s="10" t="str">
        <f>IF(ISBLANK(K367),"",LOOKUP(K367,BD!#REF!))</f>
        <v/>
      </c>
      <c r="M367" s="9"/>
      <c r="N367" s="9"/>
      <c r="O367" s="9"/>
      <c r="P367" s="9"/>
      <c r="Q367" s="16" t="str">
        <f>IFERROR(CONCATENATE(IF(A367="","",VLOOKUP(CONCATENATE(G367&amp;P367),BD!$A$1:$AD$61,10,FALSE))," / ",IF(A367="","",VLOOKUP(CONCATENATE(G367&amp;P367),BD!$A$1:$AD$61,11,FALSE))),"")</f>
        <v/>
      </c>
      <c r="R367" s="9"/>
      <c r="S367" s="12"/>
    </row>
    <row r="368" spans="1:19" x14ac:dyDescent="0.2">
      <c r="A368" s="6">
        <v>30</v>
      </c>
      <c r="B368" s="6"/>
      <c r="C368" s="45" t="str">
        <f t="shared" si="5"/>
        <v/>
      </c>
      <c r="D368" s="6"/>
      <c r="E368" s="6"/>
      <c r="F368" s="10" t="str">
        <f>IFERROR(IF(ISBLANK(E368),"",VLOOKUP(E368,BD!$X$2:$Y$11,2,FALSE)),"")</f>
        <v/>
      </c>
      <c r="G368" s="8"/>
      <c r="H368" s="6"/>
      <c r="I368" s="6"/>
      <c r="J368" s="6"/>
      <c r="K368" s="9"/>
      <c r="L368" s="10" t="str">
        <f>IF(ISBLANK(K368),"",LOOKUP(K368,BD!#REF!))</f>
        <v/>
      </c>
      <c r="M368" s="9"/>
      <c r="N368" s="9"/>
      <c r="O368" s="9"/>
      <c r="P368" s="9"/>
      <c r="Q368" s="16" t="str">
        <f>IFERROR(CONCATENATE(IF(A368="","",VLOOKUP(CONCATENATE(G368&amp;P368),BD!$A$1:$AD$61,10,FALSE))," / ",IF(A368="","",VLOOKUP(CONCATENATE(G368&amp;P368),BD!$A$1:$AD$61,11,FALSE))),"")</f>
        <v/>
      </c>
      <c r="R368" s="9"/>
      <c r="S368" s="12"/>
    </row>
    <row r="369" spans="1:19" x14ac:dyDescent="0.2">
      <c r="A369" s="6">
        <v>30</v>
      </c>
      <c r="B369" s="6"/>
      <c r="C369" s="45" t="str">
        <f t="shared" si="5"/>
        <v/>
      </c>
      <c r="D369" s="6"/>
      <c r="E369" s="6"/>
      <c r="F369" s="10" t="str">
        <f>IFERROR(IF(ISBLANK(E369),"",VLOOKUP(E369,BD!$X$2:$Y$11,2,FALSE)),"")</f>
        <v/>
      </c>
      <c r="G369" s="8"/>
      <c r="H369" s="6"/>
      <c r="I369" s="6"/>
      <c r="J369" s="6"/>
      <c r="K369" s="9"/>
      <c r="L369" s="10" t="str">
        <f>IF(ISBLANK(K369),"",LOOKUP(K369,BD!#REF!))</f>
        <v/>
      </c>
      <c r="M369" s="9"/>
      <c r="N369" s="9"/>
      <c r="O369" s="9"/>
      <c r="P369" s="9"/>
      <c r="Q369" s="16" t="str">
        <f>IFERROR(CONCATENATE(IF(A369="","",VLOOKUP(CONCATENATE(G369&amp;P369),BD!$A$1:$AD$61,10,FALSE))," / ",IF(A369="","",VLOOKUP(CONCATENATE(G369&amp;P369),BD!$A$1:$AD$61,11,FALSE))),"")</f>
        <v/>
      </c>
      <c r="R369" s="9"/>
      <c r="S369" s="12"/>
    </row>
    <row r="370" spans="1:19" x14ac:dyDescent="0.2">
      <c r="A370" s="6">
        <v>30</v>
      </c>
      <c r="B370" s="6"/>
      <c r="C370" s="45" t="str">
        <f t="shared" si="5"/>
        <v/>
      </c>
      <c r="D370" s="6"/>
      <c r="E370" s="6"/>
      <c r="F370" s="10" t="str">
        <f>IFERROR(IF(ISBLANK(E370),"",VLOOKUP(E370,BD!$X$2:$Y$11,2,FALSE)),"")</f>
        <v/>
      </c>
      <c r="G370" s="8"/>
      <c r="H370" s="6"/>
      <c r="I370" s="6"/>
      <c r="J370" s="6"/>
      <c r="K370" s="9"/>
      <c r="L370" s="10" t="str">
        <f>IF(ISBLANK(K370),"",LOOKUP(K370,BD!#REF!))</f>
        <v/>
      </c>
      <c r="M370" s="9"/>
      <c r="N370" s="9"/>
      <c r="O370" s="9"/>
      <c r="P370" s="9"/>
      <c r="Q370" s="16" t="str">
        <f>IFERROR(CONCATENATE(IF(A370="","",VLOOKUP(CONCATENATE(G370&amp;P370),BD!$A$1:$AD$61,10,FALSE))," / ",IF(A370="","",VLOOKUP(CONCATENATE(G370&amp;P370),BD!$A$1:$AD$61,11,FALSE))),"")</f>
        <v/>
      </c>
      <c r="R370" s="9"/>
      <c r="S370" s="12"/>
    </row>
    <row r="371" spans="1:19" x14ac:dyDescent="0.2">
      <c r="A371" s="6">
        <v>30</v>
      </c>
      <c r="B371" s="6"/>
      <c r="C371" s="45" t="str">
        <f t="shared" si="5"/>
        <v/>
      </c>
      <c r="D371" s="6"/>
      <c r="E371" s="6"/>
      <c r="F371" s="10" t="str">
        <f>IFERROR(IF(ISBLANK(E371),"",VLOOKUP(E371,BD!$X$2:$Y$11,2,FALSE)),"")</f>
        <v/>
      </c>
      <c r="G371" s="8"/>
      <c r="H371" s="6"/>
      <c r="I371" s="6"/>
      <c r="J371" s="6"/>
      <c r="K371" s="9"/>
      <c r="L371" s="10" t="str">
        <f>IF(ISBLANK(K371),"",LOOKUP(K371,BD!#REF!))</f>
        <v/>
      </c>
      <c r="M371" s="9"/>
      <c r="N371" s="9"/>
      <c r="O371" s="9"/>
      <c r="P371" s="9"/>
      <c r="Q371" s="16" t="str">
        <f>IFERROR(CONCATENATE(IF(A371="","",VLOOKUP(CONCATENATE(G371&amp;P371),BD!$A$1:$AD$61,10,FALSE))," / ",IF(A371="","",VLOOKUP(CONCATENATE(G371&amp;P371),BD!$A$1:$AD$61,11,FALSE))),"")</f>
        <v/>
      </c>
      <c r="R371" s="9"/>
      <c r="S371" s="12"/>
    </row>
    <row r="372" spans="1:19" x14ac:dyDescent="0.2">
      <c r="A372" s="6">
        <v>30</v>
      </c>
      <c r="B372" s="6"/>
      <c r="C372" s="45" t="str">
        <f t="shared" si="5"/>
        <v/>
      </c>
      <c r="D372" s="6"/>
      <c r="E372" s="6"/>
      <c r="F372" s="10" t="str">
        <f>IFERROR(IF(ISBLANK(E372),"",VLOOKUP(E372,BD!$X$2:$Y$11,2,FALSE)),"")</f>
        <v/>
      </c>
      <c r="G372" s="8"/>
      <c r="H372" s="6"/>
      <c r="I372" s="6"/>
      <c r="J372" s="6"/>
      <c r="K372" s="9"/>
      <c r="L372" s="10" t="str">
        <f>IF(ISBLANK(K372),"",LOOKUP(K372,BD!#REF!))</f>
        <v/>
      </c>
      <c r="M372" s="9"/>
      <c r="N372" s="9"/>
      <c r="O372" s="9"/>
      <c r="P372" s="9"/>
      <c r="Q372" s="16" t="str">
        <f>IFERROR(CONCATENATE(IF(A372="","",VLOOKUP(CONCATENATE(G372&amp;P372),BD!$A$1:$AD$61,10,FALSE))," / ",IF(A372="","",VLOOKUP(CONCATENATE(G372&amp;P372),BD!$A$1:$AD$61,11,FALSE))),"")</f>
        <v/>
      </c>
      <c r="R372" s="9"/>
      <c r="S372" s="12"/>
    </row>
    <row r="373" spans="1:19" x14ac:dyDescent="0.2">
      <c r="A373" s="6">
        <v>30</v>
      </c>
      <c r="B373" s="6"/>
      <c r="C373" s="45" t="str">
        <f t="shared" si="5"/>
        <v/>
      </c>
      <c r="D373" s="6"/>
      <c r="E373" s="6"/>
      <c r="F373" s="10" t="str">
        <f>IFERROR(IF(ISBLANK(E373),"",VLOOKUP(E373,BD!$X$2:$Y$11,2,FALSE)),"")</f>
        <v/>
      </c>
      <c r="G373" s="8"/>
      <c r="H373" s="6"/>
      <c r="I373" s="6"/>
      <c r="J373" s="6"/>
      <c r="K373" s="9"/>
      <c r="L373" s="10" t="str">
        <f>IF(ISBLANK(K373),"",LOOKUP(K373,BD!#REF!))</f>
        <v/>
      </c>
      <c r="M373" s="9"/>
      <c r="N373" s="9"/>
      <c r="O373" s="9"/>
      <c r="P373" s="9"/>
      <c r="Q373" s="16" t="str">
        <f>IFERROR(CONCATENATE(IF(A373="","",VLOOKUP(CONCATENATE(G373&amp;P373),BD!$A$1:$AD$61,10,FALSE))," / ",IF(A373="","",VLOOKUP(CONCATENATE(G373&amp;P373),BD!$A$1:$AD$61,11,FALSE))),"")</f>
        <v/>
      </c>
      <c r="R373" s="9"/>
      <c r="S373" s="12"/>
    </row>
    <row r="374" spans="1:19" x14ac:dyDescent="0.2">
      <c r="A374" s="6">
        <v>30</v>
      </c>
      <c r="B374" s="6"/>
      <c r="C374" s="45" t="str">
        <f t="shared" si="5"/>
        <v/>
      </c>
      <c r="D374" s="6"/>
      <c r="E374" s="6"/>
      <c r="F374" s="10" t="str">
        <f>IFERROR(IF(ISBLANK(E374),"",VLOOKUP(E374,BD!$X$2:$Y$11,2,FALSE)),"")</f>
        <v/>
      </c>
      <c r="G374" s="8"/>
      <c r="H374" s="6"/>
      <c r="I374" s="6"/>
      <c r="J374" s="6"/>
      <c r="K374" s="9"/>
      <c r="L374" s="10" t="str">
        <f>IF(ISBLANK(K374),"",LOOKUP(K374,BD!#REF!))</f>
        <v/>
      </c>
      <c r="M374" s="9"/>
      <c r="N374" s="9"/>
      <c r="O374" s="9"/>
      <c r="P374" s="9"/>
      <c r="Q374" s="16" t="str">
        <f>IFERROR(CONCATENATE(IF(A374="","",VLOOKUP(CONCATENATE(G374&amp;P374),BD!$A$1:$AD$61,10,FALSE))," / ",IF(A374="","",VLOOKUP(CONCATENATE(G374&amp;P374),BD!$A$1:$AD$61,11,FALSE))),"")</f>
        <v/>
      </c>
      <c r="R374" s="9"/>
      <c r="S374" s="12"/>
    </row>
    <row r="375" spans="1:19" x14ac:dyDescent="0.2">
      <c r="A375" s="6">
        <v>30</v>
      </c>
      <c r="B375" s="6"/>
      <c r="C375" s="45" t="str">
        <f t="shared" si="5"/>
        <v/>
      </c>
      <c r="D375" s="6"/>
      <c r="E375" s="6"/>
      <c r="F375" s="10" t="str">
        <f>IFERROR(IF(ISBLANK(E375),"",VLOOKUP(E375,BD!$X$2:$Y$11,2,FALSE)),"")</f>
        <v/>
      </c>
      <c r="G375" s="8"/>
      <c r="H375" s="6"/>
      <c r="I375" s="6"/>
      <c r="J375" s="6"/>
      <c r="K375" s="9"/>
      <c r="L375" s="10" t="str">
        <f>IF(ISBLANK(K375),"",LOOKUP(K375,BD!#REF!))</f>
        <v/>
      </c>
      <c r="M375" s="9"/>
      <c r="N375" s="9"/>
      <c r="O375" s="9"/>
      <c r="P375" s="9"/>
      <c r="Q375" s="16" t="str">
        <f>IFERROR(CONCATENATE(IF(A375="","",VLOOKUP(CONCATENATE(G375&amp;P375),BD!$A$1:$AD$61,10,FALSE))," / ",IF(A375="","",VLOOKUP(CONCATENATE(G375&amp;P375),BD!$A$1:$AD$61,11,FALSE))),"")</f>
        <v/>
      </c>
      <c r="R375" s="9"/>
      <c r="S375" s="12"/>
    </row>
    <row r="376" spans="1:19" x14ac:dyDescent="0.2">
      <c r="A376" s="6">
        <v>30</v>
      </c>
      <c r="B376" s="6"/>
      <c r="C376" s="45" t="str">
        <f t="shared" si="5"/>
        <v/>
      </c>
      <c r="D376" s="6"/>
      <c r="E376" s="6"/>
      <c r="F376" s="10" t="str">
        <f>IFERROR(IF(ISBLANK(E376),"",VLOOKUP(E376,BD!$X$2:$Y$11,2,FALSE)),"")</f>
        <v/>
      </c>
      <c r="G376" s="8"/>
      <c r="H376" s="6"/>
      <c r="I376" s="6"/>
      <c r="J376" s="6"/>
      <c r="K376" s="9"/>
      <c r="L376" s="10" t="str">
        <f>IF(ISBLANK(K376),"",LOOKUP(K376,BD!#REF!))</f>
        <v/>
      </c>
      <c r="M376" s="9"/>
      <c r="N376" s="9"/>
      <c r="O376" s="9"/>
      <c r="P376" s="9"/>
      <c r="Q376" s="16" t="str">
        <f>IFERROR(CONCATENATE(IF(A376="","",VLOOKUP(CONCATENATE(G376&amp;P376),BD!$A$1:$AD$61,10,FALSE))," / ",IF(A376="","",VLOOKUP(CONCATENATE(G376&amp;P376),BD!$A$1:$AD$61,11,FALSE))),"")</f>
        <v/>
      </c>
      <c r="R376" s="9"/>
      <c r="S376" s="12"/>
    </row>
    <row r="377" spans="1:19" x14ac:dyDescent="0.2">
      <c r="A377" s="6">
        <v>30</v>
      </c>
      <c r="B377" s="6"/>
      <c r="C377" s="45" t="str">
        <f t="shared" si="5"/>
        <v/>
      </c>
      <c r="D377" s="6"/>
      <c r="E377" s="6"/>
      <c r="F377" s="10" t="str">
        <f>IFERROR(IF(ISBLANK(E377),"",VLOOKUP(E377,BD!$X$2:$Y$11,2,FALSE)),"")</f>
        <v/>
      </c>
      <c r="G377" s="8"/>
      <c r="H377" s="6"/>
      <c r="I377" s="6"/>
      <c r="J377" s="6"/>
      <c r="K377" s="9"/>
      <c r="L377" s="10" t="str">
        <f>IF(ISBLANK(K377),"",LOOKUP(K377,BD!#REF!))</f>
        <v/>
      </c>
      <c r="M377" s="9"/>
      <c r="N377" s="9"/>
      <c r="O377" s="9"/>
      <c r="P377" s="9"/>
      <c r="Q377" s="16" t="str">
        <f>IFERROR(CONCATENATE(IF(A377="","",VLOOKUP(CONCATENATE(G377&amp;P377),BD!$A$1:$AD$61,10,FALSE))," / ",IF(A377="","",VLOOKUP(CONCATENATE(G377&amp;P377),BD!$A$1:$AD$61,11,FALSE))),"")</f>
        <v/>
      </c>
      <c r="R377" s="9"/>
      <c r="S377" s="12"/>
    </row>
    <row r="378" spans="1:19" x14ac:dyDescent="0.2">
      <c r="A378" s="6">
        <v>30</v>
      </c>
      <c r="B378" s="6"/>
      <c r="C378" s="45" t="str">
        <f t="shared" si="5"/>
        <v/>
      </c>
      <c r="D378" s="6"/>
      <c r="E378" s="6"/>
      <c r="F378" s="10" t="str">
        <f>IFERROR(IF(ISBLANK(E378),"",VLOOKUP(E378,BD!$X$2:$Y$11,2,FALSE)),"")</f>
        <v/>
      </c>
      <c r="G378" s="8"/>
      <c r="H378" s="6"/>
      <c r="I378" s="6"/>
      <c r="J378" s="6"/>
      <c r="K378" s="9"/>
      <c r="L378" s="10" t="str">
        <f>IF(ISBLANK(K378),"",LOOKUP(K378,BD!#REF!))</f>
        <v/>
      </c>
      <c r="M378" s="9"/>
      <c r="N378" s="9"/>
      <c r="O378" s="9"/>
      <c r="P378" s="9"/>
      <c r="Q378" s="16" t="str">
        <f>IFERROR(CONCATENATE(IF(A378="","",VLOOKUP(CONCATENATE(G378&amp;P378),BD!$A$1:$AD$61,10,FALSE))," / ",IF(A378="","",VLOOKUP(CONCATENATE(G378&amp;P378),BD!$A$1:$AD$61,11,FALSE))),"")</f>
        <v/>
      </c>
      <c r="R378" s="9"/>
      <c r="S378" s="12"/>
    </row>
    <row r="379" spans="1:19" x14ac:dyDescent="0.2">
      <c r="A379" s="6">
        <v>30</v>
      </c>
      <c r="B379" s="6"/>
      <c r="C379" s="45" t="str">
        <f t="shared" si="5"/>
        <v/>
      </c>
      <c r="D379" s="6"/>
      <c r="E379" s="6"/>
      <c r="F379" s="10" t="str">
        <f>IFERROR(IF(ISBLANK(E379),"",VLOOKUP(E379,BD!$X$2:$Y$11,2,FALSE)),"")</f>
        <v/>
      </c>
      <c r="G379" s="8"/>
      <c r="H379" s="6"/>
      <c r="I379" s="6"/>
      <c r="J379" s="6"/>
      <c r="K379" s="9"/>
      <c r="L379" s="10" t="str">
        <f>IF(ISBLANK(K379),"",LOOKUP(K379,BD!#REF!))</f>
        <v/>
      </c>
      <c r="M379" s="9"/>
      <c r="N379" s="9"/>
      <c r="O379" s="9"/>
      <c r="P379" s="9"/>
      <c r="Q379" s="16" t="str">
        <f>IFERROR(CONCATENATE(IF(A379="","",VLOOKUP(CONCATENATE(G379&amp;P379),BD!$A$1:$AD$61,10,FALSE))," / ",IF(A379="","",VLOOKUP(CONCATENATE(G379&amp;P379),BD!$A$1:$AD$61,11,FALSE))),"")</f>
        <v/>
      </c>
      <c r="R379" s="9"/>
      <c r="S379" s="12"/>
    </row>
    <row r="380" spans="1:19" x14ac:dyDescent="0.2">
      <c r="A380" s="6">
        <v>30</v>
      </c>
      <c r="B380" s="6"/>
      <c r="C380" s="45" t="str">
        <f t="shared" si="5"/>
        <v/>
      </c>
      <c r="D380" s="6"/>
      <c r="E380" s="6"/>
      <c r="F380" s="10" t="str">
        <f>IFERROR(IF(ISBLANK(E380),"",VLOOKUP(E380,BD!$X$2:$Y$11,2,FALSE)),"")</f>
        <v/>
      </c>
      <c r="G380" s="8"/>
      <c r="H380" s="6"/>
      <c r="I380" s="6"/>
      <c r="J380" s="6"/>
      <c r="K380" s="9"/>
      <c r="L380" s="10" t="str">
        <f>IF(ISBLANK(K380),"",LOOKUP(K380,BD!#REF!))</f>
        <v/>
      </c>
      <c r="M380" s="9"/>
      <c r="N380" s="9"/>
      <c r="O380" s="9"/>
      <c r="P380" s="9"/>
      <c r="Q380" s="16" t="str">
        <f>IFERROR(CONCATENATE(IF(A380="","",VLOOKUP(CONCATENATE(G380&amp;P380),BD!$A$1:$AD$61,10,FALSE))," / ",IF(A380="","",VLOOKUP(CONCATENATE(G380&amp;P380),BD!$A$1:$AD$61,11,FALSE))),"")</f>
        <v/>
      </c>
      <c r="R380" s="9"/>
      <c r="S380" s="12"/>
    </row>
    <row r="381" spans="1:19" x14ac:dyDescent="0.2">
      <c r="A381" s="6">
        <v>30</v>
      </c>
      <c r="B381" s="6"/>
      <c r="C381" s="45" t="str">
        <f t="shared" si="5"/>
        <v/>
      </c>
      <c r="D381" s="6"/>
      <c r="E381" s="6"/>
      <c r="F381" s="10" t="str">
        <f>IFERROR(IF(ISBLANK(E381),"",VLOOKUP(E381,BD!$X$2:$Y$11,2,FALSE)),"")</f>
        <v/>
      </c>
      <c r="G381" s="8"/>
      <c r="H381" s="6"/>
      <c r="I381" s="6"/>
      <c r="J381" s="6"/>
      <c r="K381" s="9"/>
      <c r="L381" s="10" t="str">
        <f>IF(ISBLANK(K381),"",LOOKUP(K381,BD!#REF!))</f>
        <v/>
      </c>
      <c r="M381" s="9"/>
      <c r="N381" s="9"/>
      <c r="O381" s="9"/>
      <c r="P381" s="9"/>
      <c r="Q381" s="16" t="str">
        <f>IFERROR(CONCATENATE(IF(A381="","",VLOOKUP(CONCATENATE(G381&amp;P381),BD!$A$1:$AD$61,10,FALSE))," / ",IF(A381="","",VLOOKUP(CONCATENATE(G381&amp;P381),BD!$A$1:$AD$61,11,FALSE))),"")</f>
        <v/>
      </c>
      <c r="R381" s="9"/>
      <c r="S381" s="12"/>
    </row>
    <row r="382" spans="1:19" x14ac:dyDescent="0.2">
      <c r="A382" s="6">
        <v>30</v>
      </c>
      <c r="B382" s="6"/>
      <c r="C382" s="45" t="str">
        <f t="shared" si="5"/>
        <v/>
      </c>
      <c r="D382" s="6"/>
      <c r="E382" s="6"/>
      <c r="F382" s="10" t="str">
        <f>IFERROR(IF(ISBLANK(E382),"",VLOOKUP(E382,BD!$X$2:$Y$11,2,FALSE)),"")</f>
        <v/>
      </c>
      <c r="G382" s="8"/>
      <c r="H382" s="6"/>
      <c r="I382" s="6"/>
      <c r="J382" s="6"/>
      <c r="K382" s="9"/>
      <c r="L382" s="10" t="str">
        <f>IF(ISBLANK(K382),"",LOOKUP(K382,BD!#REF!))</f>
        <v/>
      </c>
      <c r="M382" s="9"/>
      <c r="N382" s="9"/>
      <c r="O382" s="9"/>
      <c r="P382" s="9"/>
      <c r="Q382" s="16" t="str">
        <f>IFERROR(CONCATENATE(IF(A382="","",VLOOKUP(CONCATENATE(G382&amp;P382),BD!$A$1:$AD$61,10,FALSE))," / ",IF(A382="","",VLOOKUP(CONCATENATE(G382&amp;P382),BD!$A$1:$AD$61,11,FALSE))),"")</f>
        <v/>
      </c>
      <c r="R382" s="9"/>
      <c r="S382" s="12"/>
    </row>
    <row r="383" spans="1:19" x14ac:dyDescent="0.2">
      <c r="A383" s="6">
        <v>30</v>
      </c>
      <c r="B383" s="6"/>
      <c r="C383" s="45" t="str">
        <f t="shared" si="5"/>
        <v/>
      </c>
      <c r="D383" s="6"/>
      <c r="E383" s="6"/>
      <c r="F383" s="10" t="str">
        <f>IFERROR(IF(ISBLANK(E383),"",VLOOKUP(E383,BD!$X$2:$Y$11,2,FALSE)),"")</f>
        <v/>
      </c>
      <c r="G383" s="8"/>
      <c r="H383" s="6"/>
      <c r="I383" s="6"/>
      <c r="J383" s="6"/>
      <c r="K383" s="9"/>
      <c r="L383" s="10" t="str">
        <f>IF(ISBLANK(K383),"",LOOKUP(K383,BD!#REF!))</f>
        <v/>
      </c>
      <c r="M383" s="9"/>
      <c r="N383" s="9"/>
      <c r="O383" s="9"/>
      <c r="P383" s="9"/>
      <c r="Q383" s="16" t="str">
        <f>IFERROR(CONCATENATE(IF(A383="","",VLOOKUP(CONCATENATE(G383&amp;P383),BD!$A$1:$AD$61,10,FALSE))," / ",IF(A383="","",VLOOKUP(CONCATENATE(G383&amp;P383),BD!$A$1:$AD$61,11,FALSE))),"")</f>
        <v/>
      </c>
      <c r="R383" s="9"/>
      <c r="S383" s="12"/>
    </row>
    <row r="384" spans="1:19" x14ac:dyDescent="0.2">
      <c r="A384" s="6">
        <v>30</v>
      </c>
      <c r="B384" s="6"/>
      <c r="C384" s="45" t="str">
        <f t="shared" si="5"/>
        <v/>
      </c>
      <c r="D384" s="6"/>
      <c r="E384" s="6"/>
      <c r="F384" s="10" t="str">
        <f>IFERROR(IF(ISBLANK(E384),"",VLOOKUP(E384,BD!$X$2:$Y$11,2,FALSE)),"")</f>
        <v/>
      </c>
      <c r="G384" s="8"/>
      <c r="H384" s="6"/>
      <c r="I384" s="6"/>
      <c r="J384" s="6"/>
      <c r="K384" s="9"/>
      <c r="L384" s="10" t="str">
        <f>IF(ISBLANK(K384),"",LOOKUP(K384,BD!#REF!))</f>
        <v/>
      </c>
      <c r="M384" s="9"/>
      <c r="N384" s="9"/>
      <c r="O384" s="9"/>
      <c r="P384" s="9"/>
      <c r="Q384" s="16" t="str">
        <f>IFERROR(CONCATENATE(IF(A384="","",VLOOKUP(CONCATENATE(G384&amp;P384),BD!$A$1:$AD$61,10,FALSE))," / ",IF(A384="","",VLOOKUP(CONCATENATE(G384&amp;P384),BD!$A$1:$AD$61,11,FALSE))),"")</f>
        <v/>
      </c>
      <c r="R384" s="9"/>
      <c r="S384" s="12"/>
    </row>
    <row r="385" spans="1:19" x14ac:dyDescent="0.2">
      <c r="A385" s="6">
        <v>30</v>
      </c>
      <c r="B385" s="6"/>
      <c r="C385" s="45" t="str">
        <f t="shared" si="5"/>
        <v/>
      </c>
      <c r="D385" s="6"/>
      <c r="E385" s="6"/>
      <c r="F385" s="10" t="str">
        <f>IFERROR(IF(ISBLANK(E385),"",VLOOKUP(E385,BD!$X$2:$Y$11,2,FALSE)),"")</f>
        <v/>
      </c>
      <c r="G385" s="8"/>
      <c r="H385" s="6"/>
      <c r="I385" s="6"/>
      <c r="J385" s="6"/>
      <c r="K385" s="9"/>
      <c r="L385" s="10" t="str">
        <f>IF(ISBLANK(K385),"",LOOKUP(K385,BD!#REF!))</f>
        <v/>
      </c>
      <c r="M385" s="9"/>
      <c r="N385" s="9"/>
      <c r="O385" s="9"/>
      <c r="P385" s="9"/>
      <c r="Q385" s="16" t="str">
        <f>IFERROR(CONCATENATE(IF(A385="","",VLOOKUP(CONCATENATE(G385&amp;P385),BD!$A$1:$AD$61,10,FALSE))," / ",IF(A385="","",VLOOKUP(CONCATENATE(G385&amp;P385),BD!$A$1:$AD$61,11,FALSE))),"")</f>
        <v/>
      </c>
      <c r="R385" s="9"/>
      <c r="S385" s="12"/>
    </row>
    <row r="386" spans="1:19" x14ac:dyDescent="0.2">
      <c r="A386" s="6">
        <v>30</v>
      </c>
      <c r="B386" s="6"/>
      <c r="C386" s="45" t="str">
        <f t="shared" si="5"/>
        <v/>
      </c>
      <c r="D386" s="6"/>
      <c r="E386" s="6"/>
      <c r="F386" s="10" t="str">
        <f>IFERROR(IF(ISBLANK(E386),"",VLOOKUP(E386,BD!$X$2:$Y$11,2,FALSE)),"")</f>
        <v/>
      </c>
      <c r="G386" s="8"/>
      <c r="H386" s="6"/>
      <c r="I386" s="6"/>
      <c r="J386" s="6"/>
      <c r="K386" s="9"/>
      <c r="L386" s="10" t="str">
        <f>IF(ISBLANK(K386),"",LOOKUP(K386,BD!#REF!))</f>
        <v/>
      </c>
      <c r="M386" s="9"/>
      <c r="N386" s="9"/>
      <c r="O386" s="9"/>
      <c r="P386" s="9"/>
      <c r="Q386" s="16" t="str">
        <f>IFERROR(CONCATENATE(IF(A386="","",VLOOKUP(CONCATENATE(G386&amp;P386),BD!$A$1:$AD$61,10,FALSE))," / ",IF(A386="","",VLOOKUP(CONCATENATE(G386&amp;P386),BD!$A$1:$AD$61,11,FALSE))),"")</f>
        <v/>
      </c>
      <c r="R386" s="9"/>
      <c r="S386" s="12"/>
    </row>
    <row r="387" spans="1:19" x14ac:dyDescent="0.2">
      <c r="A387" s="6">
        <v>30</v>
      </c>
      <c r="B387" s="6"/>
      <c r="C387" s="45" t="str">
        <f t="shared" ref="C387:C450" si="6">IF(ISBLANK(E387),"",IF(RIGHT(B387,2)&lt;"00",LEFT(B387,10),IF(RIGHT(B387,2)&gt;"05",LEFT(B387,10),LEFT(B387,10)-1)))</f>
        <v/>
      </c>
      <c r="D387" s="6"/>
      <c r="E387" s="6"/>
      <c r="F387" s="10" t="str">
        <f>IFERROR(IF(ISBLANK(E387),"",VLOOKUP(E387,BD!$X$2:$Y$11,2,FALSE)),"")</f>
        <v/>
      </c>
      <c r="G387" s="8"/>
      <c r="H387" s="6"/>
      <c r="I387" s="6"/>
      <c r="J387" s="6"/>
      <c r="K387" s="9"/>
      <c r="L387" s="10" t="str">
        <f>IF(ISBLANK(K387),"",LOOKUP(K387,BD!#REF!))</f>
        <v/>
      </c>
      <c r="M387" s="9"/>
      <c r="N387" s="9"/>
      <c r="O387" s="9"/>
      <c r="P387" s="9"/>
      <c r="Q387" s="16" t="str">
        <f>IFERROR(CONCATENATE(IF(A387="","",VLOOKUP(CONCATENATE(G387&amp;P387),BD!$A$1:$AD$61,10,FALSE))," / ",IF(A387="","",VLOOKUP(CONCATENATE(G387&amp;P387),BD!$A$1:$AD$61,11,FALSE))),"")</f>
        <v/>
      </c>
      <c r="R387" s="9"/>
      <c r="S387" s="12"/>
    </row>
    <row r="388" spans="1:19" x14ac:dyDescent="0.2">
      <c r="A388" s="6">
        <v>30</v>
      </c>
      <c r="B388" s="6"/>
      <c r="C388" s="45" t="str">
        <f t="shared" si="6"/>
        <v/>
      </c>
      <c r="D388" s="6"/>
      <c r="E388" s="6"/>
      <c r="F388" s="10" t="str">
        <f>IFERROR(IF(ISBLANK(E388),"",VLOOKUP(E388,BD!$X$2:$Y$11,2,FALSE)),"")</f>
        <v/>
      </c>
      <c r="G388" s="8"/>
      <c r="H388" s="6"/>
      <c r="I388" s="6"/>
      <c r="J388" s="6"/>
      <c r="K388" s="9"/>
      <c r="L388" s="10" t="str">
        <f>IF(ISBLANK(K388),"",LOOKUP(K388,BD!#REF!))</f>
        <v/>
      </c>
      <c r="M388" s="9"/>
      <c r="N388" s="9"/>
      <c r="O388" s="9"/>
      <c r="P388" s="9"/>
      <c r="Q388" s="16" t="str">
        <f>IFERROR(CONCATENATE(IF(A388="","",VLOOKUP(CONCATENATE(G388&amp;P388),BD!$A$1:$AD$61,10,FALSE))," / ",IF(A388="","",VLOOKUP(CONCATENATE(G388&amp;P388),BD!$A$1:$AD$61,11,FALSE))),"")</f>
        <v/>
      </c>
      <c r="R388" s="9"/>
      <c r="S388" s="12"/>
    </row>
    <row r="389" spans="1:19" x14ac:dyDescent="0.2">
      <c r="A389" s="6">
        <v>30</v>
      </c>
      <c r="B389" s="6"/>
      <c r="C389" s="45" t="str">
        <f t="shared" si="6"/>
        <v/>
      </c>
      <c r="D389" s="6"/>
      <c r="E389" s="6"/>
      <c r="F389" s="10" t="str">
        <f>IFERROR(IF(ISBLANK(E389),"",VLOOKUP(E389,BD!$X$2:$Y$11,2,FALSE)),"")</f>
        <v/>
      </c>
      <c r="G389" s="8"/>
      <c r="H389" s="6"/>
      <c r="I389" s="6"/>
      <c r="J389" s="6"/>
      <c r="K389" s="9"/>
      <c r="L389" s="10" t="str">
        <f>IF(ISBLANK(K389),"",LOOKUP(K389,BD!#REF!))</f>
        <v/>
      </c>
      <c r="M389" s="9"/>
      <c r="N389" s="9"/>
      <c r="O389" s="9"/>
      <c r="P389" s="9"/>
      <c r="Q389" s="16" t="str">
        <f>IFERROR(CONCATENATE(IF(A389="","",VLOOKUP(CONCATENATE(G389&amp;P389),BD!$A$1:$AD$61,10,FALSE))," / ",IF(A389="","",VLOOKUP(CONCATENATE(G389&amp;P389),BD!$A$1:$AD$61,11,FALSE))),"")</f>
        <v/>
      </c>
      <c r="R389" s="9"/>
      <c r="S389" s="12"/>
    </row>
    <row r="390" spans="1:19" x14ac:dyDescent="0.2">
      <c r="A390" s="6">
        <v>30</v>
      </c>
      <c r="B390" s="6"/>
      <c r="C390" s="45" t="str">
        <f t="shared" si="6"/>
        <v/>
      </c>
      <c r="D390" s="6"/>
      <c r="E390" s="6"/>
      <c r="F390" s="10" t="str">
        <f>IFERROR(IF(ISBLANK(E390),"",VLOOKUP(E390,BD!$X$2:$Y$11,2,FALSE)),"")</f>
        <v/>
      </c>
      <c r="G390" s="8"/>
      <c r="H390" s="6"/>
      <c r="I390" s="6"/>
      <c r="J390" s="6"/>
      <c r="K390" s="9"/>
      <c r="L390" s="10" t="str">
        <f>IF(ISBLANK(K390),"",LOOKUP(K390,BD!#REF!))</f>
        <v/>
      </c>
      <c r="M390" s="9"/>
      <c r="N390" s="9"/>
      <c r="O390" s="9"/>
      <c r="P390" s="9"/>
      <c r="Q390" s="16" t="str">
        <f>IFERROR(CONCATENATE(IF(A390="","",VLOOKUP(CONCATENATE(G390&amp;P390),BD!$A$1:$AD$61,10,FALSE))," / ",IF(A390="","",VLOOKUP(CONCATENATE(G390&amp;P390),BD!$A$1:$AD$61,11,FALSE))),"")</f>
        <v/>
      </c>
      <c r="R390" s="9"/>
      <c r="S390" s="12"/>
    </row>
    <row r="391" spans="1:19" x14ac:dyDescent="0.2">
      <c r="A391" s="6">
        <v>30</v>
      </c>
      <c r="B391" s="6"/>
      <c r="C391" s="45" t="str">
        <f t="shared" si="6"/>
        <v/>
      </c>
      <c r="D391" s="6"/>
      <c r="E391" s="6"/>
      <c r="F391" s="10" t="str">
        <f>IFERROR(IF(ISBLANK(E391),"",VLOOKUP(E391,BD!$X$2:$Y$11,2,FALSE)),"")</f>
        <v/>
      </c>
      <c r="G391" s="8"/>
      <c r="H391" s="6"/>
      <c r="I391" s="6"/>
      <c r="J391" s="6"/>
      <c r="K391" s="9"/>
      <c r="L391" s="10" t="str">
        <f>IF(ISBLANK(K391),"",LOOKUP(K391,BD!#REF!))</f>
        <v/>
      </c>
      <c r="M391" s="9"/>
      <c r="N391" s="9"/>
      <c r="O391" s="9"/>
      <c r="P391" s="9"/>
      <c r="Q391" s="16" t="str">
        <f>IFERROR(CONCATENATE(IF(A391="","",VLOOKUP(CONCATENATE(G391&amp;P391),BD!$A$1:$AD$61,10,FALSE))," / ",IF(A391="","",VLOOKUP(CONCATENATE(G391&amp;P391),BD!$A$1:$AD$61,11,FALSE))),"")</f>
        <v/>
      </c>
      <c r="R391" s="9"/>
      <c r="S391" s="12"/>
    </row>
    <row r="392" spans="1:19" x14ac:dyDescent="0.2">
      <c r="A392" s="6">
        <v>30</v>
      </c>
      <c r="B392" s="6"/>
      <c r="C392" s="45" t="str">
        <f t="shared" si="6"/>
        <v/>
      </c>
      <c r="D392" s="6"/>
      <c r="E392" s="6"/>
      <c r="F392" s="10" t="str">
        <f>IFERROR(IF(ISBLANK(E392),"",VLOOKUP(E392,BD!$X$2:$Y$11,2,FALSE)),"")</f>
        <v/>
      </c>
      <c r="G392" s="8"/>
      <c r="H392" s="6"/>
      <c r="I392" s="6"/>
      <c r="J392" s="6"/>
      <c r="K392" s="9"/>
      <c r="L392" s="10" t="str">
        <f>IF(ISBLANK(K392),"",LOOKUP(K392,BD!#REF!))</f>
        <v/>
      </c>
      <c r="M392" s="9"/>
      <c r="N392" s="9"/>
      <c r="O392" s="9"/>
      <c r="P392" s="9"/>
      <c r="Q392" s="16" t="str">
        <f>IFERROR(CONCATENATE(IF(A392="","",VLOOKUP(CONCATENATE(G392&amp;P392),BD!$A$1:$AD$61,10,FALSE))," / ",IF(A392="","",VLOOKUP(CONCATENATE(G392&amp;P392),BD!$A$1:$AD$61,11,FALSE))),"")</f>
        <v/>
      </c>
      <c r="R392" s="9"/>
      <c r="S392" s="12"/>
    </row>
    <row r="393" spans="1:19" x14ac:dyDescent="0.2">
      <c r="A393" s="6">
        <v>30</v>
      </c>
      <c r="B393" s="6"/>
      <c r="C393" s="45" t="str">
        <f t="shared" si="6"/>
        <v/>
      </c>
      <c r="D393" s="6"/>
      <c r="E393" s="6"/>
      <c r="F393" s="10" t="str">
        <f>IFERROR(IF(ISBLANK(E393),"",VLOOKUP(E393,BD!$X$2:$Y$11,2,FALSE)),"")</f>
        <v/>
      </c>
      <c r="G393" s="8"/>
      <c r="H393" s="6"/>
      <c r="I393" s="6"/>
      <c r="J393" s="6"/>
      <c r="K393" s="9"/>
      <c r="L393" s="10" t="str">
        <f>IF(ISBLANK(K393),"",LOOKUP(K393,BD!#REF!))</f>
        <v/>
      </c>
      <c r="M393" s="9"/>
      <c r="N393" s="9"/>
      <c r="O393" s="9"/>
      <c r="P393" s="9"/>
      <c r="Q393" s="16" t="str">
        <f>IFERROR(CONCATENATE(IF(A393="","",VLOOKUP(CONCATENATE(G393&amp;P393),BD!$A$1:$AD$61,10,FALSE))," / ",IF(A393="","",VLOOKUP(CONCATENATE(G393&amp;P393),BD!$A$1:$AD$61,11,FALSE))),"")</f>
        <v/>
      </c>
      <c r="R393" s="9"/>
      <c r="S393" s="12"/>
    </row>
    <row r="394" spans="1:19" x14ac:dyDescent="0.2">
      <c r="A394" s="6">
        <v>30</v>
      </c>
      <c r="B394" s="6"/>
      <c r="C394" s="45" t="str">
        <f t="shared" si="6"/>
        <v/>
      </c>
      <c r="D394" s="6"/>
      <c r="E394" s="6"/>
      <c r="F394" s="10" t="str">
        <f>IFERROR(IF(ISBLANK(E394),"",VLOOKUP(E394,BD!$X$2:$Y$11,2,FALSE)),"")</f>
        <v/>
      </c>
      <c r="G394" s="8"/>
      <c r="H394" s="6"/>
      <c r="I394" s="6"/>
      <c r="J394" s="6"/>
      <c r="K394" s="9"/>
      <c r="L394" s="10" t="str">
        <f>IF(ISBLANK(K394),"",LOOKUP(K394,BD!#REF!))</f>
        <v/>
      </c>
      <c r="M394" s="9"/>
      <c r="N394" s="9"/>
      <c r="O394" s="9"/>
      <c r="P394" s="9"/>
      <c r="Q394" s="16" t="str">
        <f>IFERROR(CONCATENATE(IF(A394="","",VLOOKUP(CONCATENATE(G394&amp;P394),BD!$A$1:$AD$61,10,FALSE))," / ",IF(A394="","",VLOOKUP(CONCATENATE(G394&amp;P394),BD!$A$1:$AD$61,11,FALSE))),"")</f>
        <v/>
      </c>
      <c r="R394" s="9"/>
      <c r="S394" s="12"/>
    </row>
    <row r="395" spans="1:19" x14ac:dyDescent="0.2">
      <c r="A395" s="6">
        <v>30</v>
      </c>
      <c r="B395" s="6"/>
      <c r="C395" s="45" t="str">
        <f t="shared" si="6"/>
        <v/>
      </c>
      <c r="D395" s="6"/>
      <c r="E395" s="6"/>
      <c r="F395" s="10" t="str">
        <f>IFERROR(IF(ISBLANK(E395),"",VLOOKUP(E395,BD!$X$2:$Y$11,2,FALSE)),"")</f>
        <v/>
      </c>
      <c r="G395" s="8"/>
      <c r="H395" s="6"/>
      <c r="I395" s="6"/>
      <c r="J395" s="6"/>
      <c r="K395" s="9"/>
      <c r="L395" s="10" t="str">
        <f>IF(ISBLANK(K395),"",LOOKUP(K395,BD!#REF!))</f>
        <v/>
      </c>
      <c r="M395" s="9"/>
      <c r="N395" s="9"/>
      <c r="O395" s="9"/>
      <c r="P395" s="9"/>
      <c r="Q395" s="16" t="str">
        <f>IFERROR(CONCATENATE(IF(A395="","",VLOOKUP(CONCATENATE(G395&amp;P395),BD!$A$1:$AD$61,10,FALSE))," / ",IF(A395="","",VLOOKUP(CONCATENATE(G395&amp;P395),BD!$A$1:$AD$61,11,FALSE))),"")</f>
        <v/>
      </c>
      <c r="R395" s="9"/>
      <c r="S395" s="12"/>
    </row>
    <row r="396" spans="1:19" x14ac:dyDescent="0.2">
      <c r="A396" s="6">
        <v>30</v>
      </c>
      <c r="B396" s="6"/>
      <c r="C396" s="45" t="str">
        <f t="shared" si="6"/>
        <v/>
      </c>
      <c r="D396" s="6"/>
      <c r="E396" s="6"/>
      <c r="F396" s="10" t="str">
        <f>IFERROR(IF(ISBLANK(E396),"",VLOOKUP(E396,BD!$X$2:$Y$11,2,FALSE)),"")</f>
        <v/>
      </c>
      <c r="G396" s="8"/>
      <c r="H396" s="6"/>
      <c r="I396" s="6"/>
      <c r="J396" s="6"/>
      <c r="K396" s="9"/>
      <c r="L396" s="10" t="str">
        <f>IF(ISBLANK(K396),"",LOOKUP(K396,BD!#REF!))</f>
        <v/>
      </c>
      <c r="M396" s="9"/>
      <c r="N396" s="9"/>
      <c r="O396" s="9"/>
      <c r="P396" s="9"/>
      <c r="Q396" s="16" t="str">
        <f>IFERROR(CONCATENATE(IF(A396="","",VLOOKUP(CONCATENATE(G396&amp;P396),BD!$A$1:$AD$61,10,FALSE))," / ",IF(A396="","",VLOOKUP(CONCATENATE(G396&amp;P396),BD!$A$1:$AD$61,11,FALSE))),"")</f>
        <v/>
      </c>
      <c r="R396" s="9"/>
      <c r="S396" s="12"/>
    </row>
    <row r="397" spans="1:19" x14ac:dyDescent="0.2">
      <c r="A397" s="6">
        <v>30</v>
      </c>
      <c r="B397" s="6"/>
      <c r="C397" s="45" t="str">
        <f t="shared" si="6"/>
        <v/>
      </c>
      <c r="D397" s="6"/>
      <c r="E397" s="6"/>
      <c r="F397" s="10" t="str">
        <f>IFERROR(IF(ISBLANK(E397),"",VLOOKUP(E397,BD!$X$2:$Y$11,2,FALSE)),"")</f>
        <v/>
      </c>
      <c r="G397" s="8"/>
      <c r="H397" s="6"/>
      <c r="I397" s="6"/>
      <c r="J397" s="6"/>
      <c r="K397" s="9"/>
      <c r="L397" s="10" t="str">
        <f>IF(ISBLANK(K397),"",LOOKUP(K397,BD!#REF!))</f>
        <v/>
      </c>
      <c r="M397" s="9"/>
      <c r="N397" s="9"/>
      <c r="O397" s="9"/>
      <c r="P397" s="9"/>
      <c r="Q397" s="16" t="str">
        <f>IFERROR(CONCATENATE(IF(A397="","",VLOOKUP(CONCATENATE(G397&amp;P397),BD!$A$1:$AD$61,10,FALSE))," / ",IF(A397="","",VLOOKUP(CONCATENATE(G397&amp;P397),BD!$A$1:$AD$61,11,FALSE))),"")</f>
        <v/>
      </c>
      <c r="R397" s="9"/>
      <c r="S397" s="12"/>
    </row>
    <row r="398" spans="1:19" x14ac:dyDescent="0.2">
      <c r="A398" s="6">
        <v>30</v>
      </c>
      <c r="B398" s="6"/>
      <c r="C398" s="45" t="str">
        <f t="shared" si="6"/>
        <v/>
      </c>
      <c r="D398" s="6"/>
      <c r="E398" s="6"/>
      <c r="F398" s="10" t="str">
        <f>IFERROR(IF(ISBLANK(E398),"",VLOOKUP(E398,BD!$X$2:$Y$11,2,FALSE)),"")</f>
        <v/>
      </c>
      <c r="G398" s="8"/>
      <c r="H398" s="6"/>
      <c r="I398" s="6"/>
      <c r="J398" s="6"/>
      <c r="K398" s="9"/>
      <c r="L398" s="10" t="str">
        <f>IF(ISBLANK(K398),"",LOOKUP(K398,BD!#REF!))</f>
        <v/>
      </c>
      <c r="M398" s="9"/>
      <c r="N398" s="9"/>
      <c r="O398" s="9"/>
      <c r="P398" s="9"/>
      <c r="Q398" s="16" t="str">
        <f>IFERROR(CONCATENATE(IF(A398="","",VLOOKUP(CONCATENATE(G398&amp;P398),BD!$A$1:$AD$61,10,FALSE))," / ",IF(A398="","",VLOOKUP(CONCATENATE(G398&amp;P398),BD!$A$1:$AD$61,11,FALSE))),"")</f>
        <v/>
      </c>
      <c r="R398" s="9"/>
      <c r="S398" s="12"/>
    </row>
    <row r="399" spans="1:19" x14ac:dyDescent="0.2">
      <c r="A399" s="6">
        <v>30</v>
      </c>
      <c r="B399" s="6"/>
      <c r="C399" s="45" t="str">
        <f t="shared" si="6"/>
        <v/>
      </c>
      <c r="D399" s="6"/>
      <c r="E399" s="6"/>
      <c r="F399" s="10" t="str">
        <f>IFERROR(IF(ISBLANK(E399),"",VLOOKUP(E399,BD!$X$2:$Y$11,2,FALSE)),"")</f>
        <v/>
      </c>
      <c r="G399" s="8"/>
      <c r="H399" s="6"/>
      <c r="I399" s="6"/>
      <c r="J399" s="6"/>
      <c r="K399" s="9"/>
      <c r="L399" s="10" t="str">
        <f>IF(ISBLANK(K399),"",LOOKUP(K399,BD!#REF!))</f>
        <v/>
      </c>
      <c r="M399" s="9"/>
      <c r="N399" s="9"/>
      <c r="O399" s="9"/>
      <c r="P399" s="9"/>
      <c r="Q399" s="16" t="str">
        <f>IFERROR(CONCATENATE(IF(A399="","",VLOOKUP(CONCATENATE(G399&amp;P399),BD!$A$1:$AD$61,10,FALSE))," / ",IF(A399="","",VLOOKUP(CONCATENATE(G399&amp;P399),BD!$A$1:$AD$61,11,FALSE))),"")</f>
        <v/>
      </c>
      <c r="R399" s="9"/>
      <c r="S399" s="12"/>
    </row>
    <row r="400" spans="1:19" x14ac:dyDescent="0.2">
      <c r="A400" s="6">
        <v>30</v>
      </c>
      <c r="B400" s="6"/>
      <c r="C400" s="45" t="str">
        <f t="shared" si="6"/>
        <v/>
      </c>
      <c r="D400" s="6"/>
      <c r="E400" s="6"/>
      <c r="F400" s="10" t="str">
        <f>IFERROR(IF(ISBLANK(E400),"",VLOOKUP(E400,BD!$X$2:$Y$11,2,FALSE)),"")</f>
        <v/>
      </c>
      <c r="G400" s="8"/>
      <c r="H400" s="6"/>
      <c r="I400" s="6"/>
      <c r="J400" s="6"/>
      <c r="K400" s="9"/>
      <c r="L400" s="10" t="str">
        <f>IF(ISBLANK(K400),"",LOOKUP(K400,BD!#REF!))</f>
        <v/>
      </c>
      <c r="M400" s="9"/>
      <c r="N400" s="9"/>
      <c r="O400" s="9"/>
      <c r="P400" s="9"/>
      <c r="Q400" s="16" t="str">
        <f>IFERROR(CONCATENATE(IF(A400="","",VLOOKUP(CONCATENATE(G400&amp;P400),BD!$A$1:$AD$61,10,FALSE))," / ",IF(A400="","",VLOOKUP(CONCATENATE(G400&amp;P400),BD!$A$1:$AD$61,11,FALSE))),"")</f>
        <v/>
      </c>
      <c r="R400" s="9"/>
      <c r="S400" s="12"/>
    </row>
    <row r="401" spans="1:19" x14ac:dyDescent="0.2">
      <c r="A401" s="6">
        <v>30</v>
      </c>
      <c r="B401" s="6"/>
      <c r="C401" s="45" t="str">
        <f t="shared" si="6"/>
        <v/>
      </c>
      <c r="D401" s="6"/>
      <c r="E401" s="6"/>
      <c r="F401" s="10" t="str">
        <f>IFERROR(IF(ISBLANK(E401),"",VLOOKUP(E401,BD!$X$2:$Y$11,2,FALSE)),"")</f>
        <v/>
      </c>
      <c r="G401" s="8"/>
      <c r="H401" s="6"/>
      <c r="I401" s="6"/>
      <c r="J401" s="6"/>
      <c r="K401" s="9"/>
      <c r="L401" s="10" t="str">
        <f>IF(ISBLANK(K401),"",LOOKUP(K401,BD!#REF!))</f>
        <v/>
      </c>
      <c r="M401" s="9"/>
      <c r="N401" s="9"/>
      <c r="O401" s="9"/>
      <c r="P401" s="9"/>
      <c r="Q401" s="16" t="str">
        <f>IFERROR(CONCATENATE(IF(A401="","",VLOOKUP(CONCATENATE(G401&amp;P401),BD!$A$1:$AD$61,10,FALSE))," / ",IF(A401="","",VLOOKUP(CONCATENATE(G401&amp;P401),BD!$A$1:$AD$61,11,FALSE))),"")</f>
        <v/>
      </c>
      <c r="R401" s="9"/>
      <c r="S401" s="12"/>
    </row>
    <row r="402" spans="1:19" x14ac:dyDescent="0.2">
      <c r="A402" s="6">
        <v>30</v>
      </c>
      <c r="B402" s="6"/>
      <c r="C402" s="45" t="str">
        <f t="shared" si="6"/>
        <v/>
      </c>
      <c r="D402" s="6"/>
      <c r="E402" s="6"/>
      <c r="F402" s="10" t="str">
        <f>IFERROR(IF(ISBLANK(E402),"",VLOOKUP(E402,BD!$X$2:$Y$11,2,FALSE)),"")</f>
        <v/>
      </c>
      <c r="G402" s="8"/>
      <c r="H402" s="6"/>
      <c r="I402" s="6"/>
      <c r="J402" s="6"/>
      <c r="K402" s="9"/>
      <c r="L402" s="10" t="str">
        <f>IF(ISBLANK(K402),"",LOOKUP(K402,BD!#REF!))</f>
        <v/>
      </c>
      <c r="M402" s="9"/>
      <c r="N402" s="9"/>
      <c r="O402" s="9"/>
      <c r="P402" s="9"/>
      <c r="Q402" s="16" t="str">
        <f>IFERROR(CONCATENATE(IF(A402="","",VLOOKUP(CONCATENATE(G402&amp;P402),BD!$A$1:$AD$61,10,FALSE))," / ",IF(A402="","",VLOOKUP(CONCATENATE(G402&amp;P402),BD!$A$1:$AD$61,11,FALSE))),"")</f>
        <v/>
      </c>
      <c r="R402" s="9"/>
      <c r="S402" s="12"/>
    </row>
    <row r="403" spans="1:19" x14ac:dyDescent="0.2">
      <c r="A403" s="6">
        <v>30</v>
      </c>
      <c r="B403" s="6"/>
      <c r="C403" s="45" t="str">
        <f t="shared" si="6"/>
        <v/>
      </c>
      <c r="D403" s="6"/>
      <c r="E403" s="6"/>
      <c r="F403" s="10" t="str">
        <f>IFERROR(IF(ISBLANK(E403),"",VLOOKUP(E403,BD!$X$2:$Y$11,2,FALSE)),"")</f>
        <v/>
      </c>
      <c r="G403" s="8"/>
      <c r="H403" s="6"/>
      <c r="I403" s="6"/>
      <c r="J403" s="6"/>
      <c r="K403" s="9"/>
      <c r="L403" s="10" t="str">
        <f>IF(ISBLANK(K403),"",LOOKUP(K403,BD!#REF!))</f>
        <v/>
      </c>
      <c r="M403" s="9"/>
      <c r="N403" s="9"/>
      <c r="O403" s="9"/>
      <c r="P403" s="9"/>
      <c r="Q403" s="16" t="str">
        <f>IFERROR(CONCATENATE(IF(A403="","",VLOOKUP(CONCATENATE(G403&amp;P403),BD!$A$1:$AD$61,10,FALSE))," / ",IF(A403="","",VLOOKUP(CONCATENATE(G403&amp;P403),BD!$A$1:$AD$61,11,FALSE))),"")</f>
        <v/>
      </c>
      <c r="R403" s="9"/>
      <c r="S403" s="12"/>
    </row>
    <row r="404" spans="1:19" x14ac:dyDescent="0.2">
      <c r="A404" s="6">
        <v>30</v>
      </c>
      <c r="B404" s="6"/>
      <c r="C404" s="45" t="str">
        <f t="shared" si="6"/>
        <v/>
      </c>
      <c r="D404" s="6"/>
      <c r="E404" s="6"/>
      <c r="F404" s="10" t="str">
        <f>IFERROR(IF(ISBLANK(E404),"",VLOOKUP(E404,BD!$X$2:$Y$11,2,FALSE)),"")</f>
        <v/>
      </c>
      <c r="G404" s="8"/>
      <c r="H404" s="6"/>
      <c r="I404" s="6"/>
      <c r="J404" s="6"/>
      <c r="K404" s="9"/>
      <c r="L404" s="10" t="str">
        <f>IF(ISBLANK(K404),"",LOOKUP(K404,BD!#REF!))</f>
        <v/>
      </c>
      <c r="M404" s="9"/>
      <c r="N404" s="9"/>
      <c r="O404" s="9"/>
      <c r="P404" s="9"/>
      <c r="Q404" s="16" t="str">
        <f>IFERROR(CONCATENATE(IF(A404="","",VLOOKUP(CONCATENATE(G404&amp;P404),BD!$A$1:$AD$61,10,FALSE))," / ",IF(A404="","",VLOOKUP(CONCATENATE(G404&amp;P404),BD!$A$1:$AD$61,11,FALSE))),"")</f>
        <v/>
      </c>
      <c r="R404" s="9"/>
      <c r="S404" s="12"/>
    </row>
    <row r="405" spans="1:19" x14ac:dyDescent="0.2">
      <c r="A405" s="6">
        <v>30</v>
      </c>
      <c r="B405" s="6"/>
      <c r="C405" s="45" t="str">
        <f t="shared" si="6"/>
        <v/>
      </c>
      <c r="D405" s="6"/>
      <c r="E405" s="6"/>
      <c r="F405" s="10" t="str">
        <f>IFERROR(IF(ISBLANK(E405),"",VLOOKUP(E405,BD!$X$2:$Y$11,2,FALSE)),"")</f>
        <v/>
      </c>
      <c r="G405" s="8"/>
      <c r="H405" s="6"/>
      <c r="I405" s="6"/>
      <c r="J405" s="6"/>
      <c r="K405" s="9"/>
      <c r="L405" s="10" t="str">
        <f>IF(ISBLANK(K405),"",LOOKUP(K405,BD!#REF!))</f>
        <v/>
      </c>
      <c r="M405" s="9"/>
      <c r="N405" s="9"/>
      <c r="O405" s="9"/>
      <c r="P405" s="9"/>
      <c r="Q405" s="16" t="str">
        <f>IFERROR(CONCATENATE(IF(A405="","",VLOOKUP(CONCATENATE(G405&amp;P405),BD!$A$1:$AD$61,10,FALSE))," / ",IF(A405="","",VLOOKUP(CONCATENATE(G405&amp;P405),BD!$A$1:$AD$61,11,FALSE))),"")</f>
        <v/>
      </c>
      <c r="R405" s="9"/>
      <c r="S405" s="12"/>
    </row>
    <row r="406" spans="1:19" x14ac:dyDescent="0.2">
      <c r="A406" s="6">
        <v>30</v>
      </c>
      <c r="B406" s="6"/>
      <c r="C406" s="45" t="str">
        <f t="shared" si="6"/>
        <v/>
      </c>
      <c r="D406" s="6"/>
      <c r="E406" s="6"/>
      <c r="F406" s="10" t="str">
        <f>IFERROR(IF(ISBLANK(E406),"",VLOOKUP(E406,BD!$X$2:$Y$11,2,FALSE)),"")</f>
        <v/>
      </c>
      <c r="G406" s="8"/>
      <c r="H406" s="6"/>
      <c r="I406" s="6"/>
      <c r="J406" s="6"/>
      <c r="K406" s="9"/>
      <c r="L406" s="10" t="str">
        <f>IF(ISBLANK(K406),"",LOOKUP(K406,BD!#REF!))</f>
        <v/>
      </c>
      <c r="M406" s="9"/>
      <c r="N406" s="9"/>
      <c r="O406" s="9"/>
      <c r="P406" s="9"/>
      <c r="Q406" s="16" t="str">
        <f>IFERROR(CONCATENATE(IF(A406="","",VLOOKUP(CONCATENATE(G406&amp;P406),BD!$A$1:$AD$61,10,FALSE))," / ",IF(A406="","",VLOOKUP(CONCATENATE(G406&amp;P406),BD!$A$1:$AD$61,11,FALSE))),"")</f>
        <v/>
      </c>
      <c r="R406" s="9"/>
      <c r="S406" s="12"/>
    </row>
    <row r="407" spans="1:19" x14ac:dyDescent="0.2">
      <c r="A407" s="6">
        <v>30</v>
      </c>
      <c r="B407" s="6"/>
      <c r="C407" s="45" t="str">
        <f t="shared" si="6"/>
        <v/>
      </c>
      <c r="D407" s="6"/>
      <c r="E407" s="6"/>
      <c r="F407" s="10" t="str">
        <f>IFERROR(IF(ISBLANK(E407),"",VLOOKUP(E407,BD!$X$2:$Y$11,2,FALSE)),"")</f>
        <v/>
      </c>
      <c r="G407" s="8"/>
      <c r="H407" s="6"/>
      <c r="I407" s="6"/>
      <c r="J407" s="6"/>
      <c r="K407" s="9"/>
      <c r="L407" s="10" t="str">
        <f>IF(ISBLANK(K407),"",LOOKUP(K407,BD!#REF!))</f>
        <v/>
      </c>
      <c r="M407" s="9"/>
      <c r="N407" s="9"/>
      <c r="O407" s="9"/>
      <c r="P407" s="9"/>
      <c r="Q407" s="16" t="str">
        <f>IFERROR(CONCATENATE(IF(A407="","",VLOOKUP(CONCATENATE(G407&amp;P407),BD!$A$1:$AD$61,10,FALSE))," / ",IF(A407="","",VLOOKUP(CONCATENATE(G407&amp;P407),BD!$A$1:$AD$61,11,FALSE))),"")</f>
        <v/>
      </c>
      <c r="R407" s="9"/>
      <c r="S407" s="12"/>
    </row>
    <row r="408" spans="1:19" s="17" customFormat="1" x14ac:dyDescent="0.2">
      <c r="A408" s="6">
        <v>30</v>
      </c>
      <c r="B408" s="6"/>
      <c r="C408" s="45" t="str">
        <f t="shared" si="6"/>
        <v/>
      </c>
      <c r="D408" s="6"/>
      <c r="E408" s="6"/>
      <c r="F408" s="10" t="str">
        <f>IFERROR(IF(ISBLANK(E408),"",VLOOKUP(E408,BD!$X$2:$Y$11,2,FALSE)),"")</f>
        <v/>
      </c>
      <c r="G408" s="8"/>
      <c r="H408" s="6"/>
      <c r="I408" s="6"/>
      <c r="J408" s="6"/>
      <c r="K408" s="9"/>
      <c r="L408" s="10" t="str">
        <f>IF(ISBLANK(K408),"",LOOKUP(K408,BD!#REF!))</f>
        <v/>
      </c>
      <c r="M408" s="9"/>
      <c r="N408" s="9"/>
      <c r="O408" s="9"/>
      <c r="P408" s="9"/>
      <c r="Q408" s="16" t="str">
        <f>IFERROR(CONCATENATE(IF(A408="","",VLOOKUP(CONCATENATE(G408&amp;P408),BD!$A$1:$AD$61,10,FALSE))," / ",IF(A408="","",VLOOKUP(CONCATENATE(G408&amp;P408),BD!$A$1:$AD$61,11,FALSE))),"")</f>
        <v/>
      </c>
      <c r="R408" s="9"/>
      <c r="S408" s="12"/>
    </row>
    <row r="409" spans="1:19" x14ac:dyDescent="0.2">
      <c r="A409" s="6">
        <v>30</v>
      </c>
      <c r="B409" s="6"/>
      <c r="C409" s="45" t="str">
        <f t="shared" si="6"/>
        <v/>
      </c>
      <c r="D409" s="6"/>
      <c r="E409" s="6"/>
      <c r="F409" s="10" t="str">
        <f>IFERROR(IF(ISBLANK(E409),"",VLOOKUP(E409,BD!$X$2:$Y$11,2,FALSE)),"")</f>
        <v/>
      </c>
      <c r="G409" s="8"/>
      <c r="H409" s="6"/>
      <c r="I409" s="6"/>
      <c r="J409" s="6"/>
      <c r="K409" s="9"/>
      <c r="L409" s="10" t="str">
        <f>IF(ISBLANK(K409),"",LOOKUP(K409,BD!#REF!))</f>
        <v/>
      </c>
      <c r="M409" s="9"/>
      <c r="N409" s="9"/>
      <c r="O409" s="9"/>
      <c r="P409" s="9"/>
      <c r="Q409" s="16" t="str">
        <f>IFERROR(CONCATENATE(IF(A409="","",VLOOKUP(CONCATENATE(G409&amp;P409),BD!$A$1:$AD$61,10,FALSE))," / ",IF(A409="","",VLOOKUP(CONCATENATE(G409&amp;P409),BD!$A$1:$AD$61,11,FALSE))),"")</f>
        <v/>
      </c>
      <c r="R409" s="9"/>
      <c r="S409" s="12"/>
    </row>
    <row r="410" spans="1:19" x14ac:dyDescent="0.2">
      <c r="A410" s="6">
        <v>30</v>
      </c>
      <c r="B410" s="6"/>
      <c r="C410" s="45" t="str">
        <f t="shared" si="6"/>
        <v/>
      </c>
      <c r="D410" s="6"/>
      <c r="E410" s="6"/>
      <c r="F410" s="10" t="str">
        <f>IFERROR(IF(ISBLANK(E410),"",VLOOKUP(E410,BD!$X$2:$Y$11,2,FALSE)),"")</f>
        <v/>
      </c>
      <c r="G410" s="8"/>
      <c r="H410" s="6"/>
      <c r="I410" s="6"/>
      <c r="J410" s="6"/>
      <c r="K410" s="9"/>
      <c r="L410" s="10" t="str">
        <f>IF(ISBLANK(K410),"",LOOKUP(K410,BD!#REF!))</f>
        <v/>
      </c>
      <c r="M410" s="9"/>
      <c r="N410" s="9"/>
      <c r="O410" s="9"/>
      <c r="P410" s="9"/>
      <c r="Q410" s="16" t="str">
        <f>IFERROR(CONCATENATE(IF(A410="","",VLOOKUP(CONCATENATE(G410&amp;P410),BD!$A$1:$AD$61,10,FALSE))," / ",IF(A410="","",VLOOKUP(CONCATENATE(G410&amp;P410),BD!$A$1:$AD$61,11,FALSE))),"")</f>
        <v/>
      </c>
      <c r="R410" s="9"/>
      <c r="S410" s="12"/>
    </row>
    <row r="411" spans="1:19" x14ac:dyDescent="0.2">
      <c r="A411" s="6">
        <v>30</v>
      </c>
      <c r="B411" s="6"/>
      <c r="C411" s="45" t="str">
        <f t="shared" si="6"/>
        <v/>
      </c>
      <c r="D411" s="6"/>
      <c r="E411" s="6"/>
      <c r="F411" s="10" t="str">
        <f>IFERROR(IF(ISBLANK(E411),"",VLOOKUP(E411,BD!$X$2:$Y$11,2,FALSE)),"")</f>
        <v/>
      </c>
      <c r="G411" s="8"/>
      <c r="H411" s="6"/>
      <c r="I411" s="6"/>
      <c r="J411" s="6"/>
      <c r="K411" s="9"/>
      <c r="L411" s="10" t="str">
        <f>IF(ISBLANK(K411),"",LOOKUP(K411,BD!#REF!))</f>
        <v/>
      </c>
      <c r="M411" s="9"/>
      <c r="N411" s="9"/>
      <c r="O411" s="9"/>
      <c r="P411" s="9"/>
      <c r="Q411" s="16" t="str">
        <f>IFERROR(CONCATENATE(IF(A411="","",VLOOKUP(CONCATENATE(G411&amp;P411),BD!$A$1:$AD$61,10,FALSE))," / ",IF(A411="","",VLOOKUP(CONCATENATE(G411&amp;P411),BD!$A$1:$AD$61,11,FALSE))),"")</f>
        <v/>
      </c>
      <c r="R411" s="9"/>
      <c r="S411" s="12"/>
    </row>
    <row r="412" spans="1:19" x14ac:dyDescent="0.2">
      <c r="A412" s="6">
        <v>30</v>
      </c>
      <c r="B412" s="6"/>
      <c r="C412" s="45" t="str">
        <f t="shared" si="6"/>
        <v/>
      </c>
      <c r="D412" s="6"/>
      <c r="E412" s="6"/>
      <c r="F412" s="10" t="str">
        <f>IFERROR(IF(ISBLANK(E412),"",VLOOKUP(E412,BD!$X$2:$Y$11,2,FALSE)),"")</f>
        <v/>
      </c>
      <c r="G412" s="8"/>
      <c r="H412" s="6"/>
      <c r="I412" s="6"/>
      <c r="J412" s="6"/>
      <c r="K412" s="9"/>
      <c r="L412" s="10" t="str">
        <f>IF(ISBLANK(K412),"",LOOKUP(K412,BD!#REF!))</f>
        <v/>
      </c>
      <c r="M412" s="9"/>
      <c r="N412" s="9"/>
      <c r="O412" s="9"/>
      <c r="P412" s="9"/>
      <c r="Q412" s="16" t="str">
        <f>IFERROR(CONCATENATE(IF(A412="","",VLOOKUP(CONCATENATE(G412&amp;P412),BD!$A$1:$AD$61,10,FALSE))," / ",IF(A412="","",VLOOKUP(CONCATENATE(G412&amp;P412),BD!$A$1:$AD$61,11,FALSE))),"")</f>
        <v/>
      </c>
      <c r="R412" s="9"/>
      <c r="S412" s="12"/>
    </row>
    <row r="413" spans="1:19" x14ac:dyDescent="0.2">
      <c r="A413" s="6">
        <v>30</v>
      </c>
      <c r="B413" s="6"/>
      <c r="C413" s="45" t="str">
        <f t="shared" si="6"/>
        <v/>
      </c>
      <c r="D413" s="6"/>
      <c r="E413" s="6"/>
      <c r="F413" s="10" t="str">
        <f>IFERROR(IF(ISBLANK(E413),"",VLOOKUP(E413,BD!$X$2:$Y$11,2,FALSE)),"")</f>
        <v/>
      </c>
      <c r="G413" s="8"/>
      <c r="H413" s="6"/>
      <c r="I413" s="6"/>
      <c r="J413" s="6"/>
      <c r="K413" s="9"/>
      <c r="L413" s="10" t="str">
        <f>IF(ISBLANK(K413),"",LOOKUP(K413,BD!#REF!))</f>
        <v/>
      </c>
      <c r="M413" s="9"/>
      <c r="N413" s="9"/>
      <c r="O413" s="9"/>
      <c r="P413" s="9"/>
      <c r="Q413" s="16" t="str">
        <f>IFERROR(CONCATENATE(IF(A413="","",VLOOKUP(CONCATENATE(G413&amp;P413),BD!$A$1:$AD$61,10,FALSE))," / ",IF(A413="","",VLOOKUP(CONCATENATE(G413&amp;P413),BD!$A$1:$AD$61,11,FALSE))),"")</f>
        <v/>
      </c>
      <c r="R413" s="9"/>
      <c r="S413" s="12"/>
    </row>
    <row r="414" spans="1:19" x14ac:dyDescent="0.2">
      <c r="A414" s="6">
        <v>30</v>
      </c>
      <c r="B414" s="6"/>
      <c r="C414" s="45" t="str">
        <f t="shared" si="6"/>
        <v/>
      </c>
      <c r="D414" s="6"/>
      <c r="E414" s="6"/>
      <c r="F414" s="10" t="str">
        <f>IFERROR(IF(ISBLANK(E414),"",VLOOKUP(E414,BD!$X$2:$Y$11,2,FALSE)),"")</f>
        <v/>
      </c>
      <c r="G414" s="8"/>
      <c r="H414" s="6"/>
      <c r="I414" s="6"/>
      <c r="J414" s="6"/>
      <c r="K414" s="9"/>
      <c r="L414" s="10" t="str">
        <f>IF(ISBLANK(K414),"",LOOKUP(K414,BD!#REF!))</f>
        <v/>
      </c>
      <c r="M414" s="9"/>
      <c r="N414" s="9"/>
      <c r="O414" s="9"/>
      <c r="P414" s="9"/>
      <c r="Q414" s="16" t="str">
        <f>IFERROR(CONCATENATE(IF(A414="","",VLOOKUP(CONCATENATE(G414&amp;P414),BD!$A$1:$AD$61,10,FALSE))," / ",IF(A414="","",VLOOKUP(CONCATENATE(G414&amp;P414),BD!$A$1:$AD$61,11,FALSE))),"")</f>
        <v/>
      </c>
      <c r="R414" s="9"/>
      <c r="S414" s="12"/>
    </row>
    <row r="415" spans="1:19" x14ac:dyDescent="0.2">
      <c r="A415" s="6">
        <v>30</v>
      </c>
      <c r="B415" s="6"/>
      <c r="C415" s="45" t="str">
        <f t="shared" si="6"/>
        <v/>
      </c>
      <c r="D415" s="6"/>
      <c r="E415" s="6"/>
      <c r="F415" s="10" t="str">
        <f>IFERROR(IF(ISBLANK(E415),"",VLOOKUP(E415,BD!$X$2:$Y$11,2,FALSE)),"")</f>
        <v/>
      </c>
      <c r="G415" s="8"/>
      <c r="H415" s="6"/>
      <c r="I415" s="6"/>
      <c r="J415" s="6"/>
      <c r="K415" s="9"/>
      <c r="L415" s="10" t="str">
        <f>IF(ISBLANK(K415),"",LOOKUP(K415,BD!#REF!))</f>
        <v/>
      </c>
      <c r="M415" s="9"/>
      <c r="N415" s="9"/>
      <c r="O415" s="9"/>
      <c r="P415" s="9"/>
      <c r="Q415" s="16" t="str">
        <f>IFERROR(CONCATENATE(IF(A415="","",VLOOKUP(CONCATENATE(G415&amp;P415),BD!$A$1:$AD$61,10,FALSE))," / ",IF(A415="","",VLOOKUP(CONCATENATE(G415&amp;P415),BD!$A$1:$AD$61,11,FALSE))),"")</f>
        <v/>
      </c>
      <c r="R415" s="9"/>
      <c r="S415" s="12"/>
    </row>
    <row r="416" spans="1:19" x14ac:dyDescent="0.2">
      <c r="A416" s="6">
        <v>30</v>
      </c>
      <c r="B416" s="6"/>
      <c r="C416" s="45" t="str">
        <f t="shared" si="6"/>
        <v/>
      </c>
      <c r="D416" s="6"/>
      <c r="E416" s="6"/>
      <c r="F416" s="10" t="str">
        <f>IFERROR(IF(ISBLANK(E416),"",VLOOKUP(E416,BD!$X$2:$Y$11,2,FALSE)),"")</f>
        <v/>
      </c>
      <c r="G416" s="8"/>
      <c r="H416" s="6"/>
      <c r="I416" s="6"/>
      <c r="J416" s="6"/>
      <c r="K416" s="9"/>
      <c r="L416" s="10" t="str">
        <f>IF(ISBLANK(K416),"",LOOKUP(K416,BD!#REF!))</f>
        <v/>
      </c>
      <c r="M416" s="9"/>
      <c r="N416" s="9"/>
      <c r="O416" s="9"/>
      <c r="P416" s="9"/>
      <c r="Q416" s="16" t="str">
        <f>IFERROR(CONCATENATE(IF(A416="","",VLOOKUP(CONCATENATE(G416&amp;P416),BD!$A$1:$AD$61,10,FALSE))," / ",IF(A416="","",VLOOKUP(CONCATENATE(G416&amp;P416),BD!$A$1:$AD$61,11,FALSE))),"")</f>
        <v/>
      </c>
      <c r="R416" s="9"/>
      <c r="S416" s="12"/>
    </row>
    <row r="417" spans="1:19" x14ac:dyDescent="0.2">
      <c r="A417" s="6">
        <v>30</v>
      </c>
      <c r="B417" s="6"/>
      <c r="C417" s="45" t="str">
        <f t="shared" si="6"/>
        <v/>
      </c>
      <c r="D417" s="6"/>
      <c r="E417" s="6"/>
      <c r="F417" s="10" t="str">
        <f>IFERROR(IF(ISBLANK(E417),"",VLOOKUP(E417,BD!$X$2:$Y$11,2,FALSE)),"")</f>
        <v/>
      </c>
      <c r="G417" s="8"/>
      <c r="H417" s="6"/>
      <c r="I417" s="6"/>
      <c r="J417" s="6"/>
      <c r="K417" s="9"/>
      <c r="L417" s="10" t="str">
        <f>IF(ISBLANK(K417),"",LOOKUP(K417,BD!#REF!))</f>
        <v/>
      </c>
      <c r="M417" s="9"/>
      <c r="N417" s="9"/>
      <c r="O417" s="9"/>
      <c r="P417" s="9"/>
      <c r="Q417" s="16" t="str">
        <f>IFERROR(CONCATENATE(IF(A417="","",VLOOKUP(CONCATENATE(G417&amp;P417),BD!$A$1:$AD$61,10,FALSE))," / ",IF(A417="","",VLOOKUP(CONCATENATE(G417&amp;P417),BD!$A$1:$AD$61,11,FALSE))),"")</f>
        <v/>
      </c>
      <c r="R417" s="9"/>
      <c r="S417" s="12"/>
    </row>
    <row r="418" spans="1:19" x14ac:dyDescent="0.2">
      <c r="A418" s="6">
        <v>30</v>
      </c>
      <c r="B418" s="6"/>
      <c r="C418" s="45" t="str">
        <f t="shared" si="6"/>
        <v/>
      </c>
      <c r="D418" s="6"/>
      <c r="E418" s="6"/>
      <c r="F418" s="10" t="str">
        <f>IFERROR(IF(ISBLANK(E418),"",VLOOKUP(E418,BD!$X$2:$Y$11,2,FALSE)),"")</f>
        <v/>
      </c>
      <c r="G418" s="8"/>
      <c r="H418" s="6"/>
      <c r="I418" s="6"/>
      <c r="J418" s="6"/>
      <c r="K418" s="9"/>
      <c r="L418" s="10" t="str">
        <f>IF(ISBLANK(K418),"",LOOKUP(K418,BD!#REF!))</f>
        <v/>
      </c>
      <c r="M418" s="9"/>
      <c r="N418" s="9"/>
      <c r="O418" s="9"/>
      <c r="P418" s="9"/>
      <c r="Q418" s="16" t="str">
        <f>IFERROR(CONCATENATE(IF(A418="","",VLOOKUP(CONCATENATE(G418&amp;P418),BD!$A$1:$AD$61,10,FALSE))," / ",IF(A418="","",VLOOKUP(CONCATENATE(G418&amp;P418),BD!$A$1:$AD$61,11,FALSE))),"")</f>
        <v/>
      </c>
      <c r="R418" s="9"/>
      <c r="S418" s="12"/>
    </row>
    <row r="419" spans="1:19" x14ac:dyDescent="0.2">
      <c r="A419" s="6">
        <v>30</v>
      </c>
      <c r="B419" s="6"/>
      <c r="C419" s="45" t="str">
        <f t="shared" si="6"/>
        <v/>
      </c>
      <c r="D419" s="6"/>
      <c r="E419" s="6"/>
      <c r="F419" s="10" t="str">
        <f>IFERROR(IF(ISBLANK(E419),"",VLOOKUP(E419,BD!$X$2:$Y$11,2,FALSE)),"")</f>
        <v/>
      </c>
      <c r="G419" s="8"/>
      <c r="H419" s="6"/>
      <c r="I419" s="6"/>
      <c r="J419" s="6"/>
      <c r="K419" s="9"/>
      <c r="L419" s="10" t="str">
        <f>IF(ISBLANK(K419),"",LOOKUP(K419,BD!#REF!))</f>
        <v/>
      </c>
      <c r="M419" s="9"/>
      <c r="N419" s="9"/>
      <c r="O419" s="9"/>
      <c r="P419" s="9"/>
      <c r="Q419" s="16" t="str">
        <f>IFERROR(CONCATENATE(IF(A419="","",VLOOKUP(CONCATENATE(G419&amp;P419),BD!$A$1:$AD$61,10,FALSE))," / ",IF(A419="","",VLOOKUP(CONCATENATE(G419&amp;P419),BD!$A$1:$AD$61,11,FALSE))),"")</f>
        <v/>
      </c>
      <c r="R419" s="9"/>
      <c r="S419" s="12"/>
    </row>
    <row r="420" spans="1:19" x14ac:dyDescent="0.2">
      <c r="A420" s="6">
        <v>30</v>
      </c>
      <c r="B420" s="6"/>
      <c r="C420" s="45" t="str">
        <f t="shared" si="6"/>
        <v/>
      </c>
      <c r="D420" s="6"/>
      <c r="E420" s="6"/>
      <c r="F420" s="10" t="str">
        <f>IFERROR(IF(ISBLANK(E420),"",VLOOKUP(E420,BD!$X$2:$Y$11,2,FALSE)),"")</f>
        <v/>
      </c>
      <c r="G420" s="8"/>
      <c r="H420" s="6"/>
      <c r="I420" s="6"/>
      <c r="J420" s="6"/>
      <c r="K420" s="9"/>
      <c r="L420" s="10" t="str">
        <f>IF(ISBLANK(K420),"",LOOKUP(K420,BD!#REF!))</f>
        <v/>
      </c>
      <c r="M420" s="9"/>
      <c r="N420" s="9"/>
      <c r="O420" s="9"/>
      <c r="P420" s="9"/>
      <c r="Q420" s="16" t="str">
        <f>IFERROR(CONCATENATE(IF(A420="","",VLOOKUP(CONCATENATE(G420&amp;P420),BD!$A$1:$AD$61,10,FALSE))," / ",IF(A420="","",VLOOKUP(CONCATENATE(G420&amp;P420),BD!$A$1:$AD$61,11,FALSE))),"")</f>
        <v/>
      </c>
      <c r="R420" s="9"/>
      <c r="S420" s="12"/>
    </row>
    <row r="421" spans="1:19" x14ac:dyDescent="0.2">
      <c r="A421" s="6">
        <v>30</v>
      </c>
      <c r="B421" s="6"/>
      <c r="C421" s="45" t="str">
        <f t="shared" si="6"/>
        <v/>
      </c>
      <c r="D421" s="6"/>
      <c r="E421" s="6"/>
      <c r="F421" s="10" t="str">
        <f>IFERROR(IF(ISBLANK(E421),"",VLOOKUP(E421,BD!$X$2:$Y$11,2,FALSE)),"")</f>
        <v/>
      </c>
      <c r="G421" s="8"/>
      <c r="H421" s="6"/>
      <c r="I421" s="6"/>
      <c r="J421" s="6"/>
      <c r="K421" s="9"/>
      <c r="L421" s="10" t="str">
        <f>IF(ISBLANK(K421),"",LOOKUP(K421,BD!#REF!))</f>
        <v/>
      </c>
      <c r="M421" s="9"/>
      <c r="N421" s="9"/>
      <c r="O421" s="9"/>
      <c r="P421" s="9"/>
      <c r="Q421" s="16" t="str">
        <f>IFERROR(CONCATENATE(IF(A421="","",VLOOKUP(CONCATENATE(G421&amp;P421),BD!$A$1:$AD$61,10,FALSE))," / ",IF(A421="","",VLOOKUP(CONCATENATE(G421&amp;P421),BD!$A$1:$AD$61,11,FALSE))),"")</f>
        <v/>
      </c>
      <c r="R421" s="9"/>
      <c r="S421" s="12"/>
    </row>
    <row r="422" spans="1:19" x14ac:dyDescent="0.2">
      <c r="A422" s="6">
        <v>30</v>
      </c>
      <c r="B422" s="6"/>
      <c r="C422" s="45" t="str">
        <f t="shared" si="6"/>
        <v/>
      </c>
      <c r="D422" s="6"/>
      <c r="E422" s="6"/>
      <c r="F422" s="10" t="str">
        <f>IFERROR(IF(ISBLANK(E422),"",VLOOKUP(E422,BD!$X$2:$Y$11,2,FALSE)),"")</f>
        <v/>
      </c>
      <c r="G422" s="8"/>
      <c r="H422" s="6"/>
      <c r="I422" s="6"/>
      <c r="J422" s="6"/>
      <c r="K422" s="9"/>
      <c r="L422" s="10" t="str">
        <f>IF(ISBLANK(K422),"",LOOKUP(K422,BD!#REF!))</f>
        <v/>
      </c>
      <c r="M422" s="9"/>
      <c r="N422" s="9"/>
      <c r="O422" s="9"/>
      <c r="P422" s="9"/>
      <c r="Q422" s="16" t="str">
        <f>IFERROR(CONCATENATE(IF(A422="","",VLOOKUP(CONCATENATE(G422&amp;P422),BD!$A$1:$AD$61,10,FALSE))," / ",IF(A422="","",VLOOKUP(CONCATENATE(G422&amp;P422),BD!$A$1:$AD$61,11,FALSE))),"")</f>
        <v/>
      </c>
      <c r="R422" s="9"/>
      <c r="S422" s="12"/>
    </row>
    <row r="423" spans="1:19" x14ac:dyDescent="0.2">
      <c r="A423" s="6">
        <v>30</v>
      </c>
      <c r="B423" s="6"/>
      <c r="C423" s="45" t="str">
        <f t="shared" si="6"/>
        <v/>
      </c>
      <c r="D423" s="6"/>
      <c r="E423" s="6"/>
      <c r="F423" s="10" t="str">
        <f>IFERROR(IF(ISBLANK(E423),"",VLOOKUP(E423,BD!$X$2:$Y$11,2,FALSE)),"")</f>
        <v/>
      </c>
      <c r="G423" s="8"/>
      <c r="H423" s="6"/>
      <c r="I423" s="6"/>
      <c r="J423" s="6"/>
      <c r="K423" s="9"/>
      <c r="L423" s="10" t="str">
        <f>IF(ISBLANK(K423),"",LOOKUP(K423,BD!#REF!))</f>
        <v/>
      </c>
      <c r="M423" s="9"/>
      <c r="N423" s="9"/>
      <c r="O423" s="9"/>
      <c r="P423" s="9"/>
      <c r="Q423" s="16" t="str">
        <f>IFERROR(CONCATENATE(IF(A423="","",VLOOKUP(CONCATENATE(G423&amp;P423),BD!$A$1:$AD$61,10,FALSE))," / ",IF(A423="","",VLOOKUP(CONCATENATE(G423&amp;P423),BD!$A$1:$AD$61,11,FALSE))),"")</f>
        <v/>
      </c>
      <c r="R423" s="9"/>
      <c r="S423" s="12"/>
    </row>
    <row r="424" spans="1:19" x14ac:dyDescent="0.2">
      <c r="A424" s="6">
        <v>30</v>
      </c>
      <c r="B424" s="6"/>
      <c r="C424" s="45" t="str">
        <f t="shared" si="6"/>
        <v/>
      </c>
      <c r="D424" s="6"/>
      <c r="E424" s="6"/>
      <c r="F424" s="10" t="str">
        <f>IFERROR(IF(ISBLANK(E424),"",VLOOKUP(E424,BD!$X$2:$Y$11,2,FALSE)),"")</f>
        <v/>
      </c>
      <c r="G424" s="8"/>
      <c r="H424" s="6"/>
      <c r="I424" s="6"/>
      <c r="J424" s="6"/>
      <c r="K424" s="9"/>
      <c r="L424" s="10" t="str">
        <f>IF(ISBLANK(K424),"",LOOKUP(K424,BD!#REF!))</f>
        <v/>
      </c>
      <c r="M424" s="9"/>
      <c r="N424" s="9"/>
      <c r="O424" s="9"/>
      <c r="P424" s="9"/>
      <c r="Q424" s="16" t="str">
        <f>IFERROR(CONCATENATE(IF(A424="","",VLOOKUP(CONCATENATE(G424&amp;P424),BD!$A$1:$AD$61,10,FALSE))," / ",IF(A424="","",VLOOKUP(CONCATENATE(G424&amp;P424),BD!$A$1:$AD$61,11,FALSE))),"")</f>
        <v/>
      </c>
      <c r="R424" s="9"/>
      <c r="S424" s="12"/>
    </row>
    <row r="425" spans="1:19" x14ac:dyDescent="0.2">
      <c r="A425" s="6">
        <v>30</v>
      </c>
      <c r="B425" s="6"/>
      <c r="C425" s="45" t="str">
        <f t="shared" si="6"/>
        <v/>
      </c>
      <c r="D425" s="6"/>
      <c r="E425" s="6"/>
      <c r="F425" s="10" t="str">
        <f>IFERROR(IF(ISBLANK(E425),"",VLOOKUP(E425,BD!$X$2:$Y$11,2,FALSE)),"")</f>
        <v/>
      </c>
      <c r="G425" s="8"/>
      <c r="H425" s="6"/>
      <c r="I425" s="6"/>
      <c r="J425" s="6"/>
      <c r="K425" s="9"/>
      <c r="L425" s="10" t="str">
        <f>IF(ISBLANK(K425),"",LOOKUP(K425,BD!#REF!))</f>
        <v/>
      </c>
      <c r="M425" s="9"/>
      <c r="N425" s="9"/>
      <c r="O425" s="9"/>
      <c r="P425" s="9"/>
      <c r="Q425" s="16" t="str">
        <f>IFERROR(CONCATENATE(IF(A425="","",VLOOKUP(CONCATENATE(G425&amp;P425),BD!$A$1:$AD$61,10,FALSE))," / ",IF(A425="","",VLOOKUP(CONCATENATE(G425&amp;P425),BD!$A$1:$AD$61,11,FALSE))),"")</f>
        <v/>
      </c>
      <c r="R425" s="9"/>
      <c r="S425" s="12"/>
    </row>
    <row r="426" spans="1:19" x14ac:dyDescent="0.2">
      <c r="A426" s="6">
        <v>30</v>
      </c>
      <c r="B426" s="6"/>
      <c r="C426" s="45" t="str">
        <f t="shared" si="6"/>
        <v/>
      </c>
      <c r="D426" s="6"/>
      <c r="E426" s="6"/>
      <c r="F426" s="10" t="str">
        <f>IFERROR(IF(ISBLANK(E426),"",VLOOKUP(E426,BD!$X$2:$Y$11,2,FALSE)),"")</f>
        <v/>
      </c>
      <c r="G426" s="8"/>
      <c r="H426" s="6"/>
      <c r="I426" s="6"/>
      <c r="J426" s="6"/>
      <c r="K426" s="9"/>
      <c r="L426" s="10" t="str">
        <f>IF(ISBLANK(K426),"",LOOKUP(K426,BD!#REF!))</f>
        <v/>
      </c>
      <c r="M426" s="9"/>
      <c r="N426" s="9"/>
      <c r="O426" s="9"/>
      <c r="P426" s="9"/>
      <c r="Q426" s="16" t="str">
        <f>IFERROR(CONCATENATE(IF(A426="","",VLOOKUP(CONCATENATE(G426&amp;P426),BD!$A$1:$AD$61,10,FALSE))," / ",IF(A426="","",VLOOKUP(CONCATENATE(G426&amp;P426),BD!$A$1:$AD$61,11,FALSE))),"")</f>
        <v/>
      </c>
      <c r="R426" s="9"/>
      <c r="S426" s="12"/>
    </row>
    <row r="427" spans="1:19" x14ac:dyDescent="0.2">
      <c r="A427" s="6">
        <v>30</v>
      </c>
      <c r="B427" s="6"/>
      <c r="C427" s="45" t="str">
        <f t="shared" si="6"/>
        <v/>
      </c>
      <c r="D427" s="6"/>
      <c r="E427" s="6"/>
      <c r="F427" s="10" t="str">
        <f>IFERROR(IF(ISBLANK(E427),"",VLOOKUP(E427,BD!$X$2:$Y$11,2,FALSE)),"")</f>
        <v/>
      </c>
      <c r="G427" s="8"/>
      <c r="H427" s="6"/>
      <c r="I427" s="6"/>
      <c r="J427" s="6"/>
      <c r="K427" s="9"/>
      <c r="L427" s="10" t="str">
        <f>IF(ISBLANK(K427),"",LOOKUP(K427,BD!#REF!))</f>
        <v/>
      </c>
      <c r="M427" s="9"/>
      <c r="N427" s="9"/>
      <c r="O427" s="9"/>
      <c r="P427" s="9"/>
      <c r="Q427" s="16" t="str">
        <f>IFERROR(CONCATENATE(IF(A427="","",VLOOKUP(CONCATENATE(G427&amp;P427),BD!$A$1:$AD$61,10,FALSE))," / ",IF(A427="","",VLOOKUP(CONCATENATE(G427&amp;P427),BD!$A$1:$AD$61,11,FALSE))),"")</f>
        <v/>
      </c>
      <c r="R427" s="9"/>
      <c r="S427" s="12"/>
    </row>
    <row r="428" spans="1:19" x14ac:dyDescent="0.2">
      <c r="A428" s="6">
        <v>30</v>
      </c>
      <c r="B428" s="6"/>
      <c r="C428" s="45" t="str">
        <f t="shared" si="6"/>
        <v/>
      </c>
      <c r="D428" s="6"/>
      <c r="E428" s="6"/>
      <c r="F428" s="10" t="str">
        <f>IFERROR(IF(ISBLANK(E428),"",VLOOKUP(E428,BD!$X$2:$Y$11,2,FALSE)),"")</f>
        <v/>
      </c>
      <c r="G428" s="8"/>
      <c r="H428" s="6"/>
      <c r="I428" s="6"/>
      <c r="J428" s="6"/>
      <c r="K428" s="9"/>
      <c r="L428" s="10" t="str">
        <f>IF(ISBLANK(K428),"",LOOKUP(K428,BD!#REF!))</f>
        <v/>
      </c>
      <c r="M428" s="9"/>
      <c r="N428" s="9"/>
      <c r="O428" s="9"/>
      <c r="P428" s="9"/>
      <c r="Q428" s="16" t="str">
        <f>IFERROR(CONCATENATE(IF(A428="","",VLOOKUP(CONCATENATE(G428&amp;P428),BD!$A$1:$AD$61,10,FALSE))," / ",IF(A428="","",VLOOKUP(CONCATENATE(G428&amp;P428),BD!$A$1:$AD$61,11,FALSE))),"")</f>
        <v/>
      </c>
      <c r="R428" s="9"/>
      <c r="S428" s="12"/>
    </row>
    <row r="429" spans="1:19" x14ac:dyDescent="0.2">
      <c r="A429" s="6">
        <v>30</v>
      </c>
      <c r="B429" s="6"/>
      <c r="C429" s="45" t="str">
        <f t="shared" si="6"/>
        <v/>
      </c>
      <c r="D429" s="6"/>
      <c r="E429" s="6"/>
      <c r="F429" s="10" t="str">
        <f>IFERROR(IF(ISBLANK(E429),"",VLOOKUP(E429,BD!$X$2:$Y$11,2,FALSE)),"")</f>
        <v/>
      </c>
      <c r="G429" s="8"/>
      <c r="H429" s="6"/>
      <c r="I429" s="6"/>
      <c r="J429" s="6"/>
      <c r="K429" s="9"/>
      <c r="L429" s="10" t="str">
        <f>IF(ISBLANK(K429),"",LOOKUP(K429,BD!#REF!))</f>
        <v/>
      </c>
      <c r="M429" s="9"/>
      <c r="N429" s="9"/>
      <c r="O429" s="9"/>
      <c r="P429" s="9"/>
      <c r="Q429" s="16" t="str">
        <f>IFERROR(CONCATENATE(IF(A429="","",VLOOKUP(CONCATENATE(G429&amp;P429),BD!$A$1:$AD$61,10,FALSE))," / ",IF(A429="","",VLOOKUP(CONCATENATE(G429&amp;P429),BD!$A$1:$AD$61,11,FALSE))),"")</f>
        <v/>
      </c>
      <c r="R429" s="9"/>
      <c r="S429" s="12"/>
    </row>
    <row r="430" spans="1:19" x14ac:dyDescent="0.2">
      <c r="A430" s="6">
        <v>30</v>
      </c>
      <c r="B430" s="6"/>
      <c r="C430" s="45" t="str">
        <f t="shared" si="6"/>
        <v/>
      </c>
      <c r="D430" s="6"/>
      <c r="E430" s="6"/>
      <c r="F430" s="10" t="str">
        <f>IFERROR(IF(ISBLANK(E430),"",VLOOKUP(E430,BD!$X$2:$Y$11,2,FALSE)),"")</f>
        <v/>
      </c>
      <c r="G430" s="8"/>
      <c r="H430" s="6"/>
      <c r="I430" s="6"/>
      <c r="J430" s="6"/>
      <c r="K430" s="9"/>
      <c r="L430" s="10" t="str">
        <f>IF(ISBLANK(K430),"",LOOKUP(K430,BD!#REF!))</f>
        <v/>
      </c>
      <c r="M430" s="9"/>
      <c r="N430" s="9"/>
      <c r="O430" s="9"/>
      <c r="P430" s="9"/>
      <c r="Q430" s="16" t="str">
        <f>IFERROR(CONCATENATE(IF(A430="","",VLOOKUP(CONCATENATE(G430&amp;P430),BD!$A$1:$AD$61,10,FALSE))," / ",IF(A430="","",VLOOKUP(CONCATENATE(G430&amp;P430),BD!$A$1:$AD$61,11,FALSE))),"")</f>
        <v/>
      </c>
      <c r="R430" s="9"/>
      <c r="S430" s="12"/>
    </row>
    <row r="431" spans="1:19" x14ac:dyDescent="0.2">
      <c r="A431" s="6">
        <v>30</v>
      </c>
      <c r="B431" s="6"/>
      <c r="C431" s="45" t="str">
        <f t="shared" si="6"/>
        <v/>
      </c>
      <c r="D431" s="6"/>
      <c r="E431" s="6"/>
      <c r="F431" s="10" t="str">
        <f>IFERROR(IF(ISBLANK(E431),"",VLOOKUP(E431,BD!$X$2:$Y$11,2,FALSE)),"")</f>
        <v/>
      </c>
      <c r="G431" s="8"/>
      <c r="H431" s="6"/>
      <c r="I431" s="6"/>
      <c r="J431" s="6"/>
      <c r="K431" s="9"/>
      <c r="L431" s="10" t="str">
        <f>IF(ISBLANK(K431),"",LOOKUP(K431,BD!#REF!))</f>
        <v/>
      </c>
      <c r="M431" s="9"/>
      <c r="N431" s="9"/>
      <c r="O431" s="9"/>
      <c r="P431" s="9"/>
      <c r="Q431" s="16" t="str">
        <f>IFERROR(CONCATENATE(IF(A431="","",VLOOKUP(CONCATENATE(G431&amp;P431),BD!$A$1:$AD$61,10,FALSE))," / ",IF(A431="","",VLOOKUP(CONCATENATE(G431&amp;P431),BD!$A$1:$AD$61,11,FALSE))),"")</f>
        <v/>
      </c>
      <c r="R431" s="9"/>
      <c r="S431" s="12"/>
    </row>
    <row r="432" spans="1:19" x14ac:dyDescent="0.2">
      <c r="A432" s="6">
        <v>30</v>
      </c>
      <c r="B432" s="6"/>
      <c r="C432" s="45" t="str">
        <f t="shared" si="6"/>
        <v/>
      </c>
      <c r="D432" s="6"/>
      <c r="E432" s="6"/>
      <c r="F432" s="10" t="str">
        <f>IFERROR(IF(ISBLANK(E432),"",VLOOKUP(E432,BD!$X$2:$Y$11,2,FALSE)),"")</f>
        <v/>
      </c>
      <c r="G432" s="8"/>
      <c r="H432" s="6"/>
      <c r="I432" s="6"/>
      <c r="J432" s="6"/>
      <c r="K432" s="9"/>
      <c r="L432" s="10" t="str">
        <f>IF(ISBLANK(K432),"",LOOKUP(K432,BD!#REF!))</f>
        <v/>
      </c>
      <c r="M432" s="9"/>
      <c r="N432" s="9"/>
      <c r="O432" s="9"/>
      <c r="P432" s="9"/>
      <c r="Q432" s="16" t="str">
        <f>IFERROR(CONCATENATE(IF(A432="","",VLOOKUP(CONCATENATE(G432&amp;P432),BD!$A$1:$AD$61,10,FALSE))," / ",IF(A432="","",VLOOKUP(CONCATENATE(G432&amp;P432),BD!$A$1:$AD$61,11,FALSE))),"")</f>
        <v/>
      </c>
      <c r="R432" s="9"/>
      <c r="S432" s="12"/>
    </row>
    <row r="433" spans="1:19" x14ac:dyDescent="0.2">
      <c r="A433" s="6">
        <v>30</v>
      </c>
      <c r="B433" s="6"/>
      <c r="C433" s="45" t="str">
        <f t="shared" si="6"/>
        <v/>
      </c>
      <c r="D433" s="6"/>
      <c r="E433" s="6"/>
      <c r="F433" s="10" t="str">
        <f>IFERROR(IF(ISBLANK(E433),"",VLOOKUP(E433,BD!$X$2:$Y$11,2,FALSE)),"")</f>
        <v/>
      </c>
      <c r="G433" s="8"/>
      <c r="H433" s="6"/>
      <c r="I433" s="6"/>
      <c r="J433" s="6"/>
      <c r="K433" s="9"/>
      <c r="L433" s="10" t="str">
        <f>IF(ISBLANK(K433),"",LOOKUP(K433,BD!#REF!))</f>
        <v/>
      </c>
      <c r="M433" s="9"/>
      <c r="N433" s="9"/>
      <c r="O433" s="9"/>
      <c r="P433" s="9"/>
      <c r="Q433" s="16" t="str">
        <f>IFERROR(CONCATENATE(IF(A433="","",VLOOKUP(CONCATENATE(G433&amp;P433),BD!$A$1:$AD$61,10,FALSE))," / ",IF(A433="","",VLOOKUP(CONCATENATE(G433&amp;P433),BD!$A$1:$AD$61,11,FALSE))),"")</f>
        <v/>
      </c>
      <c r="R433" s="9"/>
      <c r="S433" s="12"/>
    </row>
    <row r="434" spans="1:19" x14ac:dyDescent="0.2">
      <c r="A434" s="6">
        <v>30</v>
      </c>
      <c r="B434" s="6"/>
      <c r="C434" s="45" t="str">
        <f t="shared" si="6"/>
        <v/>
      </c>
      <c r="D434" s="6"/>
      <c r="E434" s="6"/>
      <c r="F434" s="10" t="str">
        <f>IFERROR(IF(ISBLANK(E434),"",VLOOKUP(E434,BD!$X$2:$Y$11,2,FALSE)),"")</f>
        <v/>
      </c>
      <c r="G434" s="8"/>
      <c r="H434" s="6"/>
      <c r="I434" s="6"/>
      <c r="J434" s="6"/>
      <c r="K434" s="9"/>
      <c r="L434" s="10" t="str">
        <f>IF(ISBLANK(K434),"",LOOKUP(K434,BD!#REF!))</f>
        <v/>
      </c>
      <c r="M434" s="9"/>
      <c r="N434" s="9"/>
      <c r="O434" s="9"/>
      <c r="P434" s="9"/>
      <c r="Q434" s="16" t="str">
        <f>IFERROR(CONCATENATE(IF(A434="","",VLOOKUP(CONCATENATE(G434&amp;P434),BD!$A$1:$AD$61,10,FALSE))," / ",IF(A434="","",VLOOKUP(CONCATENATE(G434&amp;P434),BD!$A$1:$AD$61,11,FALSE))),"")</f>
        <v/>
      </c>
      <c r="R434" s="9"/>
      <c r="S434" s="12"/>
    </row>
    <row r="435" spans="1:19" x14ac:dyDescent="0.2">
      <c r="A435" s="6">
        <v>30</v>
      </c>
      <c r="B435" s="6"/>
      <c r="C435" s="45" t="str">
        <f t="shared" si="6"/>
        <v/>
      </c>
      <c r="D435" s="6"/>
      <c r="E435" s="6"/>
      <c r="F435" s="10" t="str">
        <f>IFERROR(IF(ISBLANK(E435),"",VLOOKUP(E435,BD!$X$2:$Y$11,2,FALSE)),"")</f>
        <v/>
      </c>
      <c r="G435" s="8"/>
      <c r="H435" s="6"/>
      <c r="I435" s="6"/>
      <c r="J435" s="6"/>
      <c r="K435" s="9"/>
      <c r="L435" s="10" t="str">
        <f>IF(ISBLANK(K435),"",LOOKUP(K435,BD!#REF!))</f>
        <v/>
      </c>
      <c r="M435" s="9"/>
      <c r="N435" s="9"/>
      <c r="O435" s="9"/>
      <c r="P435" s="9"/>
      <c r="Q435" s="16" t="str">
        <f>IFERROR(CONCATENATE(IF(A435="","",VLOOKUP(CONCATENATE(G435&amp;P435),BD!$A$1:$AD$61,10,FALSE))," / ",IF(A435="","",VLOOKUP(CONCATENATE(G435&amp;P435),BD!$A$1:$AD$61,11,FALSE))),"")</f>
        <v/>
      </c>
      <c r="R435" s="9"/>
      <c r="S435" s="12"/>
    </row>
    <row r="436" spans="1:19" x14ac:dyDescent="0.2">
      <c r="A436" s="6">
        <v>30</v>
      </c>
      <c r="B436" s="6"/>
      <c r="C436" s="45" t="str">
        <f t="shared" si="6"/>
        <v/>
      </c>
      <c r="D436" s="6"/>
      <c r="E436" s="6"/>
      <c r="F436" s="10" t="str">
        <f>IFERROR(IF(ISBLANK(E436),"",VLOOKUP(E436,BD!$X$2:$Y$11,2,FALSE)),"")</f>
        <v/>
      </c>
      <c r="G436" s="8"/>
      <c r="H436" s="6"/>
      <c r="I436" s="6"/>
      <c r="J436" s="6"/>
      <c r="K436" s="9"/>
      <c r="L436" s="10" t="str">
        <f>IF(ISBLANK(K436),"",LOOKUP(K436,BD!#REF!))</f>
        <v/>
      </c>
      <c r="M436" s="9"/>
      <c r="N436" s="9"/>
      <c r="O436" s="9"/>
      <c r="P436" s="9"/>
      <c r="Q436" s="16" t="str">
        <f>IFERROR(CONCATENATE(IF(A436="","",VLOOKUP(CONCATENATE(G436&amp;P436),BD!$A$1:$AD$61,10,FALSE))," / ",IF(A436="","",VLOOKUP(CONCATENATE(G436&amp;P436),BD!$A$1:$AD$61,11,FALSE))),"")</f>
        <v/>
      </c>
      <c r="R436" s="9"/>
      <c r="S436" s="12"/>
    </row>
    <row r="437" spans="1:19" x14ac:dyDescent="0.2">
      <c r="A437" s="6">
        <v>30</v>
      </c>
      <c r="B437" s="6"/>
      <c r="C437" s="45" t="str">
        <f t="shared" si="6"/>
        <v/>
      </c>
      <c r="D437" s="6"/>
      <c r="E437" s="6"/>
      <c r="F437" s="10" t="str">
        <f>IFERROR(IF(ISBLANK(E437),"",VLOOKUP(E437,BD!$X$2:$Y$11,2,FALSE)),"")</f>
        <v/>
      </c>
      <c r="G437" s="8"/>
      <c r="H437" s="6"/>
      <c r="I437" s="6"/>
      <c r="J437" s="6"/>
      <c r="K437" s="9"/>
      <c r="L437" s="10" t="str">
        <f>IF(ISBLANK(K437),"",LOOKUP(K437,BD!#REF!))</f>
        <v/>
      </c>
      <c r="M437" s="9"/>
      <c r="N437" s="9"/>
      <c r="O437" s="9"/>
      <c r="P437" s="9"/>
      <c r="Q437" s="16" t="str">
        <f>IFERROR(CONCATENATE(IF(A437="","",VLOOKUP(CONCATENATE(G437&amp;P437),BD!$A$1:$AD$61,10,FALSE))," / ",IF(A437="","",VLOOKUP(CONCATENATE(G437&amp;P437),BD!$A$1:$AD$61,11,FALSE))),"")</f>
        <v/>
      </c>
      <c r="R437" s="9"/>
      <c r="S437" s="12"/>
    </row>
    <row r="438" spans="1:19" x14ac:dyDescent="0.2">
      <c r="A438" s="6">
        <v>30</v>
      </c>
      <c r="B438" s="6"/>
      <c r="C438" s="45" t="str">
        <f t="shared" si="6"/>
        <v/>
      </c>
      <c r="D438" s="6"/>
      <c r="E438" s="6"/>
      <c r="F438" s="10" t="str">
        <f>IFERROR(IF(ISBLANK(E438),"",VLOOKUP(E438,BD!$X$2:$Y$11,2,FALSE)),"")</f>
        <v/>
      </c>
      <c r="G438" s="8"/>
      <c r="H438" s="6"/>
      <c r="I438" s="6"/>
      <c r="J438" s="6"/>
      <c r="K438" s="9"/>
      <c r="L438" s="10" t="str">
        <f>IF(ISBLANK(K438),"",LOOKUP(K438,BD!#REF!))</f>
        <v/>
      </c>
      <c r="M438" s="9"/>
      <c r="N438" s="9"/>
      <c r="O438" s="9"/>
      <c r="P438" s="9"/>
      <c r="Q438" s="16" t="str">
        <f>IFERROR(CONCATENATE(IF(A438="","",VLOOKUP(CONCATENATE(G438&amp;P438),BD!$A$1:$AD$61,10,FALSE))," / ",IF(A438="","",VLOOKUP(CONCATENATE(G438&amp;P438),BD!$A$1:$AD$61,11,FALSE))),"")</f>
        <v/>
      </c>
      <c r="R438" s="9"/>
      <c r="S438" s="12"/>
    </row>
    <row r="439" spans="1:19" x14ac:dyDescent="0.2">
      <c r="A439" s="6">
        <v>30</v>
      </c>
      <c r="B439" s="6"/>
      <c r="C439" s="45" t="str">
        <f t="shared" si="6"/>
        <v/>
      </c>
      <c r="D439" s="6"/>
      <c r="E439" s="6"/>
      <c r="F439" s="10" t="str">
        <f>IFERROR(IF(ISBLANK(E439),"",VLOOKUP(E439,BD!$X$2:$Y$11,2,FALSE)),"")</f>
        <v/>
      </c>
      <c r="G439" s="8"/>
      <c r="H439" s="6"/>
      <c r="I439" s="6"/>
      <c r="J439" s="6"/>
      <c r="K439" s="9"/>
      <c r="L439" s="10" t="str">
        <f>IF(ISBLANK(K439),"",LOOKUP(K439,BD!#REF!))</f>
        <v/>
      </c>
      <c r="M439" s="9"/>
      <c r="N439" s="9"/>
      <c r="O439" s="9"/>
      <c r="P439" s="9"/>
      <c r="Q439" s="16" t="str">
        <f>IFERROR(CONCATENATE(IF(A439="","",VLOOKUP(CONCATENATE(G439&amp;P439),BD!$A$1:$AD$61,10,FALSE))," / ",IF(A439="","",VLOOKUP(CONCATENATE(G439&amp;P439),BD!$A$1:$AD$61,11,FALSE))),"")</f>
        <v/>
      </c>
      <c r="R439" s="9"/>
      <c r="S439" s="12"/>
    </row>
    <row r="440" spans="1:19" x14ac:dyDescent="0.2">
      <c r="A440" s="6">
        <v>30</v>
      </c>
      <c r="B440" s="6"/>
      <c r="C440" s="45" t="str">
        <f t="shared" si="6"/>
        <v/>
      </c>
      <c r="D440" s="6"/>
      <c r="E440" s="6"/>
      <c r="F440" s="10" t="str">
        <f>IFERROR(IF(ISBLANK(E440),"",VLOOKUP(E440,BD!$X$2:$Y$11,2,FALSE)),"")</f>
        <v/>
      </c>
      <c r="G440" s="8"/>
      <c r="H440" s="6"/>
      <c r="I440" s="6"/>
      <c r="J440" s="6"/>
      <c r="K440" s="9"/>
      <c r="L440" s="10" t="str">
        <f>IF(ISBLANK(K440),"",LOOKUP(K440,BD!#REF!))</f>
        <v/>
      </c>
      <c r="M440" s="9"/>
      <c r="N440" s="9"/>
      <c r="O440" s="9"/>
      <c r="P440" s="9"/>
      <c r="Q440" s="16" t="str">
        <f>IFERROR(CONCATENATE(IF(A440="","",VLOOKUP(CONCATENATE(G440&amp;P440),BD!$A$1:$AD$61,10,FALSE))," / ",IF(A440="","",VLOOKUP(CONCATENATE(G440&amp;P440),BD!$A$1:$AD$61,11,FALSE))),"")</f>
        <v/>
      </c>
      <c r="R440" s="9"/>
      <c r="S440" s="12"/>
    </row>
    <row r="441" spans="1:19" x14ac:dyDescent="0.2">
      <c r="A441" s="6">
        <v>30</v>
      </c>
      <c r="B441" s="6"/>
      <c r="C441" s="45" t="str">
        <f t="shared" si="6"/>
        <v/>
      </c>
      <c r="D441" s="6"/>
      <c r="E441" s="6"/>
      <c r="F441" s="10" t="str">
        <f>IFERROR(IF(ISBLANK(E441),"",VLOOKUP(E441,BD!$X$2:$Y$11,2,FALSE)),"")</f>
        <v/>
      </c>
      <c r="G441" s="8"/>
      <c r="H441" s="6"/>
      <c r="I441" s="6"/>
      <c r="J441" s="6"/>
      <c r="K441" s="9"/>
      <c r="L441" s="10" t="str">
        <f>IF(ISBLANK(K441),"",LOOKUP(K441,BD!#REF!))</f>
        <v/>
      </c>
      <c r="M441" s="9"/>
      <c r="N441" s="9"/>
      <c r="O441" s="9"/>
      <c r="P441" s="9"/>
      <c r="Q441" s="16" t="str">
        <f>IFERROR(CONCATENATE(IF(A441="","",VLOOKUP(CONCATENATE(G441&amp;P441),BD!$A$1:$AD$61,10,FALSE))," / ",IF(A441="","",VLOOKUP(CONCATENATE(G441&amp;P441),BD!$A$1:$AD$61,11,FALSE))),"")</f>
        <v/>
      </c>
      <c r="R441" s="9"/>
      <c r="S441" s="12"/>
    </row>
    <row r="442" spans="1:19" x14ac:dyDescent="0.2">
      <c r="A442" s="6">
        <v>30</v>
      </c>
      <c r="B442" s="6"/>
      <c r="C442" s="45" t="str">
        <f t="shared" si="6"/>
        <v/>
      </c>
      <c r="D442" s="6"/>
      <c r="E442" s="6"/>
      <c r="F442" s="10" t="str">
        <f>IFERROR(IF(ISBLANK(E442),"",VLOOKUP(E442,BD!$X$2:$Y$11,2,FALSE)),"")</f>
        <v/>
      </c>
      <c r="G442" s="8"/>
      <c r="H442" s="6"/>
      <c r="I442" s="6"/>
      <c r="J442" s="6"/>
      <c r="K442" s="9"/>
      <c r="L442" s="10" t="str">
        <f>IF(ISBLANK(K442),"",LOOKUP(K442,BD!#REF!))</f>
        <v/>
      </c>
      <c r="M442" s="9"/>
      <c r="N442" s="9"/>
      <c r="O442" s="9"/>
      <c r="P442" s="9"/>
      <c r="Q442" s="16" t="str">
        <f>IFERROR(CONCATENATE(IF(A442="","",VLOOKUP(CONCATENATE(G442&amp;P442),BD!$A$1:$AD$61,10,FALSE))," / ",IF(A442="","",VLOOKUP(CONCATENATE(G442&amp;P442),BD!$A$1:$AD$61,11,FALSE))),"")</f>
        <v/>
      </c>
      <c r="R442" s="9"/>
      <c r="S442" s="12"/>
    </row>
    <row r="443" spans="1:19" x14ac:dyDescent="0.2">
      <c r="A443" s="6">
        <v>30</v>
      </c>
      <c r="B443" s="6"/>
      <c r="C443" s="45" t="str">
        <f t="shared" si="6"/>
        <v/>
      </c>
      <c r="D443" s="6"/>
      <c r="E443" s="6"/>
      <c r="F443" s="10" t="str">
        <f>IFERROR(IF(ISBLANK(E443),"",VLOOKUP(E443,BD!$X$2:$Y$11,2,FALSE)),"")</f>
        <v/>
      </c>
      <c r="G443" s="8"/>
      <c r="H443" s="6"/>
      <c r="I443" s="6"/>
      <c r="J443" s="6"/>
      <c r="K443" s="9"/>
      <c r="L443" s="10" t="str">
        <f>IF(ISBLANK(K443),"",LOOKUP(K443,BD!#REF!))</f>
        <v/>
      </c>
      <c r="M443" s="9"/>
      <c r="N443" s="9"/>
      <c r="O443" s="9"/>
      <c r="P443" s="9"/>
      <c r="Q443" s="16" t="str">
        <f>IFERROR(CONCATENATE(IF(A443="","",VLOOKUP(CONCATENATE(G443&amp;P443),BD!$A$1:$AD$61,10,FALSE))," / ",IF(A443="","",VLOOKUP(CONCATENATE(G443&amp;P443),BD!$A$1:$AD$61,11,FALSE))),"")</f>
        <v/>
      </c>
      <c r="R443" s="9"/>
      <c r="S443" s="12"/>
    </row>
    <row r="444" spans="1:19" x14ac:dyDescent="0.2">
      <c r="A444" s="6">
        <v>30</v>
      </c>
      <c r="B444" s="6"/>
      <c r="C444" s="45" t="str">
        <f t="shared" si="6"/>
        <v/>
      </c>
      <c r="D444" s="6"/>
      <c r="E444" s="6"/>
      <c r="F444" s="10" t="str">
        <f>IFERROR(IF(ISBLANK(E444),"",VLOOKUP(E444,BD!$X$2:$Y$11,2,FALSE)),"")</f>
        <v/>
      </c>
      <c r="G444" s="8"/>
      <c r="H444" s="6"/>
      <c r="I444" s="6"/>
      <c r="J444" s="6"/>
      <c r="K444" s="9"/>
      <c r="L444" s="10" t="str">
        <f>IF(ISBLANK(K444),"",LOOKUP(K444,BD!#REF!))</f>
        <v/>
      </c>
      <c r="M444" s="9"/>
      <c r="N444" s="9"/>
      <c r="O444" s="9"/>
      <c r="P444" s="9"/>
      <c r="Q444" s="16" t="str">
        <f>IFERROR(CONCATENATE(IF(A444="","",VLOOKUP(CONCATENATE(G444&amp;P444),BD!$A$1:$AD$61,10,FALSE))," / ",IF(A444="","",VLOOKUP(CONCATENATE(G444&amp;P444),BD!$A$1:$AD$61,11,FALSE))),"")</f>
        <v/>
      </c>
      <c r="R444" s="9"/>
      <c r="S444" s="12"/>
    </row>
    <row r="445" spans="1:19" x14ac:dyDescent="0.2">
      <c r="A445" s="6">
        <v>30</v>
      </c>
      <c r="B445" s="6"/>
      <c r="C445" s="45" t="str">
        <f t="shared" si="6"/>
        <v/>
      </c>
      <c r="D445" s="6"/>
      <c r="E445" s="6"/>
      <c r="F445" s="10" t="str">
        <f>IFERROR(IF(ISBLANK(E445),"",VLOOKUP(E445,BD!$X$2:$Y$11,2,FALSE)),"")</f>
        <v/>
      </c>
      <c r="G445" s="8"/>
      <c r="H445" s="6"/>
      <c r="I445" s="6"/>
      <c r="J445" s="6"/>
      <c r="K445" s="9"/>
      <c r="L445" s="10" t="str">
        <f>IF(ISBLANK(K445),"",LOOKUP(K445,BD!#REF!))</f>
        <v/>
      </c>
      <c r="M445" s="9"/>
      <c r="N445" s="9"/>
      <c r="O445" s="9"/>
      <c r="P445" s="9"/>
      <c r="Q445" s="16" t="str">
        <f>IFERROR(CONCATENATE(IF(A445="","",VLOOKUP(CONCATENATE(G445&amp;P445),BD!$A$1:$AD$61,10,FALSE))," / ",IF(A445="","",VLOOKUP(CONCATENATE(G445&amp;P445),BD!$A$1:$AD$61,11,FALSE))),"")</f>
        <v/>
      </c>
      <c r="R445" s="9"/>
      <c r="S445" s="12"/>
    </row>
    <row r="446" spans="1:19" x14ac:dyDescent="0.2">
      <c r="A446" s="6">
        <v>30</v>
      </c>
      <c r="B446" s="6"/>
      <c r="C446" s="45" t="str">
        <f t="shared" si="6"/>
        <v/>
      </c>
      <c r="D446" s="6"/>
      <c r="E446" s="6"/>
      <c r="F446" s="10" t="str">
        <f>IFERROR(IF(ISBLANK(E446),"",VLOOKUP(E446,BD!$X$2:$Y$11,2,FALSE)),"")</f>
        <v/>
      </c>
      <c r="G446" s="8"/>
      <c r="H446" s="6"/>
      <c r="I446" s="6"/>
      <c r="J446" s="6"/>
      <c r="K446" s="9"/>
      <c r="L446" s="10" t="str">
        <f>IF(ISBLANK(K446),"",LOOKUP(K446,BD!#REF!))</f>
        <v/>
      </c>
      <c r="M446" s="9"/>
      <c r="N446" s="9"/>
      <c r="O446" s="9"/>
      <c r="P446" s="9"/>
      <c r="Q446" s="16" t="str">
        <f>IFERROR(CONCATENATE(IF(A446="","",VLOOKUP(CONCATENATE(G446&amp;P446),BD!$A$1:$AD$61,10,FALSE))," / ",IF(A446="","",VLOOKUP(CONCATENATE(G446&amp;P446),BD!$A$1:$AD$61,11,FALSE))),"")</f>
        <v/>
      </c>
      <c r="R446" s="9"/>
      <c r="S446" s="12"/>
    </row>
    <row r="447" spans="1:19" x14ac:dyDescent="0.2">
      <c r="A447" s="6">
        <v>30</v>
      </c>
      <c r="B447" s="6"/>
      <c r="C447" s="45" t="str">
        <f t="shared" si="6"/>
        <v/>
      </c>
      <c r="D447" s="6"/>
      <c r="E447" s="6"/>
      <c r="F447" s="10" t="str">
        <f>IFERROR(IF(ISBLANK(E447),"",VLOOKUP(E447,BD!$X$2:$Y$11,2,FALSE)),"")</f>
        <v/>
      </c>
      <c r="G447" s="8"/>
      <c r="H447" s="6"/>
      <c r="I447" s="6"/>
      <c r="J447" s="6"/>
      <c r="K447" s="9"/>
      <c r="L447" s="10" t="str">
        <f>IF(ISBLANK(K447),"",LOOKUP(K447,BD!#REF!))</f>
        <v/>
      </c>
      <c r="M447" s="9"/>
      <c r="N447" s="9"/>
      <c r="O447" s="9"/>
      <c r="P447" s="9"/>
      <c r="Q447" s="16" t="str">
        <f>IFERROR(CONCATENATE(IF(A447="","",VLOOKUP(CONCATENATE(G447&amp;P447),BD!$A$1:$AD$61,10,FALSE))," / ",IF(A447="","",VLOOKUP(CONCATENATE(G447&amp;P447),BD!$A$1:$AD$61,11,FALSE))),"")</f>
        <v/>
      </c>
      <c r="R447" s="9"/>
      <c r="S447" s="12"/>
    </row>
    <row r="448" spans="1:19" x14ac:dyDescent="0.2">
      <c r="A448" s="6">
        <v>30</v>
      </c>
      <c r="B448" s="6"/>
      <c r="C448" s="45" t="str">
        <f t="shared" si="6"/>
        <v/>
      </c>
      <c r="D448" s="6"/>
      <c r="E448" s="6"/>
      <c r="F448" s="10" t="str">
        <f>IFERROR(IF(ISBLANK(E448),"",VLOOKUP(E448,BD!$X$2:$Y$11,2,FALSE)),"")</f>
        <v/>
      </c>
      <c r="G448" s="8"/>
      <c r="H448" s="6"/>
      <c r="I448" s="6"/>
      <c r="J448" s="6"/>
      <c r="K448" s="9"/>
      <c r="L448" s="10" t="str">
        <f>IF(ISBLANK(K448),"",LOOKUP(K448,BD!#REF!))</f>
        <v/>
      </c>
      <c r="M448" s="9"/>
      <c r="N448" s="9"/>
      <c r="O448" s="9"/>
      <c r="P448" s="9"/>
      <c r="Q448" s="16" t="str">
        <f>IFERROR(CONCATENATE(IF(A448="","",VLOOKUP(CONCATENATE(G448&amp;P448),BD!$A$1:$AD$61,10,FALSE))," / ",IF(A448="","",VLOOKUP(CONCATENATE(G448&amp;P448),BD!$A$1:$AD$61,11,FALSE))),"")</f>
        <v/>
      </c>
      <c r="R448" s="9"/>
      <c r="S448" s="12"/>
    </row>
    <row r="449" spans="1:19" x14ac:dyDescent="0.2">
      <c r="A449" s="6">
        <v>30</v>
      </c>
      <c r="B449" s="6"/>
      <c r="C449" s="45" t="str">
        <f t="shared" si="6"/>
        <v/>
      </c>
      <c r="D449" s="6"/>
      <c r="E449" s="6"/>
      <c r="F449" s="10" t="str">
        <f>IFERROR(IF(ISBLANK(E449),"",VLOOKUP(E449,BD!$X$2:$Y$11,2,FALSE)),"")</f>
        <v/>
      </c>
      <c r="G449" s="8"/>
      <c r="H449" s="6"/>
      <c r="I449" s="6"/>
      <c r="J449" s="6"/>
      <c r="K449" s="9"/>
      <c r="L449" s="10" t="str">
        <f>IF(ISBLANK(K449),"",LOOKUP(K449,BD!#REF!))</f>
        <v/>
      </c>
      <c r="M449" s="9"/>
      <c r="N449" s="9"/>
      <c r="O449" s="9"/>
      <c r="P449" s="9"/>
      <c r="Q449" s="16" t="str">
        <f>IFERROR(CONCATENATE(IF(A449="","",VLOOKUP(CONCATENATE(G449&amp;P449),BD!$A$1:$AD$61,10,FALSE))," / ",IF(A449="","",VLOOKUP(CONCATENATE(G449&amp;P449),BD!$A$1:$AD$61,11,FALSE))),"")</f>
        <v/>
      </c>
      <c r="R449" s="9"/>
      <c r="S449" s="12"/>
    </row>
    <row r="450" spans="1:19" x14ac:dyDescent="0.2">
      <c r="A450" s="6">
        <v>30</v>
      </c>
      <c r="B450" s="6"/>
      <c r="C450" s="45" t="str">
        <f t="shared" si="6"/>
        <v/>
      </c>
      <c r="D450" s="6"/>
      <c r="E450" s="6"/>
      <c r="F450" s="10" t="str">
        <f>IFERROR(IF(ISBLANK(E450),"",VLOOKUP(E450,BD!$X$2:$Y$11,2,FALSE)),"")</f>
        <v/>
      </c>
      <c r="G450" s="8"/>
      <c r="H450" s="6"/>
      <c r="I450" s="6"/>
      <c r="J450" s="6"/>
      <c r="K450" s="9"/>
      <c r="L450" s="10" t="str">
        <f>IF(ISBLANK(K450),"",LOOKUP(K450,BD!#REF!))</f>
        <v/>
      </c>
      <c r="M450" s="9"/>
      <c r="N450" s="9"/>
      <c r="O450" s="9"/>
      <c r="P450" s="9"/>
      <c r="Q450" s="16" t="str">
        <f>IFERROR(CONCATENATE(IF(A450="","",VLOOKUP(CONCATENATE(G450&amp;P450),BD!$A$1:$AD$61,10,FALSE))," / ",IF(A450="","",VLOOKUP(CONCATENATE(G450&amp;P450),BD!$A$1:$AD$61,11,FALSE))),"")</f>
        <v/>
      </c>
      <c r="R450" s="9"/>
      <c r="S450" s="12"/>
    </row>
    <row r="451" spans="1:19" x14ac:dyDescent="0.2">
      <c r="A451" s="6">
        <v>30</v>
      </c>
      <c r="B451" s="6"/>
      <c r="C451" s="45" t="str">
        <f t="shared" ref="C451:C514" si="7">IF(ISBLANK(E451),"",IF(RIGHT(B451,2)&lt;"00",LEFT(B451,10),IF(RIGHT(B451,2)&gt;"05",LEFT(B451,10),LEFT(B451,10)-1)))</f>
        <v/>
      </c>
      <c r="D451" s="6"/>
      <c r="E451" s="6"/>
      <c r="F451" s="10" t="str">
        <f>IFERROR(IF(ISBLANK(E451),"",VLOOKUP(E451,BD!$X$2:$Y$11,2,FALSE)),"")</f>
        <v/>
      </c>
      <c r="G451" s="8"/>
      <c r="H451" s="6"/>
      <c r="I451" s="6"/>
      <c r="J451" s="6"/>
      <c r="K451" s="9"/>
      <c r="L451" s="10" t="str">
        <f>IF(ISBLANK(K451),"",LOOKUP(K451,BD!#REF!))</f>
        <v/>
      </c>
      <c r="M451" s="9"/>
      <c r="N451" s="9"/>
      <c r="O451" s="9"/>
      <c r="P451" s="9"/>
      <c r="Q451" s="16" t="str">
        <f>IFERROR(CONCATENATE(IF(A451="","",VLOOKUP(CONCATENATE(G451&amp;P451),BD!$A$1:$AD$61,10,FALSE))," / ",IF(A451="","",VLOOKUP(CONCATENATE(G451&amp;P451),BD!$A$1:$AD$61,11,FALSE))),"")</f>
        <v/>
      </c>
      <c r="R451" s="9"/>
      <c r="S451" s="12"/>
    </row>
    <row r="452" spans="1:19" x14ac:dyDescent="0.2">
      <c r="A452" s="6">
        <v>30</v>
      </c>
      <c r="B452" s="6"/>
      <c r="C452" s="45" t="str">
        <f t="shared" si="7"/>
        <v/>
      </c>
      <c r="D452" s="6"/>
      <c r="E452" s="6"/>
      <c r="F452" s="10" t="str">
        <f>IFERROR(IF(ISBLANK(E452),"",VLOOKUP(E452,BD!$X$2:$Y$11,2,FALSE)),"")</f>
        <v/>
      </c>
      <c r="G452" s="8"/>
      <c r="H452" s="6"/>
      <c r="I452" s="6"/>
      <c r="J452" s="6"/>
      <c r="K452" s="9"/>
      <c r="L452" s="10" t="str">
        <f>IF(ISBLANK(K452),"",LOOKUP(K452,BD!#REF!))</f>
        <v/>
      </c>
      <c r="M452" s="9"/>
      <c r="N452" s="9"/>
      <c r="O452" s="9"/>
      <c r="P452" s="9"/>
      <c r="Q452" s="16" t="str">
        <f>IFERROR(CONCATENATE(IF(A452="","",VLOOKUP(CONCATENATE(G452&amp;P452),BD!$A$1:$AD$61,10,FALSE))," / ",IF(A452="","",VLOOKUP(CONCATENATE(G452&amp;P452),BD!$A$1:$AD$61,11,FALSE))),"")</f>
        <v/>
      </c>
      <c r="R452" s="9"/>
      <c r="S452" s="12"/>
    </row>
    <row r="453" spans="1:19" x14ac:dyDescent="0.2">
      <c r="A453" s="6">
        <v>30</v>
      </c>
      <c r="B453" s="6"/>
      <c r="C453" s="45" t="str">
        <f t="shared" si="7"/>
        <v/>
      </c>
      <c r="D453" s="6"/>
      <c r="E453" s="6"/>
      <c r="F453" s="10" t="str">
        <f>IFERROR(IF(ISBLANK(E453),"",VLOOKUP(E453,BD!$X$2:$Y$11,2,FALSE)),"")</f>
        <v/>
      </c>
      <c r="G453" s="8"/>
      <c r="H453" s="6"/>
      <c r="I453" s="6"/>
      <c r="J453" s="6"/>
      <c r="K453" s="9"/>
      <c r="L453" s="10" t="str">
        <f>IF(ISBLANK(K453),"",LOOKUP(K453,BD!#REF!))</f>
        <v/>
      </c>
      <c r="M453" s="9"/>
      <c r="N453" s="9"/>
      <c r="O453" s="9"/>
      <c r="P453" s="9"/>
      <c r="Q453" s="16" t="str">
        <f>IFERROR(CONCATENATE(IF(A453="","",VLOOKUP(CONCATENATE(G453&amp;P453),BD!$A$1:$AD$61,10,FALSE))," / ",IF(A453="","",VLOOKUP(CONCATENATE(G453&amp;P453),BD!$A$1:$AD$61,11,FALSE))),"")</f>
        <v/>
      </c>
      <c r="R453" s="9"/>
      <c r="S453" s="12"/>
    </row>
    <row r="454" spans="1:19" x14ac:dyDescent="0.2">
      <c r="A454" s="6">
        <v>30</v>
      </c>
      <c r="B454" s="6"/>
      <c r="C454" s="45" t="str">
        <f t="shared" si="7"/>
        <v/>
      </c>
      <c r="D454" s="6"/>
      <c r="E454" s="6"/>
      <c r="F454" s="10" t="str">
        <f>IFERROR(IF(ISBLANK(E454),"",VLOOKUP(E454,BD!$X$2:$Y$11,2,FALSE)),"")</f>
        <v/>
      </c>
      <c r="G454" s="8"/>
      <c r="H454" s="6"/>
      <c r="I454" s="6"/>
      <c r="J454" s="6"/>
      <c r="K454" s="9"/>
      <c r="L454" s="10" t="str">
        <f>IF(ISBLANK(K454),"",LOOKUP(K454,BD!#REF!))</f>
        <v/>
      </c>
      <c r="M454" s="9"/>
      <c r="N454" s="9"/>
      <c r="O454" s="9"/>
      <c r="P454" s="9"/>
      <c r="Q454" s="16" t="str">
        <f>IFERROR(CONCATENATE(IF(A454="","",VLOOKUP(CONCATENATE(G454&amp;P454),BD!$A$1:$AD$61,10,FALSE))," / ",IF(A454="","",VLOOKUP(CONCATENATE(G454&amp;P454),BD!$A$1:$AD$61,11,FALSE))),"")</f>
        <v/>
      </c>
      <c r="R454" s="9"/>
      <c r="S454" s="12"/>
    </row>
    <row r="455" spans="1:19" x14ac:dyDescent="0.2">
      <c r="A455" s="6">
        <v>30</v>
      </c>
      <c r="B455" s="6"/>
      <c r="C455" s="45" t="str">
        <f t="shared" si="7"/>
        <v/>
      </c>
      <c r="D455" s="6"/>
      <c r="E455" s="6"/>
      <c r="F455" s="10" t="str">
        <f>IFERROR(IF(ISBLANK(E455),"",VLOOKUP(E455,BD!$X$2:$Y$11,2,FALSE)),"")</f>
        <v/>
      </c>
      <c r="G455" s="8"/>
      <c r="H455" s="6"/>
      <c r="I455" s="6"/>
      <c r="J455" s="6"/>
      <c r="K455" s="9"/>
      <c r="L455" s="10" t="str">
        <f>IF(ISBLANK(K455),"",LOOKUP(K455,BD!#REF!))</f>
        <v/>
      </c>
      <c r="M455" s="9"/>
      <c r="N455" s="9"/>
      <c r="O455" s="9"/>
      <c r="P455" s="9"/>
      <c r="Q455" s="16" t="str">
        <f>IFERROR(CONCATENATE(IF(A455="","",VLOOKUP(CONCATENATE(G455&amp;P455),BD!$A$1:$AD$61,10,FALSE))," / ",IF(A455="","",VLOOKUP(CONCATENATE(G455&amp;P455),BD!$A$1:$AD$61,11,FALSE))),"")</f>
        <v/>
      </c>
      <c r="R455" s="9"/>
      <c r="S455" s="12"/>
    </row>
    <row r="456" spans="1:19" x14ac:dyDescent="0.2">
      <c r="A456" s="6">
        <v>30</v>
      </c>
      <c r="B456" s="6"/>
      <c r="C456" s="45" t="str">
        <f t="shared" si="7"/>
        <v/>
      </c>
      <c r="D456" s="6"/>
      <c r="E456" s="6"/>
      <c r="F456" s="10" t="str">
        <f>IFERROR(IF(ISBLANK(E456),"",VLOOKUP(E456,BD!$X$2:$Y$11,2,FALSE)),"")</f>
        <v/>
      </c>
      <c r="G456" s="8"/>
      <c r="H456" s="6"/>
      <c r="I456" s="6"/>
      <c r="J456" s="6"/>
      <c r="K456" s="9"/>
      <c r="L456" s="10" t="str">
        <f>IF(ISBLANK(K456),"",LOOKUP(K456,BD!#REF!))</f>
        <v/>
      </c>
      <c r="M456" s="9"/>
      <c r="N456" s="9"/>
      <c r="O456" s="9"/>
      <c r="P456" s="9"/>
      <c r="Q456" s="16" t="str">
        <f>IFERROR(CONCATENATE(IF(A456="","",VLOOKUP(CONCATENATE(G456&amp;P456),BD!$A$1:$AD$61,10,FALSE))," / ",IF(A456="","",VLOOKUP(CONCATENATE(G456&amp;P456),BD!$A$1:$AD$61,11,FALSE))),"")</f>
        <v/>
      </c>
      <c r="R456" s="9"/>
      <c r="S456" s="12"/>
    </row>
    <row r="457" spans="1:19" x14ac:dyDescent="0.2">
      <c r="A457" s="6">
        <v>30</v>
      </c>
      <c r="B457" s="6"/>
      <c r="C457" s="45" t="str">
        <f t="shared" si="7"/>
        <v/>
      </c>
      <c r="D457" s="6"/>
      <c r="E457" s="6"/>
      <c r="F457" s="10" t="str">
        <f>IFERROR(IF(ISBLANK(E457),"",VLOOKUP(E457,BD!$X$2:$Y$11,2,FALSE)),"")</f>
        <v/>
      </c>
      <c r="G457" s="8"/>
      <c r="H457" s="6"/>
      <c r="I457" s="6"/>
      <c r="J457" s="6"/>
      <c r="K457" s="9"/>
      <c r="L457" s="10" t="str">
        <f>IF(ISBLANK(K457),"",LOOKUP(K457,BD!#REF!))</f>
        <v/>
      </c>
      <c r="M457" s="9"/>
      <c r="N457" s="9"/>
      <c r="O457" s="9"/>
      <c r="P457" s="9"/>
      <c r="Q457" s="16" t="str">
        <f>IFERROR(CONCATENATE(IF(A457="","",VLOOKUP(CONCATENATE(G457&amp;P457),BD!$A$1:$AD$61,10,FALSE))," / ",IF(A457="","",VLOOKUP(CONCATENATE(G457&amp;P457),BD!$A$1:$AD$61,11,FALSE))),"")</f>
        <v/>
      </c>
      <c r="R457" s="9"/>
      <c r="S457" s="12"/>
    </row>
    <row r="458" spans="1:19" x14ac:dyDescent="0.2">
      <c r="A458" s="6">
        <v>30</v>
      </c>
      <c r="B458" s="6"/>
      <c r="C458" s="45" t="str">
        <f t="shared" si="7"/>
        <v/>
      </c>
      <c r="D458" s="6"/>
      <c r="E458" s="6"/>
      <c r="F458" s="10" t="str">
        <f>IFERROR(IF(ISBLANK(E458),"",VLOOKUP(E458,BD!$X$2:$Y$11,2,FALSE)),"")</f>
        <v/>
      </c>
      <c r="G458" s="8"/>
      <c r="H458" s="6"/>
      <c r="I458" s="6"/>
      <c r="J458" s="6"/>
      <c r="K458" s="9"/>
      <c r="L458" s="10" t="str">
        <f>IF(ISBLANK(K458),"",LOOKUP(K458,BD!#REF!))</f>
        <v/>
      </c>
      <c r="M458" s="9"/>
      <c r="N458" s="9"/>
      <c r="O458" s="9"/>
      <c r="P458" s="9"/>
      <c r="Q458" s="16" t="str">
        <f>IFERROR(CONCATENATE(IF(A458="","",VLOOKUP(CONCATENATE(G458&amp;P458),BD!$A$1:$AD$61,10,FALSE))," / ",IF(A458="","",VLOOKUP(CONCATENATE(G458&amp;P458),BD!$A$1:$AD$61,11,FALSE))),"")</f>
        <v/>
      </c>
      <c r="R458" s="9"/>
      <c r="S458" s="12"/>
    </row>
    <row r="459" spans="1:19" x14ac:dyDescent="0.2">
      <c r="A459" s="6">
        <v>30</v>
      </c>
      <c r="B459" s="6"/>
      <c r="C459" s="45" t="str">
        <f t="shared" si="7"/>
        <v/>
      </c>
      <c r="D459" s="6"/>
      <c r="E459" s="6"/>
      <c r="F459" s="10" t="str">
        <f>IFERROR(IF(ISBLANK(E459),"",VLOOKUP(E459,BD!$X$2:$Y$11,2,FALSE)),"")</f>
        <v/>
      </c>
      <c r="G459" s="8"/>
      <c r="H459" s="6"/>
      <c r="I459" s="6"/>
      <c r="J459" s="6"/>
      <c r="K459" s="9"/>
      <c r="L459" s="10" t="str">
        <f>IF(ISBLANK(K459),"",LOOKUP(K459,BD!#REF!))</f>
        <v/>
      </c>
      <c r="M459" s="9"/>
      <c r="N459" s="9"/>
      <c r="O459" s="9"/>
      <c r="P459" s="9"/>
      <c r="Q459" s="16" t="str">
        <f>IFERROR(CONCATENATE(IF(A459="","",VLOOKUP(CONCATENATE(G459&amp;P459),BD!$A$1:$AD$61,10,FALSE))," / ",IF(A459="","",VLOOKUP(CONCATENATE(G459&amp;P459),BD!$A$1:$AD$61,11,FALSE))),"")</f>
        <v/>
      </c>
      <c r="R459" s="9"/>
      <c r="S459" s="12"/>
    </row>
    <row r="460" spans="1:19" x14ac:dyDescent="0.2">
      <c r="A460" s="6">
        <v>30</v>
      </c>
      <c r="B460" s="6"/>
      <c r="C460" s="45" t="str">
        <f t="shared" si="7"/>
        <v/>
      </c>
      <c r="D460" s="6"/>
      <c r="E460" s="6"/>
      <c r="F460" s="10" t="str">
        <f>IFERROR(IF(ISBLANK(E460),"",VLOOKUP(E460,BD!$X$2:$Y$11,2,FALSE)),"")</f>
        <v/>
      </c>
      <c r="G460" s="8"/>
      <c r="H460" s="6"/>
      <c r="I460" s="6"/>
      <c r="J460" s="6"/>
      <c r="K460" s="9"/>
      <c r="L460" s="10" t="str">
        <f>IF(ISBLANK(K460),"",LOOKUP(K460,BD!#REF!))</f>
        <v/>
      </c>
      <c r="M460" s="9"/>
      <c r="N460" s="9"/>
      <c r="O460" s="9"/>
      <c r="P460" s="9"/>
      <c r="Q460" s="16" t="str">
        <f>IFERROR(CONCATENATE(IF(A460="","",VLOOKUP(CONCATENATE(G460&amp;P460),BD!$A$1:$AD$61,10,FALSE))," / ",IF(A460="","",VLOOKUP(CONCATENATE(G460&amp;P460),BD!$A$1:$AD$61,11,FALSE))),"")</f>
        <v/>
      </c>
      <c r="R460" s="9"/>
      <c r="S460" s="12"/>
    </row>
    <row r="461" spans="1:19" x14ac:dyDescent="0.2">
      <c r="A461" s="6">
        <v>30</v>
      </c>
      <c r="B461" s="6"/>
      <c r="C461" s="45" t="str">
        <f t="shared" si="7"/>
        <v/>
      </c>
      <c r="D461" s="6"/>
      <c r="E461" s="6"/>
      <c r="F461" s="10" t="str">
        <f>IFERROR(IF(ISBLANK(E461),"",VLOOKUP(E461,BD!$X$2:$Y$11,2,FALSE)),"")</f>
        <v/>
      </c>
      <c r="G461" s="8"/>
      <c r="H461" s="6"/>
      <c r="I461" s="6"/>
      <c r="J461" s="6"/>
      <c r="K461" s="9"/>
      <c r="L461" s="10" t="str">
        <f>IF(ISBLANK(K461),"",LOOKUP(K461,BD!#REF!))</f>
        <v/>
      </c>
      <c r="M461" s="9"/>
      <c r="N461" s="9"/>
      <c r="O461" s="9"/>
      <c r="P461" s="9"/>
      <c r="Q461" s="16" t="str">
        <f>IFERROR(CONCATENATE(IF(A461="","",VLOOKUP(CONCATENATE(G461&amp;P461),BD!$A$1:$AD$61,10,FALSE))," / ",IF(A461="","",VLOOKUP(CONCATENATE(G461&amp;P461),BD!$A$1:$AD$61,11,FALSE))),"")</f>
        <v/>
      </c>
      <c r="R461" s="9"/>
      <c r="S461" s="12"/>
    </row>
    <row r="462" spans="1:19" x14ac:dyDescent="0.2">
      <c r="A462" s="6">
        <v>30</v>
      </c>
      <c r="B462" s="6"/>
      <c r="C462" s="45" t="str">
        <f t="shared" si="7"/>
        <v/>
      </c>
      <c r="D462" s="6"/>
      <c r="E462" s="6"/>
      <c r="F462" s="10" t="str">
        <f>IFERROR(IF(ISBLANK(E462),"",VLOOKUP(E462,BD!$X$2:$Y$11,2,FALSE)),"")</f>
        <v/>
      </c>
      <c r="G462" s="8"/>
      <c r="H462" s="6"/>
      <c r="I462" s="6"/>
      <c r="J462" s="6"/>
      <c r="K462" s="9"/>
      <c r="L462" s="10" t="str">
        <f>IF(ISBLANK(K462),"",LOOKUP(K462,BD!#REF!))</f>
        <v/>
      </c>
      <c r="M462" s="9"/>
      <c r="N462" s="9"/>
      <c r="O462" s="9"/>
      <c r="P462" s="9"/>
      <c r="Q462" s="16" t="str">
        <f>IFERROR(CONCATENATE(IF(A462="","",VLOOKUP(CONCATENATE(G462&amp;P462),BD!$A$1:$AD$61,10,FALSE))," / ",IF(A462="","",VLOOKUP(CONCATENATE(G462&amp;P462),BD!$A$1:$AD$61,11,FALSE))),"")</f>
        <v/>
      </c>
      <c r="R462" s="9"/>
      <c r="S462" s="12"/>
    </row>
    <row r="463" spans="1:19" x14ac:dyDescent="0.2">
      <c r="A463" s="6">
        <v>30</v>
      </c>
      <c r="B463" s="6"/>
      <c r="C463" s="45" t="str">
        <f t="shared" si="7"/>
        <v/>
      </c>
      <c r="D463" s="6"/>
      <c r="E463" s="6"/>
      <c r="F463" s="10" t="str">
        <f>IFERROR(IF(ISBLANK(E463),"",VLOOKUP(E463,BD!$X$2:$Y$11,2,FALSE)),"")</f>
        <v/>
      </c>
      <c r="G463" s="8"/>
      <c r="H463" s="6"/>
      <c r="I463" s="6"/>
      <c r="J463" s="6"/>
      <c r="K463" s="9"/>
      <c r="L463" s="10" t="str">
        <f>IF(ISBLANK(K463),"",LOOKUP(K463,BD!#REF!))</f>
        <v/>
      </c>
      <c r="M463" s="9"/>
      <c r="N463" s="9"/>
      <c r="O463" s="9"/>
      <c r="P463" s="9"/>
      <c r="Q463" s="16" t="str">
        <f>IFERROR(CONCATENATE(IF(A463="","",VLOOKUP(CONCATENATE(G463&amp;P463),BD!$A$1:$AD$61,10,FALSE))," / ",IF(A463="","",VLOOKUP(CONCATENATE(G463&amp;P463),BD!$A$1:$AD$61,11,FALSE))),"")</f>
        <v/>
      </c>
      <c r="R463" s="9"/>
      <c r="S463" s="12"/>
    </row>
    <row r="464" spans="1:19" x14ac:dyDescent="0.2">
      <c r="A464" s="6">
        <v>30</v>
      </c>
      <c r="B464" s="6"/>
      <c r="C464" s="45" t="str">
        <f t="shared" si="7"/>
        <v/>
      </c>
      <c r="D464" s="6"/>
      <c r="E464" s="6"/>
      <c r="F464" s="10" t="str">
        <f>IFERROR(IF(ISBLANK(E464),"",VLOOKUP(E464,BD!$X$2:$Y$11,2,FALSE)),"")</f>
        <v/>
      </c>
      <c r="G464" s="8"/>
      <c r="H464" s="6"/>
      <c r="I464" s="6"/>
      <c r="J464" s="6"/>
      <c r="K464" s="9"/>
      <c r="L464" s="10" t="str">
        <f>IF(ISBLANK(K464),"",LOOKUP(K464,BD!#REF!))</f>
        <v/>
      </c>
      <c r="M464" s="9"/>
      <c r="N464" s="9"/>
      <c r="O464" s="9"/>
      <c r="P464" s="9"/>
      <c r="Q464" s="16" t="str">
        <f>IFERROR(CONCATENATE(IF(A464="","",VLOOKUP(CONCATENATE(G464&amp;P464),BD!$A$1:$AD$61,10,FALSE))," / ",IF(A464="","",VLOOKUP(CONCATENATE(G464&amp;P464),BD!$A$1:$AD$61,11,FALSE))),"")</f>
        <v/>
      </c>
      <c r="R464" s="9"/>
      <c r="S464" s="12"/>
    </row>
    <row r="465" spans="1:19" x14ac:dyDescent="0.2">
      <c r="A465" s="6">
        <v>30</v>
      </c>
      <c r="B465" s="6"/>
      <c r="C465" s="45" t="str">
        <f t="shared" si="7"/>
        <v/>
      </c>
      <c r="D465" s="6"/>
      <c r="E465" s="6"/>
      <c r="F465" s="10" t="str">
        <f>IFERROR(IF(ISBLANK(E465),"",VLOOKUP(E465,BD!$X$2:$Y$11,2,FALSE)),"")</f>
        <v/>
      </c>
      <c r="G465" s="8"/>
      <c r="H465" s="6"/>
      <c r="I465" s="6"/>
      <c r="J465" s="6"/>
      <c r="K465" s="9"/>
      <c r="L465" s="10" t="str">
        <f>IF(ISBLANK(K465),"",LOOKUP(K465,BD!#REF!))</f>
        <v/>
      </c>
      <c r="M465" s="9"/>
      <c r="N465" s="9"/>
      <c r="O465" s="9"/>
      <c r="P465" s="9"/>
      <c r="Q465" s="16" t="str">
        <f>IFERROR(CONCATENATE(IF(A465="","",VLOOKUP(CONCATENATE(G465&amp;P465),BD!$A$1:$AD$61,10,FALSE))," / ",IF(A465="","",VLOOKUP(CONCATENATE(G465&amp;P465),BD!$A$1:$AD$61,11,FALSE))),"")</f>
        <v/>
      </c>
      <c r="R465" s="9"/>
      <c r="S465" s="12"/>
    </row>
    <row r="466" spans="1:19" x14ac:dyDescent="0.2">
      <c r="A466" s="6">
        <v>30</v>
      </c>
      <c r="B466" s="6"/>
      <c r="C466" s="45" t="str">
        <f t="shared" si="7"/>
        <v/>
      </c>
      <c r="D466" s="6"/>
      <c r="E466" s="6"/>
      <c r="F466" s="10" t="str">
        <f>IFERROR(IF(ISBLANK(E466),"",VLOOKUP(E466,BD!$X$2:$Y$11,2,FALSE)),"")</f>
        <v/>
      </c>
      <c r="G466" s="8"/>
      <c r="H466" s="6"/>
      <c r="I466" s="6"/>
      <c r="J466" s="6"/>
      <c r="K466" s="9"/>
      <c r="L466" s="10" t="str">
        <f>IF(ISBLANK(K466),"",LOOKUP(K466,BD!#REF!))</f>
        <v/>
      </c>
      <c r="M466" s="9"/>
      <c r="N466" s="9"/>
      <c r="O466" s="9"/>
      <c r="P466" s="9"/>
      <c r="Q466" s="16" t="str">
        <f>IFERROR(CONCATENATE(IF(A466="","",VLOOKUP(CONCATENATE(G466&amp;P466),BD!$A$1:$AD$61,10,FALSE))," / ",IF(A466="","",VLOOKUP(CONCATENATE(G466&amp;P466),BD!$A$1:$AD$61,11,FALSE))),"")</f>
        <v/>
      </c>
      <c r="R466" s="9"/>
      <c r="S466" s="12"/>
    </row>
    <row r="467" spans="1:19" x14ac:dyDescent="0.2">
      <c r="A467" s="6">
        <v>30</v>
      </c>
      <c r="B467" s="6"/>
      <c r="C467" s="45" t="str">
        <f t="shared" si="7"/>
        <v/>
      </c>
      <c r="D467" s="6"/>
      <c r="E467" s="6"/>
      <c r="F467" s="10" t="str">
        <f>IFERROR(IF(ISBLANK(E467),"",VLOOKUP(E467,BD!$X$2:$Y$11,2,FALSE)),"")</f>
        <v/>
      </c>
      <c r="G467" s="8"/>
      <c r="H467" s="6"/>
      <c r="I467" s="6"/>
      <c r="J467" s="6"/>
      <c r="K467" s="9"/>
      <c r="L467" s="10" t="str">
        <f>IF(ISBLANK(K467),"",LOOKUP(K467,BD!#REF!))</f>
        <v/>
      </c>
      <c r="M467" s="9"/>
      <c r="N467" s="9"/>
      <c r="O467" s="9"/>
      <c r="P467" s="9"/>
      <c r="Q467" s="16" t="str">
        <f>IFERROR(CONCATENATE(IF(A467="","",VLOOKUP(CONCATENATE(G467&amp;P467),BD!$A$1:$AD$61,10,FALSE))," / ",IF(A467="","",VLOOKUP(CONCATENATE(G467&amp;P467),BD!$A$1:$AD$61,11,FALSE))),"")</f>
        <v/>
      </c>
      <c r="R467" s="9"/>
      <c r="S467" s="12"/>
    </row>
    <row r="468" spans="1:19" x14ac:dyDescent="0.2">
      <c r="A468" s="6">
        <v>30</v>
      </c>
      <c r="B468" s="6"/>
      <c r="C468" s="45" t="str">
        <f t="shared" si="7"/>
        <v/>
      </c>
      <c r="D468" s="6"/>
      <c r="E468" s="6"/>
      <c r="F468" s="10" t="str">
        <f>IFERROR(IF(ISBLANK(E468),"",VLOOKUP(E468,BD!$X$2:$Y$11,2,FALSE)),"")</f>
        <v/>
      </c>
      <c r="G468" s="8"/>
      <c r="H468" s="6"/>
      <c r="I468" s="6"/>
      <c r="J468" s="6"/>
      <c r="K468" s="9"/>
      <c r="L468" s="10" t="str">
        <f>IF(ISBLANK(K468),"",LOOKUP(K468,BD!#REF!))</f>
        <v/>
      </c>
      <c r="M468" s="9"/>
      <c r="N468" s="9"/>
      <c r="O468" s="9"/>
      <c r="P468" s="9"/>
      <c r="Q468" s="16" t="str">
        <f>IFERROR(CONCATENATE(IF(A468="","",VLOOKUP(CONCATENATE(G468&amp;P468),BD!$A$1:$AD$61,10,FALSE))," / ",IF(A468="","",VLOOKUP(CONCATENATE(G468&amp;P468),BD!$A$1:$AD$61,11,FALSE))),"")</f>
        <v/>
      </c>
      <c r="R468" s="9"/>
      <c r="S468" s="12"/>
    </row>
    <row r="469" spans="1:19" x14ac:dyDescent="0.2">
      <c r="A469" s="6">
        <v>30</v>
      </c>
      <c r="B469" s="6"/>
      <c r="C469" s="45" t="str">
        <f t="shared" si="7"/>
        <v/>
      </c>
      <c r="D469" s="6"/>
      <c r="E469" s="6"/>
      <c r="F469" s="10" t="str">
        <f>IFERROR(IF(ISBLANK(E469),"",VLOOKUP(E469,BD!$X$2:$Y$11,2,FALSE)),"")</f>
        <v/>
      </c>
      <c r="G469" s="8"/>
      <c r="H469" s="6"/>
      <c r="I469" s="6"/>
      <c r="J469" s="6"/>
      <c r="K469" s="9"/>
      <c r="L469" s="10" t="str">
        <f>IF(ISBLANK(K469),"",LOOKUP(K469,BD!#REF!))</f>
        <v/>
      </c>
      <c r="M469" s="9"/>
      <c r="N469" s="9"/>
      <c r="O469" s="9"/>
      <c r="P469" s="9"/>
      <c r="Q469" s="16" t="str">
        <f>IFERROR(CONCATENATE(IF(A469="","",VLOOKUP(CONCATENATE(G469&amp;P469),BD!$A$1:$AD$61,10,FALSE))," / ",IF(A469="","",VLOOKUP(CONCATENATE(G469&amp;P469),BD!$A$1:$AD$61,11,FALSE))),"")</f>
        <v/>
      </c>
      <c r="R469" s="9"/>
      <c r="S469" s="12"/>
    </row>
    <row r="470" spans="1:19" x14ac:dyDescent="0.2">
      <c r="A470" s="6">
        <v>30</v>
      </c>
      <c r="B470" s="6"/>
      <c r="C470" s="45" t="str">
        <f t="shared" si="7"/>
        <v/>
      </c>
      <c r="D470" s="6"/>
      <c r="E470" s="6"/>
      <c r="F470" s="10" t="str">
        <f>IFERROR(IF(ISBLANK(E470),"",VLOOKUP(E470,BD!$X$2:$Y$11,2,FALSE)),"")</f>
        <v/>
      </c>
      <c r="G470" s="8"/>
      <c r="H470" s="6"/>
      <c r="I470" s="6"/>
      <c r="J470" s="6"/>
      <c r="K470" s="9"/>
      <c r="L470" s="10" t="str">
        <f>IF(ISBLANK(K470),"",LOOKUP(K470,BD!#REF!))</f>
        <v/>
      </c>
      <c r="M470" s="9"/>
      <c r="N470" s="9"/>
      <c r="O470" s="9"/>
      <c r="P470" s="9"/>
      <c r="Q470" s="16" t="str">
        <f>IFERROR(CONCATENATE(IF(A470="","",VLOOKUP(CONCATENATE(G470&amp;P470),BD!$A$1:$AD$61,10,FALSE))," / ",IF(A470="","",VLOOKUP(CONCATENATE(G470&amp;P470),BD!$A$1:$AD$61,11,FALSE))),"")</f>
        <v/>
      </c>
      <c r="R470" s="9"/>
      <c r="S470" s="12"/>
    </row>
    <row r="471" spans="1:19" x14ac:dyDescent="0.2">
      <c r="A471" s="6">
        <v>30</v>
      </c>
      <c r="B471" s="6"/>
      <c r="C471" s="45" t="str">
        <f t="shared" si="7"/>
        <v/>
      </c>
      <c r="D471" s="6"/>
      <c r="E471" s="6"/>
      <c r="F471" s="10" t="str">
        <f>IFERROR(IF(ISBLANK(E471),"",VLOOKUP(E471,BD!$X$2:$Y$11,2,FALSE)),"")</f>
        <v/>
      </c>
      <c r="G471" s="8"/>
      <c r="H471" s="6"/>
      <c r="I471" s="6"/>
      <c r="J471" s="6"/>
      <c r="K471" s="9"/>
      <c r="L471" s="10" t="str">
        <f>IF(ISBLANK(K471),"",LOOKUP(K471,BD!#REF!))</f>
        <v/>
      </c>
      <c r="M471" s="9"/>
      <c r="N471" s="9"/>
      <c r="O471" s="9"/>
      <c r="P471" s="9"/>
      <c r="Q471" s="16" t="str">
        <f>IFERROR(CONCATENATE(IF(A471="","",VLOOKUP(CONCATENATE(G471&amp;P471),BD!$A$1:$AD$61,10,FALSE))," / ",IF(A471="","",VLOOKUP(CONCATENATE(G471&amp;P471),BD!$A$1:$AD$61,11,FALSE))),"")</f>
        <v/>
      </c>
      <c r="R471" s="9"/>
      <c r="S471" s="12"/>
    </row>
    <row r="472" spans="1:19" x14ac:dyDescent="0.2">
      <c r="A472" s="6">
        <v>30</v>
      </c>
      <c r="B472" s="6"/>
      <c r="C472" s="45" t="str">
        <f t="shared" si="7"/>
        <v/>
      </c>
      <c r="D472" s="6"/>
      <c r="E472" s="6"/>
      <c r="F472" s="10" t="str">
        <f>IFERROR(IF(ISBLANK(E472),"",VLOOKUP(E472,BD!$X$2:$Y$11,2,FALSE)),"")</f>
        <v/>
      </c>
      <c r="G472" s="8"/>
      <c r="H472" s="6"/>
      <c r="I472" s="6"/>
      <c r="J472" s="6"/>
      <c r="K472" s="9"/>
      <c r="L472" s="10" t="str">
        <f>IF(ISBLANK(K472),"",LOOKUP(K472,BD!#REF!))</f>
        <v/>
      </c>
      <c r="M472" s="9"/>
      <c r="N472" s="9"/>
      <c r="O472" s="9"/>
      <c r="P472" s="9"/>
      <c r="Q472" s="16" t="str">
        <f>IFERROR(CONCATENATE(IF(A472="","",VLOOKUP(CONCATENATE(G472&amp;P472),BD!$A$1:$AD$61,10,FALSE))," / ",IF(A472="","",VLOOKUP(CONCATENATE(G472&amp;P472),BD!$A$1:$AD$61,11,FALSE))),"")</f>
        <v/>
      </c>
      <c r="R472" s="9"/>
      <c r="S472" s="12"/>
    </row>
    <row r="473" spans="1:19" x14ac:dyDescent="0.2">
      <c r="A473" s="6">
        <v>30</v>
      </c>
      <c r="B473" s="6"/>
      <c r="C473" s="45" t="str">
        <f t="shared" si="7"/>
        <v/>
      </c>
      <c r="D473" s="6"/>
      <c r="E473" s="6"/>
      <c r="F473" s="10" t="str">
        <f>IFERROR(IF(ISBLANK(E473),"",VLOOKUP(E473,BD!$X$2:$Y$11,2,FALSE)),"")</f>
        <v/>
      </c>
      <c r="G473" s="8"/>
      <c r="H473" s="6"/>
      <c r="I473" s="6"/>
      <c r="J473" s="6"/>
      <c r="K473" s="9"/>
      <c r="L473" s="10" t="str">
        <f>IF(ISBLANK(K473),"",LOOKUP(K473,BD!#REF!))</f>
        <v/>
      </c>
      <c r="M473" s="9"/>
      <c r="N473" s="9"/>
      <c r="O473" s="9"/>
      <c r="P473" s="9"/>
      <c r="Q473" s="16" t="str">
        <f>IFERROR(CONCATENATE(IF(A473="","",VLOOKUP(CONCATENATE(G473&amp;P473),BD!$A$1:$AD$61,10,FALSE))," / ",IF(A473="","",VLOOKUP(CONCATENATE(G473&amp;P473),BD!$A$1:$AD$61,11,FALSE))),"")</f>
        <v/>
      </c>
      <c r="R473" s="9"/>
      <c r="S473" s="12"/>
    </row>
    <row r="474" spans="1:19" x14ac:dyDescent="0.2">
      <c r="A474" s="6">
        <v>30</v>
      </c>
      <c r="B474" s="6"/>
      <c r="C474" s="45" t="str">
        <f t="shared" si="7"/>
        <v/>
      </c>
      <c r="D474" s="6"/>
      <c r="E474" s="6"/>
      <c r="F474" s="10" t="str">
        <f>IFERROR(IF(ISBLANK(E474),"",VLOOKUP(E474,BD!$X$2:$Y$11,2,FALSE)),"")</f>
        <v/>
      </c>
      <c r="G474" s="8"/>
      <c r="H474" s="6"/>
      <c r="I474" s="6"/>
      <c r="J474" s="6"/>
      <c r="K474" s="9"/>
      <c r="L474" s="10" t="str">
        <f>IF(ISBLANK(K474),"",LOOKUP(K474,BD!#REF!))</f>
        <v/>
      </c>
      <c r="M474" s="9"/>
      <c r="N474" s="9"/>
      <c r="O474" s="9"/>
      <c r="P474" s="9"/>
      <c r="Q474" s="16" t="str">
        <f>IFERROR(CONCATENATE(IF(A474="","",VLOOKUP(CONCATENATE(G474&amp;P474),BD!$A$1:$AD$61,10,FALSE))," / ",IF(A474="","",VLOOKUP(CONCATENATE(G474&amp;P474),BD!$A$1:$AD$61,11,FALSE))),"")</f>
        <v/>
      </c>
      <c r="R474" s="9"/>
      <c r="S474" s="12"/>
    </row>
    <row r="475" spans="1:19" x14ac:dyDescent="0.2">
      <c r="A475" s="6">
        <v>30</v>
      </c>
      <c r="B475" s="6"/>
      <c r="C475" s="45" t="str">
        <f t="shared" si="7"/>
        <v/>
      </c>
      <c r="D475" s="6"/>
      <c r="E475" s="6"/>
      <c r="F475" s="10" t="str">
        <f>IFERROR(IF(ISBLANK(E475),"",VLOOKUP(E475,BD!$X$2:$Y$11,2,FALSE)),"")</f>
        <v/>
      </c>
      <c r="G475" s="8"/>
      <c r="H475" s="6"/>
      <c r="I475" s="6"/>
      <c r="J475" s="6"/>
      <c r="K475" s="9"/>
      <c r="L475" s="10" t="str">
        <f>IF(ISBLANK(K475),"",LOOKUP(K475,BD!#REF!))</f>
        <v/>
      </c>
      <c r="M475" s="9"/>
      <c r="N475" s="9"/>
      <c r="O475" s="9"/>
      <c r="P475" s="9"/>
      <c r="Q475" s="16" t="str">
        <f>IFERROR(CONCATENATE(IF(A475="","",VLOOKUP(CONCATENATE(G475&amp;P475),BD!$A$1:$AD$61,10,FALSE))," / ",IF(A475="","",VLOOKUP(CONCATENATE(G475&amp;P475),BD!$A$1:$AD$61,11,FALSE))),"")</f>
        <v/>
      </c>
      <c r="R475" s="9"/>
      <c r="S475" s="12"/>
    </row>
    <row r="476" spans="1:19" x14ac:dyDescent="0.2">
      <c r="A476" s="6">
        <v>30</v>
      </c>
      <c r="B476" s="6"/>
      <c r="C476" s="45" t="str">
        <f t="shared" si="7"/>
        <v/>
      </c>
      <c r="D476" s="6"/>
      <c r="E476" s="6"/>
      <c r="F476" s="10" t="str">
        <f>IFERROR(IF(ISBLANK(E476),"",VLOOKUP(E476,BD!$X$2:$Y$11,2,FALSE)),"")</f>
        <v/>
      </c>
      <c r="G476" s="8"/>
      <c r="H476" s="6"/>
      <c r="I476" s="6"/>
      <c r="J476" s="6"/>
      <c r="K476" s="9"/>
      <c r="L476" s="10" t="str">
        <f>IF(ISBLANK(K476),"",LOOKUP(K476,BD!#REF!))</f>
        <v/>
      </c>
      <c r="M476" s="9"/>
      <c r="N476" s="9"/>
      <c r="O476" s="9"/>
      <c r="P476" s="9"/>
      <c r="Q476" s="16" t="str">
        <f>IFERROR(CONCATENATE(IF(A476="","",VLOOKUP(CONCATENATE(G476&amp;P476),BD!$A$1:$AD$61,10,FALSE))," / ",IF(A476="","",VLOOKUP(CONCATENATE(G476&amp;P476),BD!$A$1:$AD$61,11,FALSE))),"")</f>
        <v/>
      </c>
      <c r="R476" s="9"/>
      <c r="S476" s="12"/>
    </row>
    <row r="477" spans="1:19" x14ac:dyDescent="0.2">
      <c r="A477" s="6">
        <v>30</v>
      </c>
      <c r="B477" s="6"/>
      <c r="C477" s="45" t="str">
        <f t="shared" si="7"/>
        <v/>
      </c>
      <c r="D477" s="6"/>
      <c r="E477" s="6"/>
      <c r="F477" s="10" t="str">
        <f>IFERROR(IF(ISBLANK(E477),"",VLOOKUP(E477,BD!$X$2:$Y$11,2,FALSE)),"")</f>
        <v/>
      </c>
      <c r="G477" s="8"/>
      <c r="H477" s="6"/>
      <c r="I477" s="6"/>
      <c r="J477" s="6"/>
      <c r="K477" s="9"/>
      <c r="L477" s="10" t="str">
        <f>IF(ISBLANK(K477),"",LOOKUP(K477,BD!#REF!))</f>
        <v/>
      </c>
      <c r="M477" s="9"/>
      <c r="N477" s="9"/>
      <c r="O477" s="9"/>
      <c r="P477" s="9"/>
      <c r="Q477" s="16" t="str">
        <f>IFERROR(CONCATENATE(IF(A477="","",VLOOKUP(CONCATENATE(G477&amp;P477),BD!$A$1:$AD$61,10,FALSE))," / ",IF(A477="","",VLOOKUP(CONCATENATE(G477&amp;P477),BD!$A$1:$AD$61,11,FALSE))),"")</f>
        <v/>
      </c>
      <c r="R477" s="9"/>
      <c r="S477" s="12"/>
    </row>
    <row r="478" spans="1:19" x14ac:dyDescent="0.2">
      <c r="A478" s="6">
        <v>30</v>
      </c>
      <c r="B478" s="6"/>
      <c r="C478" s="45" t="str">
        <f t="shared" si="7"/>
        <v/>
      </c>
      <c r="D478" s="6"/>
      <c r="E478" s="6"/>
      <c r="F478" s="10" t="str">
        <f>IFERROR(IF(ISBLANK(E478),"",VLOOKUP(E478,BD!$X$2:$Y$11,2,FALSE)),"")</f>
        <v/>
      </c>
      <c r="G478" s="8"/>
      <c r="H478" s="6"/>
      <c r="I478" s="6"/>
      <c r="J478" s="6"/>
      <c r="K478" s="9"/>
      <c r="L478" s="10" t="str">
        <f>IF(ISBLANK(K478),"",LOOKUP(K478,BD!#REF!))</f>
        <v/>
      </c>
      <c r="M478" s="9"/>
      <c r="N478" s="9"/>
      <c r="O478" s="9"/>
      <c r="P478" s="9"/>
      <c r="Q478" s="16" t="str">
        <f>IFERROR(CONCATENATE(IF(A478="","",VLOOKUP(CONCATENATE(G478&amp;P478),BD!$A$1:$AD$61,10,FALSE))," / ",IF(A478="","",VLOOKUP(CONCATENATE(G478&amp;P478),BD!$A$1:$AD$61,11,FALSE))),"")</f>
        <v/>
      </c>
      <c r="R478" s="9"/>
      <c r="S478" s="12"/>
    </row>
    <row r="479" spans="1:19" x14ac:dyDescent="0.2">
      <c r="A479" s="6">
        <v>30</v>
      </c>
      <c r="B479" s="6"/>
      <c r="C479" s="45" t="str">
        <f t="shared" si="7"/>
        <v/>
      </c>
      <c r="D479" s="6"/>
      <c r="E479" s="6"/>
      <c r="F479" s="10" t="str">
        <f>IFERROR(IF(ISBLANK(E479),"",VLOOKUP(E479,BD!$X$2:$Y$11,2,FALSE)),"")</f>
        <v/>
      </c>
      <c r="G479" s="8"/>
      <c r="H479" s="6"/>
      <c r="I479" s="6"/>
      <c r="J479" s="6"/>
      <c r="K479" s="9"/>
      <c r="L479" s="10" t="str">
        <f>IF(ISBLANK(K479),"",LOOKUP(K479,BD!#REF!))</f>
        <v/>
      </c>
      <c r="M479" s="9"/>
      <c r="N479" s="9"/>
      <c r="O479" s="9"/>
      <c r="P479" s="9"/>
      <c r="Q479" s="16" t="str">
        <f>IFERROR(CONCATENATE(IF(A479="","",VLOOKUP(CONCATENATE(G479&amp;P479),BD!$A$1:$AD$61,10,FALSE))," / ",IF(A479="","",VLOOKUP(CONCATENATE(G479&amp;P479),BD!$A$1:$AD$61,11,FALSE))),"")</f>
        <v/>
      </c>
      <c r="R479" s="9"/>
      <c r="S479" s="12"/>
    </row>
    <row r="480" spans="1:19" x14ac:dyDescent="0.2">
      <c r="A480" s="6">
        <v>30</v>
      </c>
      <c r="B480" s="6"/>
      <c r="C480" s="45" t="str">
        <f t="shared" si="7"/>
        <v/>
      </c>
      <c r="D480" s="6"/>
      <c r="E480" s="6"/>
      <c r="F480" s="10" t="str">
        <f>IFERROR(IF(ISBLANK(E480),"",VLOOKUP(E480,BD!$X$2:$Y$11,2,FALSE)),"")</f>
        <v/>
      </c>
      <c r="G480" s="8"/>
      <c r="H480" s="6"/>
      <c r="I480" s="6"/>
      <c r="J480" s="6"/>
      <c r="K480" s="9"/>
      <c r="L480" s="10" t="str">
        <f>IF(ISBLANK(K480),"",LOOKUP(K480,BD!#REF!))</f>
        <v/>
      </c>
      <c r="M480" s="9"/>
      <c r="N480" s="9"/>
      <c r="O480" s="9"/>
      <c r="P480" s="9"/>
      <c r="Q480" s="16" t="str">
        <f>IFERROR(CONCATENATE(IF(A480="","",VLOOKUP(CONCATENATE(G480&amp;P480),BD!$A$1:$AD$61,10,FALSE))," / ",IF(A480="","",VLOOKUP(CONCATENATE(G480&amp;P480),BD!$A$1:$AD$61,11,FALSE))),"")</f>
        <v/>
      </c>
      <c r="R480" s="9"/>
      <c r="S480" s="12"/>
    </row>
    <row r="481" spans="1:19" x14ac:dyDescent="0.2">
      <c r="A481" s="6">
        <v>30</v>
      </c>
      <c r="B481" s="6"/>
      <c r="C481" s="45" t="str">
        <f t="shared" si="7"/>
        <v/>
      </c>
      <c r="D481" s="6"/>
      <c r="E481" s="6"/>
      <c r="F481" s="10" t="str">
        <f>IFERROR(IF(ISBLANK(E481),"",VLOOKUP(E481,BD!$X$2:$Y$11,2,FALSE)),"")</f>
        <v/>
      </c>
      <c r="G481" s="8"/>
      <c r="H481" s="6"/>
      <c r="I481" s="6"/>
      <c r="J481" s="6"/>
      <c r="K481" s="9"/>
      <c r="L481" s="10" t="str">
        <f>IF(ISBLANK(K481),"",LOOKUP(K481,BD!#REF!))</f>
        <v/>
      </c>
      <c r="M481" s="9"/>
      <c r="N481" s="9"/>
      <c r="O481" s="9"/>
      <c r="P481" s="9"/>
      <c r="Q481" s="16" t="str">
        <f>IFERROR(CONCATENATE(IF(A481="","",VLOOKUP(CONCATENATE(G481&amp;P481),BD!$A$1:$AD$61,10,FALSE))," / ",IF(A481="","",VLOOKUP(CONCATENATE(G481&amp;P481),BD!$A$1:$AD$61,11,FALSE))),"")</f>
        <v/>
      </c>
      <c r="R481" s="9"/>
      <c r="S481" s="12"/>
    </row>
    <row r="482" spans="1:19" x14ac:dyDescent="0.2">
      <c r="A482" s="6">
        <v>30</v>
      </c>
      <c r="B482" s="6"/>
      <c r="C482" s="45" t="str">
        <f t="shared" si="7"/>
        <v/>
      </c>
      <c r="D482" s="6"/>
      <c r="E482" s="6"/>
      <c r="F482" s="10" t="str">
        <f>IFERROR(IF(ISBLANK(E482),"",VLOOKUP(E482,BD!$X$2:$Y$11,2,FALSE)),"")</f>
        <v/>
      </c>
      <c r="G482" s="8"/>
      <c r="H482" s="6"/>
      <c r="I482" s="6"/>
      <c r="J482" s="6"/>
      <c r="K482" s="9"/>
      <c r="L482" s="10" t="str">
        <f>IF(ISBLANK(K482),"",LOOKUP(K482,BD!#REF!))</f>
        <v/>
      </c>
      <c r="M482" s="9"/>
      <c r="N482" s="9"/>
      <c r="O482" s="9"/>
      <c r="P482" s="9"/>
      <c r="Q482" s="16" t="str">
        <f>IFERROR(CONCATENATE(IF(A482="","",VLOOKUP(CONCATENATE(G482&amp;P482),BD!$A$1:$AD$61,10,FALSE))," / ",IF(A482="","",VLOOKUP(CONCATENATE(G482&amp;P482),BD!$A$1:$AD$61,11,FALSE))),"")</f>
        <v/>
      </c>
      <c r="R482" s="9"/>
      <c r="S482" s="12"/>
    </row>
    <row r="483" spans="1:19" x14ac:dyDescent="0.2">
      <c r="A483" s="6">
        <v>30</v>
      </c>
      <c r="B483" s="6"/>
      <c r="C483" s="45" t="str">
        <f t="shared" si="7"/>
        <v/>
      </c>
      <c r="D483" s="6"/>
      <c r="E483" s="6"/>
      <c r="F483" s="10" t="str">
        <f>IFERROR(IF(ISBLANK(E483),"",VLOOKUP(E483,BD!$X$2:$Y$11,2,FALSE)),"")</f>
        <v/>
      </c>
      <c r="G483" s="8"/>
      <c r="H483" s="6"/>
      <c r="I483" s="6"/>
      <c r="J483" s="6"/>
      <c r="K483" s="9"/>
      <c r="L483" s="10" t="str">
        <f>IF(ISBLANK(K483),"",LOOKUP(K483,BD!#REF!))</f>
        <v/>
      </c>
      <c r="M483" s="9"/>
      <c r="N483" s="9"/>
      <c r="O483" s="9"/>
      <c r="P483" s="9"/>
      <c r="Q483" s="16" t="str">
        <f>IFERROR(CONCATENATE(IF(A483="","",VLOOKUP(CONCATENATE(G483&amp;P483),BD!$A$1:$AD$61,10,FALSE))," / ",IF(A483="","",VLOOKUP(CONCATENATE(G483&amp;P483),BD!$A$1:$AD$61,11,FALSE))),"")</f>
        <v/>
      </c>
      <c r="R483" s="9"/>
      <c r="S483" s="12"/>
    </row>
    <row r="484" spans="1:19" x14ac:dyDescent="0.2">
      <c r="A484" s="6">
        <v>30</v>
      </c>
      <c r="B484" s="6"/>
      <c r="C484" s="45" t="str">
        <f t="shared" si="7"/>
        <v/>
      </c>
      <c r="D484" s="6"/>
      <c r="E484" s="6"/>
      <c r="F484" s="10" t="str">
        <f>IFERROR(IF(ISBLANK(E484),"",VLOOKUP(E484,BD!$X$2:$Y$11,2,FALSE)),"")</f>
        <v/>
      </c>
      <c r="G484" s="8"/>
      <c r="H484" s="6"/>
      <c r="I484" s="6"/>
      <c r="J484" s="6"/>
      <c r="K484" s="9"/>
      <c r="L484" s="10" t="str">
        <f>IF(ISBLANK(K484),"",LOOKUP(K484,BD!#REF!))</f>
        <v/>
      </c>
      <c r="M484" s="9"/>
      <c r="N484" s="9"/>
      <c r="O484" s="9"/>
      <c r="P484" s="9"/>
      <c r="Q484" s="16" t="str">
        <f>IFERROR(CONCATENATE(IF(A484="","",VLOOKUP(CONCATENATE(G484&amp;P484),BD!$A$1:$AD$61,10,FALSE))," / ",IF(A484="","",VLOOKUP(CONCATENATE(G484&amp;P484),BD!$A$1:$AD$61,11,FALSE))),"")</f>
        <v/>
      </c>
      <c r="R484" s="9"/>
      <c r="S484" s="12"/>
    </row>
    <row r="485" spans="1:19" x14ac:dyDescent="0.2">
      <c r="A485" s="6">
        <v>30</v>
      </c>
      <c r="B485" s="6"/>
      <c r="C485" s="45" t="str">
        <f t="shared" si="7"/>
        <v/>
      </c>
      <c r="D485" s="6"/>
      <c r="E485" s="6"/>
      <c r="F485" s="10" t="str">
        <f>IFERROR(IF(ISBLANK(E485),"",VLOOKUP(E485,BD!$X$2:$Y$11,2,FALSE)),"")</f>
        <v/>
      </c>
      <c r="G485" s="8"/>
      <c r="H485" s="6"/>
      <c r="I485" s="6"/>
      <c r="J485" s="6"/>
      <c r="K485" s="9"/>
      <c r="L485" s="10" t="str">
        <f>IF(ISBLANK(K485),"",LOOKUP(K485,BD!#REF!))</f>
        <v/>
      </c>
      <c r="M485" s="9"/>
      <c r="N485" s="9"/>
      <c r="O485" s="9"/>
      <c r="P485" s="9"/>
      <c r="Q485" s="16" t="str">
        <f>IFERROR(CONCATENATE(IF(A485="","",VLOOKUP(CONCATENATE(G485&amp;P485),BD!$A$1:$AD$61,10,FALSE))," / ",IF(A485="","",VLOOKUP(CONCATENATE(G485&amp;P485),BD!$A$1:$AD$61,11,FALSE))),"")</f>
        <v/>
      </c>
      <c r="R485" s="9"/>
      <c r="S485" s="12"/>
    </row>
    <row r="486" spans="1:19" x14ac:dyDescent="0.2">
      <c r="A486" s="6">
        <v>30</v>
      </c>
      <c r="B486" s="6"/>
      <c r="C486" s="45" t="str">
        <f t="shared" si="7"/>
        <v/>
      </c>
      <c r="D486" s="6"/>
      <c r="E486" s="6"/>
      <c r="F486" s="10" t="str">
        <f>IFERROR(IF(ISBLANK(E486),"",VLOOKUP(E486,BD!$X$2:$Y$11,2,FALSE)),"")</f>
        <v/>
      </c>
      <c r="G486" s="8"/>
      <c r="H486" s="6"/>
      <c r="I486" s="6"/>
      <c r="J486" s="6"/>
      <c r="K486" s="9"/>
      <c r="L486" s="10" t="str">
        <f>IF(ISBLANK(K486),"",LOOKUP(K486,BD!#REF!))</f>
        <v/>
      </c>
      <c r="M486" s="9"/>
      <c r="N486" s="9"/>
      <c r="O486" s="9"/>
      <c r="P486" s="9"/>
      <c r="Q486" s="16" t="str">
        <f>IFERROR(CONCATENATE(IF(A486="","",VLOOKUP(CONCATENATE(G486&amp;P486),BD!$A$1:$AD$61,10,FALSE))," / ",IF(A486="","",VLOOKUP(CONCATENATE(G486&amp;P486),BD!$A$1:$AD$61,11,FALSE))),"")</f>
        <v/>
      </c>
      <c r="R486" s="9"/>
      <c r="S486" s="12"/>
    </row>
    <row r="487" spans="1:19" x14ac:dyDescent="0.2">
      <c r="A487" s="6">
        <v>30</v>
      </c>
      <c r="B487" s="6"/>
      <c r="C487" s="45" t="str">
        <f t="shared" si="7"/>
        <v/>
      </c>
      <c r="D487" s="6"/>
      <c r="E487" s="6"/>
      <c r="F487" s="10" t="str">
        <f>IFERROR(IF(ISBLANK(E487),"",VLOOKUP(E487,BD!$X$2:$Y$11,2,FALSE)),"")</f>
        <v/>
      </c>
      <c r="G487" s="8"/>
      <c r="H487" s="6"/>
      <c r="I487" s="6"/>
      <c r="J487" s="6"/>
      <c r="K487" s="9"/>
      <c r="L487" s="10" t="str">
        <f>IF(ISBLANK(K487),"",LOOKUP(K487,BD!#REF!))</f>
        <v/>
      </c>
      <c r="M487" s="9"/>
      <c r="N487" s="9"/>
      <c r="O487" s="9"/>
      <c r="P487" s="9"/>
      <c r="Q487" s="16" t="str">
        <f>IFERROR(CONCATENATE(IF(A487="","",VLOOKUP(CONCATENATE(G487&amp;P487),BD!$A$1:$AD$61,10,FALSE))," / ",IF(A487="","",VLOOKUP(CONCATENATE(G487&amp;P487),BD!$A$1:$AD$61,11,FALSE))),"")</f>
        <v/>
      </c>
      <c r="R487" s="9"/>
      <c r="S487" s="12"/>
    </row>
    <row r="488" spans="1:19" x14ac:dyDescent="0.2">
      <c r="A488" s="6">
        <v>30</v>
      </c>
      <c r="B488" s="6"/>
      <c r="C488" s="45" t="str">
        <f t="shared" si="7"/>
        <v/>
      </c>
      <c r="D488" s="6"/>
      <c r="E488" s="6"/>
      <c r="F488" s="10" t="str">
        <f>IFERROR(IF(ISBLANK(E488),"",VLOOKUP(E488,BD!$X$2:$Y$11,2,FALSE)),"")</f>
        <v/>
      </c>
      <c r="G488" s="8"/>
      <c r="H488" s="6"/>
      <c r="I488" s="6"/>
      <c r="J488" s="6"/>
      <c r="K488" s="9"/>
      <c r="L488" s="10" t="str">
        <f>IF(ISBLANK(K488),"",LOOKUP(K488,BD!#REF!))</f>
        <v/>
      </c>
      <c r="M488" s="9"/>
      <c r="N488" s="9"/>
      <c r="O488" s="9"/>
      <c r="P488" s="9"/>
      <c r="Q488" s="16" t="str">
        <f>IFERROR(CONCATENATE(IF(A488="","",VLOOKUP(CONCATENATE(G488&amp;P488),BD!$A$1:$AD$61,10,FALSE))," / ",IF(A488="","",VLOOKUP(CONCATENATE(G488&amp;P488),BD!$A$1:$AD$61,11,FALSE))),"")</f>
        <v/>
      </c>
      <c r="R488" s="9"/>
      <c r="S488" s="12"/>
    </row>
    <row r="489" spans="1:19" x14ac:dyDescent="0.2">
      <c r="A489" s="6">
        <v>30</v>
      </c>
      <c r="B489" s="6"/>
      <c r="C489" s="45" t="str">
        <f t="shared" si="7"/>
        <v/>
      </c>
      <c r="D489" s="6"/>
      <c r="E489" s="6"/>
      <c r="F489" s="10" t="str">
        <f>IFERROR(IF(ISBLANK(E489),"",VLOOKUP(E489,BD!$X$2:$Y$11,2,FALSE)),"")</f>
        <v/>
      </c>
      <c r="G489" s="8"/>
      <c r="H489" s="6"/>
      <c r="I489" s="6"/>
      <c r="J489" s="6"/>
      <c r="K489" s="9"/>
      <c r="L489" s="10" t="str">
        <f>IF(ISBLANK(K489),"",LOOKUP(K489,BD!#REF!))</f>
        <v/>
      </c>
      <c r="M489" s="9"/>
      <c r="N489" s="9"/>
      <c r="O489" s="9"/>
      <c r="P489" s="9"/>
      <c r="Q489" s="16" t="str">
        <f>IFERROR(CONCATENATE(IF(A489="","",VLOOKUP(CONCATENATE(G489&amp;P489),BD!$A$1:$AD$61,10,FALSE))," / ",IF(A489="","",VLOOKUP(CONCATENATE(G489&amp;P489),BD!$A$1:$AD$61,11,FALSE))),"")</f>
        <v/>
      </c>
      <c r="R489" s="9"/>
      <c r="S489" s="12"/>
    </row>
    <row r="490" spans="1:19" x14ac:dyDescent="0.2">
      <c r="A490" s="6">
        <v>30</v>
      </c>
      <c r="B490" s="6"/>
      <c r="C490" s="45" t="str">
        <f t="shared" si="7"/>
        <v/>
      </c>
      <c r="D490" s="6"/>
      <c r="E490" s="6"/>
      <c r="F490" s="10" t="str">
        <f>IFERROR(IF(ISBLANK(E490),"",VLOOKUP(E490,BD!$X$2:$Y$11,2,FALSE)),"")</f>
        <v/>
      </c>
      <c r="G490" s="8"/>
      <c r="H490" s="6"/>
      <c r="I490" s="6"/>
      <c r="J490" s="6"/>
      <c r="K490" s="9"/>
      <c r="L490" s="10" t="str">
        <f>IF(ISBLANK(K490),"",LOOKUP(K490,BD!#REF!))</f>
        <v/>
      </c>
      <c r="M490" s="9"/>
      <c r="N490" s="9"/>
      <c r="O490" s="9"/>
      <c r="P490" s="9"/>
      <c r="Q490" s="16" t="str">
        <f>IFERROR(CONCATENATE(IF(A490="","",VLOOKUP(CONCATENATE(G490&amp;P490),BD!$A$1:$AD$61,10,FALSE))," / ",IF(A490="","",VLOOKUP(CONCATENATE(G490&amp;P490),BD!$A$1:$AD$61,11,FALSE))),"")</f>
        <v/>
      </c>
      <c r="R490" s="9"/>
      <c r="S490" s="12"/>
    </row>
    <row r="491" spans="1:19" x14ac:dyDescent="0.2">
      <c r="A491" s="6">
        <v>30</v>
      </c>
      <c r="B491" s="6"/>
      <c r="C491" s="45" t="str">
        <f t="shared" si="7"/>
        <v/>
      </c>
      <c r="D491" s="6"/>
      <c r="E491" s="6"/>
      <c r="F491" s="10" t="str">
        <f>IFERROR(IF(ISBLANK(E491),"",VLOOKUP(E491,BD!$X$2:$Y$11,2,FALSE)),"")</f>
        <v/>
      </c>
      <c r="G491" s="8"/>
      <c r="H491" s="6"/>
      <c r="I491" s="6"/>
      <c r="J491" s="6"/>
      <c r="K491" s="9"/>
      <c r="L491" s="10" t="str">
        <f>IF(ISBLANK(K491),"",LOOKUP(K491,BD!#REF!))</f>
        <v/>
      </c>
      <c r="M491" s="9"/>
      <c r="N491" s="9"/>
      <c r="O491" s="9"/>
      <c r="P491" s="9"/>
      <c r="Q491" s="16" t="str">
        <f>IFERROR(CONCATENATE(IF(A491="","",VLOOKUP(CONCATENATE(G491&amp;P491),BD!$A$1:$AD$61,10,FALSE))," / ",IF(A491="","",VLOOKUP(CONCATENATE(G491&amp;P491),BD!$A$1:$AD$61,11,FALSE))),"")</f>
        <v/>
      </c>
      <c r="R491" s="9"/>
      <c r="S491" s="12"/>
    </row>
    <row r="492" spans="1:19" x14ac:dyDescent="0.2">
      <c r="A492" s="6">
        <v>30</v>
      </c>
      <c r="B492" s="6"/>
      <c r="C492" s="45" t="str">
        <f t="shared" si="7"/>
        <v/>
      </c>
      <c r="D492" s="6"/>
      <c r="E492" s="6"/>
      <c r="F492" s="10" t="str">
        <f>IFERROR(IF(ISBLANK(E492),"",VLOOKUP(E492,BD!$X$2:$Y$11,2,FALSE)),"")</f>
        <v/>
      </c>
      <c r="G492" s="8"/>
      <c r="H492" s="6"/>
      <c r="I492" s="6"/>
      <c r="J492" s="6"/>
      <c r="K492" s="9"/>
      <c r="L492" s="10" t="str">
        <f>IF(ISBLANK(K492),"",LOOKUP(K492,BD!#REF!))</f>
        <v/>
      </c>
      <c r="M492" s="9"/>
      <c r="N492" s="9"/>
      <c r="O492" s="9"/>
      <c r="P492" s="9"/>
      <c r="Q492" s="16" t="str">
        <f>IFERROR(CONCATENATE(IF(A492="","",VLOOKUP(CONCATENATE(G492&amp;P492),BD!$A$1:$AD$61,10,FALSE))," / ",IF(A492="","",VLOOKUP(CONCATENATE(G492&amp;P492),BD!$A$1:$AD$61,11,FALSE))),"")</f>
        <v/>
      </c>
      <c r="R492" s="9"/>
      <c r="S492" s="12"/>
    </row>
    <row r="493" spans="1:19" x14ac:dyDescent="0.2">
      <c r="A493" s="6">
        <v>30</v>
      </c>
      <c r="B493" s="6"/>
      <c r="C493" s="45" t="str">
        <f t="shared" si="7"/>
        <v/>
      </c>
      <c r="D493" s="6"/>
      <c r="E493" s="6"/>
      <c r="F493" s="10" t="str">
        <f>IFERROR(IF(ISBLANK(E493),"",VLOOKUP(E493,BD!$X$2:$Y$11,2,FALSE)),"")</f>
        <v/>
      </c>
      <c r="G493" s="8"/>
      <c r="H493" s="6"/>
      <c r="I493" s="6"/>
      <c r="J493" s="6"/>
      <c r="K493" s="9"/>
      <c r="L493" s="10" t="str">
        <f>IF(ISBLANK(K493),"",LOOKUP(K493,BD!#REF!))</f>
        <v/>
      </c>
      <c r="M493" s="9"/>
      <c r="N493" s="9"/>
      <c r="O493" s="9"/>
      <c r="P493" s="9"/>
      <c r="Q493" s="16" t="str">
        <f>IFERROR(CONCATENATE(IF(A493="","",VLOOKUP(CONCATENATE(G493&amp;P493),BD!$A$1:$AD$61,10,FALSE))," / ",IF(A493="","",VLOOKUP(CONCATENATE(G493&amp;P493),BD!$A$1:$AD$61,11,FALSE))),"")</f>
        <v/>
      </c>
      <c r="R493" s="9"/>
      <c r="S493" s="12"/>
    </row>
    <row r="494" spans="1:19" x14ac:dyDescent="0.2">
      <c r="A494" s="6">
        <v>30</v>
      </c>
      <c r="B494" s="6"/>
      <c r="C494" s="45" t="str">
        <f t="shared" si="7"/>
        <v/>
      </c>
      <c r="D494" s="6"/>
      <c r="E494" s="6"/>
      <c r="F494" s="10" t="str">
        <f>IFERROR(IF(ISBLANK(E494),"",VLOOKUP(E494,BD!$X$2:$Y$11,2,FALSE)),"")</f>
        <v/>
      </c>
      <c r="G494" s="8"/>
      <c r="H494" s="6"/>
      <c r="I494" s="6"/>
      <c r="J494" s="6"/>
      <c r="K494" s="9"/>
      <c r="L494" s="10" t="str">
        <f>IF(ISBLANK(K494),"",LOOKUP(K494,BD!#REF!))</f>
        <v/>
      </c>
      <c r="M494" s="9"/>
      <c r="N494" s="9"/>
      <c r="O494" s="9"/>
      <c r="P494" s="9"/>
      <c r="Q494" s="16" t="str">
        <f>IFERROR(CONCATENATE(IF(A494="","",VLOOKUP(CONCATENATE(G494&amp;P494),BD!$A$1:$AD$61,10,FALSE))," / ",IF(A494="","",VLOOKUP(CONCATENATE(G494&amp;P494),BD!$A$1:$AD$61,11,FALSE))),"")</f>
        <v/>
      </c>
      <c r="R494" s="9"/>
      <c r="S494" s="12"/>
    </row>
    <row r="495" spans="1:19" x14ac:dyDescent="0.2">
      <c r="A495" s="6">
        <v>30</v>
      </c>
      <c r="B495" s="6"/>
      <c r="C495" s="45" t="str">
        <f t="shared" si="7"/>
        <v/>
      </c>
      <c r="D495" s="6"/>
      <c r="E495" s="6"/>
      <c r="F495" s="10" t="str">
        <f>IFERROR(IF(ISBLANK(E495),"",VLOOKUP(E495,BD!$X$2:$Y$11,2,FALSE)),"")</f>
        <v/>
      </c>
      <c r="G495" s="8"/>
      <c r="H495" s="6"/>
      <c r="I495" s="6"/>
      <c r="J495" s="6"/>
      <c r="K495" s="9"/>
      <c r="L495" s="10" t="str">
        <f>IF(ISBLANK(K495),"",LOOKUP(K495,BD!#REF!))</f>
        <v/>
      </c>
      <c r="M495" s="9"/>
      <c r="N495" s="9"/>
      <c r="O495" s="9"/>
      <c r="P495" s="9"/>
      <c r="Q495" s="16" t="str">
        <f>IFERROR(CONCATENATE(IF(A495="","",VLOOKUP(CONCATENATE(G495&amp;P495),BD!$A$1:$AD$61,10,FALSE))," / ",IF(A495="","",VLOOKUP(CONCATENATE(G495&amp;P495),BD!$A$1:$AD$61,11,FALSE))),"")</f>
        <v/>
      </c>
      <c r="R495" s="9"/>
      <c r="S495" s="12"/>
    </row>
    <row r="496" spans="1:19" x14ac:dyDescent="0.2">
      <c r="A496" s="6">
        <v>30</v>
      </c>
      <c r="B496" s="6"/>
      <c r="C496" s="45" t="str">
        <f t="shared" si="7"/>
        <v/>
      </c>
      <c r="D496" s="6"/>
      <c r="E496" s="6"/>
      <c r="F496" s="10" t="str">
        <f>IFERROR(IF(ISBLANK(E496),"",VLOOKUP(E496,BD!$X$2:$Y$11,2,FALSE)),"")</f>
        <v/>
      </c>
      <c r="G496" s="8"/>
      <c r="H496" s="6"/>
      <c r="I496" s="6"/>
      <c r="J496" s="6"/>
      <c r="K496" s="9"/>
      <c r="L496" s="10" t="str">
        <f>IF(ISBLANK(K496),"",LOOKUP(K496,BD!#REF!))</f>
        <v/>
      </c>
      <c r="M496" s="9"/>
      <c r="N496" s="9"/>
      <c r="O496" s="9"/>
      <c r="P496" s="9"/>
      <c r="Q496" s="16" t="str">
        <f>IFERROR(CONCATENATE(IF(A496="","",VLOOKUP(CONCATENATE(G496&amp;P496),BD!$A$1:$AD$61,10,FALSE))," / ",IF(A496="","",VLOOKUP(CONCATENATE(G496&amp;P496),BD!$A$1:$AD$61,11,FALSE))),"")</f>
        <v/>
      </c>
      <c r="R496" s="9"/>
      <c r="S496" s="12"/>
    </row>
    <row r="497" spans="1:19" x14ac:dyDescent="0.2">
      <c r="A497" s="6">
        <v>30</v>
      </c>
      <c r="B497" s="6"/>
      <c r="C497" s="45" t="str">
        <f t="shared" si="7"/>
        <v/>
      </c>
      <c r="D497" s="6"/>
      <c r="E497" s="6"/>
      <c r="F497" s="10" t="str">
        <f>IFERROR(IF(ISBLANK(E497),"",VLOOKUP(E497,BD!$X$2:$Y$11,2,FALSE)),"")</f>
        <v/>
      </c>
      <c r="G497" s="8"/>
      <c r="H497" s="6"/>
      <c r="I497" s="6"/>
      <c r="J497" s="6"/>
      <c r="K497" s="9"/>
      <c r="L497" s="10" t="str">
        <f>IF(ISBLANK(K497),"",LOOKUP(K497,BD!#REF!))</f>
        <v/>
      </c>
      <c r="M497" s="9"/>
      <c r="N497" s="9"/>
      <c r="O497" s="9"/>
      <c r="P497" s="9"/>
      <c r="Q497" s="16" t="str">
        <f>IFERROR(CONCATENATE(IF(A497="","",VLOOKUP(CONCATENATE(G497&amp;P497),BD!$A$1:$AD$61,10,FALSE))," / ",IF(A497="","",VLOOKUP(CONCATENATE(G497&amp;P497),BD!$A$1:$AD$61,11,FALSE))),"")</f>
        <v/>
      </c>
      <c r="R497" s="9"/>
      <c r="S497" s="12"/>
    </row>
    <row r="498" spans="1:19" x14ac:dyDescent="0.2">
      <c r="A498" s="6">
        <v>30</v>
      </c>
      <c r="B498" s="6"/>
      <c r="C498" s="45" t="str">
        <f t="shared" si="7"/>
        <v/>
      </c>
      <c r="D498" s="6"/>
      <c r="E498" s="6"/>
      <c r="F498" s="10" t="str">
        <f>IFERROR(IF(ISBLANK(E498),"",VLOOKUP(E498,BD!$X$2:$Y$11,2,FALSE)),"")</f>
        <v/>
      </c>
      <c r="G498" s="8"/>
      <c r="H498" s="6"/>
      <c r="I498" s="6"/>
      <c r="J498" s="6"/>
      <c r="K498" s="9"/>
      <c r="L498" s="10" t="str">
        <f>IF(ISBLANK(K498),"",LOOKUP(K498,BD!#REF!))</f>
        <v/>
      </c>
      <c r="M498" s="9"/>
      <c r="N498" s="9"/>
      <c r="O498" s="9"/>
      <c r="P498" s="9"/>
      <c r="Q498" s="16" t="str">
        <f>IFERROR(CONCATENATE(IF(A498="","",VLOOKUP(CONCATENATE(G498&amp;P498),BD!$A$1:$AD$61,10,FALSE))," / ",IF(A498="","",VLOOKUP(CONCATENATE(G498&amp;P498),BD!$A$1:$AD$61,11,FALSE))),"")</f>
        <v/>
      </c>
      <c r="R498" s="9"/>
      <c r="S498" s="12"/>
    </row>
    <row r="499" spans="1:19" x14ac:dyDescent="0.2">
      <c r="A499" s="6">
        <v>30</v>
      </c>
      <c r="B499" s="6"/>
      <c r="C499" s="45" t="str">
        <f t="shared" si="7"/>
        <v/>
      </c>
      <c r="D499" s="6"/>
      <c r="E499" s="6"/>
      <c r="F499" s="10" t="str">
        <f>IFERROR(IF(ISBLANK(E499),"",VLOOKUP(E499,BD!$X$2:$Y$11,2,FALSE)),"")</f>
        <v/>
      </c>
      <c r="G499" s="8"/>
      <c r="H499" s="6"/>
      <c r="I499" s="6"/>
      <c r="J499" s="6"/>
      <c r="K499" s="9"/>
      <c r="L499" s="10" t="str">
        <f>IF(ISBLANK(K499),"",LOOKUP(K499,BD!#REF!))</f>
        <v/>
      </c>
      <c r="M499" s="9"/>
      <c r="N499" s="9"/>
      <c r="O499" s="9"/>
      <c r="P499" s="9"/>
      <c r="Q499" s="16" t="str">
        <f>IFERROR(CONCATENATE(IF(A499="","",VLOOKUP(CONCATENATE(G499&amp;P499),BD!$A$1:$AD$61,10,FALSE))," / ",IF(A499="","",VLOOKUP(CONCATENATE(G499&amp;P499),BD!$A$1:$AD$61,11,FALSE))),"")</f>
        <v/>
      </c>
      <c r="R499" s="9"/>
      <c r="S499" s="12"/>
    </row>
    <row r="500" spans="1:19" x14ac:dyDescent="0.2">
      <c r="A500" s="6">
        <v>30</v>
      </c>
      <c r="B500" s="6"/>
      <c r="C500" s="45" t="str">
        <f t="shared" si="7"/>
        <v/>
      </c>
      <c r="D500" s="6"/>
      <c r="E500" s="6"/>
      <c r="F500" s="10" t="str">
        <f>IFERROR(IF(ISBLANK(E500),"",VLOOKUP(E500,BD!$X$2:$Y$11,2,FALSE)),"")</f>
        <v/>
      </c>
      <c r="G500" s="8"/>
      <c r="H500" s="6"/>
      <c r="I500" s="6"/>
      <c r="J500" s="6"/>
      <c r="K500" s="9"/>
      <c r="L500" s="10" t="str">
        <f>IF(ISBLANK(K500),"",LOOKUP(K500,BD!#REF!))</f>
        <v/>
      </c>
      <c r="M500" s="9"/>
      <c r="N500" s="9"/>
      <c r="O500" s="9"/>
      <c r="P500" s="9"/>
      <c r="Q500" s="16" t="str">
        <f>IFERROR(CONCATENATE(IF(A500="","",VLOOKUP(CONCATENATE(G500&amp;P500),BD!$A$1:$AD$61,10,FALSE))," / ",IF(A500="","",VLOOKUP(CONCATENATE(G500&amp;P500),BD!$A$1:$AD$61,11,FALSE))),"")</f>
        <v/>
      </c>
      <c r="R500" s="9"/>
      <c r="S500" s="12"/>
    </row>
    <row r="501" spans="1:19" x14ac:dyDescent="0.2">
      <c r="A501" s="6">
        <v>30</v>
      </c>
      <c r="B501" s="6"/>
      <c r="C501" s="45" t="str">
        <f t="shared" si="7"/>
        <v/>
      </c>
      <c r="D501" s="6"/>
      <c r="E501" s="6"/>
      <c r="F501" s="10" t="str">
        <f>IFERROR(IF(ISBLANK(E501),"",VLOOKUP(E501,BD!$X$2:$Y$11,2,FALSE)),"")</f>
        <v/>
      </c>
      <c r="G501" s="8"/>
      <c r="H501" s="6"/>
      <c r="I501" s="6"/>
      <c r="J501" s="6"/>
      <c r="K501" s="9"/>
      <c r="L501" s="10" t="str">
        <f>IF(ISBLANK(K501),"",LOOKUP(K501,BD!#REF!))</f>
        <v/>
      </c>
      <c r="M501" s="9"/>
      <c r="N501" s="9"/>
      <c r="O501" s="9"/>
      <c r="P501" s="9"/>
      <c r="Q501" s="16" t="str">
        <f>IFERROR(CONCATENATE(IF(A501="","",VLOOKUP(CONCATENATE(G501&amp;P501),BD!$A$1:$AD$61,10,FALSE))," / ",IF(A501="","",VLOOKUP(CONCATENATE(G501&amp;P501),BD!$A$1:$AD$61,11,FALSE))),"")</f>
        <v/>
      </c>
      <c r="R501" s="9"/>
      <c r="S501" s="12"/>
    </row>
    <row r="502" spans="1:19" x14ac:dyDescent="0.2">
      <c r="A502" s="6">
        <v>30</v>
      </c>
      <c r="B502" s="6"/>
      <c r="C502" s="45" t="str">
        <f t="shared" si="7"/>
        <v/>
      </c>
      <c r="D502" s="6"/>
      <c r="E502" s="6"/>
      <c r="F502" s="10" t="str">
        <f>IFERROR(IF(ISBLANK(E502),"",VLOOKUP(E502,BD!$X$2:$Y$11,2,FALSE)),"")</f>
        <v/>
      </c>
      <c r="G502" s="8"/>
      <c r="H502" s="6"/>
      <c r="I502" s="6"/>
      <c r="J502" s="6"/>
      <c r="K502" s="9"/>
      <c r="L502" s="10" t="str">
        <f>IF(ISBLANK(K502),"",LOOKUP(K502,BD!#REF!))</f>
        <v/>
      </c>
      <c r="M502" s="9"/>
      <c r="N502" s="9"/>
      <c r="O502" s="9"/>
      <c r="P502" s="9"/>
      <c r="Q502" s="16" t="str">
        <f>IFERROR(CONCATENATE(IF(A502="","",VLOOKUP(CONCATENATE(G502&amp;P502),BD!$A$1:$AD$61,10,FALSE))," / ",IF(A502="","",VLOOKUP(CONCATENATE(G502&amp;P502),BD!$A$1:$AD$61,11,FALSE))),"")</f>
        <v/>
      </c>
      <c r="R502" s="9"/>
      <c r="S502" s="12"/>
    </row>
    <row r="503" spans="1:19" x14ac:dyDescent="0.2">
      <c r="A503" s="6">
        <v>30</v>
      </c>
      <c r="B503" s="6"/>
      <c r="C503" s="45" t="str">
        <f t="shared" si="7"/>
        <v/>
      </c>
      <c r="D503" s="6"/>
      <c r="E503" s="6"/>
      <c r="F503" s="10" t="str">
        <f>IFERROR(IF(ISBLANK(E503),"",VLOOKUP(E503,BD!$X$2:$Y$11,2,FALSE)),"")</f>
        <v/>
      </c>
      <c r="G503" s="8"/>
      <c r="H503" s="6"/>
      <c r="I503" s="6"/>
      <c r="J503" s="6"/>
      <c r="K503" s="9"/>
      <c r="L503" s="10" t="str">
        <f>IF(ISBLANK(K503),"",LOOKUP(K503,BD!#REF!))</f>
        <v/>
      </c>
      <c r="M503" s="9"/>
      <c r="N503" s="9"/>
      <c r="O503" s="9"/>
      <c r="P503" s="9"/>
      <c r="Q503" s="16" t="str">
        <f>IFERROR(CONCATENATE(IF(A503="","",VLOOKUP(CONCATENATE(G503&amp;P503),BD!$A$1:$AD$61,10,FALSE))," / ",IF(A503="","",VLOOKUP(CONCATENATE(G503&amp;P503),BD!$A$1:$AD$61,11,FALSE))),"")</f>
        <v/>
      </c>
      <c r="R503" s="9"/>
      <c r="S503" s="12"/>
    </row>
    <row r="504" spans="1:19" x14ac:dyDescent="0.2">
      <c r="A504" s="6">
        <v>30</v>
      </c>
      <c r="B504" s="6"/>
      <c r="C504" s="45" t="str">
        <f t="shared" si="7"/>
        <v/>
      </c>
      <c r="D504" s="6"/>
      <c r="E504" s="6"/>
      <c r="F504" s="10" t="str">
        <f>IFERROR(IF(ISBLANK(E504),"",VLOOKUP(E504,BD!$X$2:$Y$11,2,FALSE)),"")</f>
        <v/>
      </c>
      <c r="G504" s="8"/>
      <c r="H504" s="6"/>
      <c r="I504" s="6"/>
      <c r="J504" s="6"/>
      <c r="K504" s="9"/>
      <c r="L504" s="10" t="str">
        <f>IF(ISBLANK(K504),"",LOOKUP(K504,BD!#REF!))</f>
        <v/>
      </c>
      <c r="M504" s="9"/>
      <c r="N504" s="9"/>
      <c r="O504" s="9"/>
      <c r="P504" s="9"/>
      <c r="Q504" s="16" t="str">
        <f>IFERROR(CONCATENATE(IF(A504="","",VLOOKUP(CONCATENATE(G504&amp;P504),BD!$A$1:$AD$61,10,FALSE))," / ",IF(A504="","",VLOOKUP(CONCATENATE(G504&amp;P504),BD!$A$1:$AD$61,11,FALSE))),"")</f>
        <v/>
      </c>
      <c r="R504" s="9"/>
      <c r="S504" s="12"/>
    </row>
    <row r="505" spans="1:19" x14ac:dyDescent="0.2">
      <c r="A505" s="6">
        <v>30</v>
      </c>
      <c r="B505" s="6"/>
      <c r="C505" s="45" t="str">
        <f t="shared" si="7"/>
        <v/>
      </c>
      <c r="D505" s="6"/>
      <c r="E505" s="6"/>
      <c r="F505" s="10" t="str">
        <f>IFERROR(IF(ISBLANK(E505),"",VLOOKUP(E505,BD!$X$2:$Y$11,2,FALSE)),"")</f>
        <v/>
      </c>
      <c r="G505" s="8"/>
      <c r="H505" s="6"/>
      <c r="I505" s="6"/>
      <c r="J505" s="6"/>
      <c r="K505" s="9"/>
      <c r="L505" s="10" t="str">
        <f>IF(ISBLANK(K505),"",LOOKUP(K505,BD!#REF!))</f>
        <v/>
      </c>
      <c r="M505" s="9"/>
      <c r="N505" s="9"/>
      <c r="O505" s="9"/>
      <c r="P505" s="9"/>
      <c r="Q505" s="16" t="str">
        <f>IFERROR(CONCATENATE(IF(A505="","",VLOOKUP(CONCATENATE(G505&amp;P505),BD!$A$1:$AD$61,10,FALSE))," / ",IF(A505="","",VLOOKUP(CONCATENATE(G505&amp;P505),BD!$A$1:$AD$61,11,FALSE))),"")</f>
        <v/>
      </c>
      <c r="R505" s="9"/>
      <c r="S505" s="12"/>
    </row>
    <row r="506" spans="1:19" x14ac:dyDescent="0.2">
      <c r="A506" s="6">
        <v>30</v>
      </c>
      <c r="B506" s="6"/>
      <c r="C506" s="45" t="str">
        <f t="shared" si="7"/>
        <v/>
      </c>
      <c r="D506" s="6"/>
      <c r="E506" s="6"/>
      <c r="F506" s="10" t="str">
        <f>IFERROR(IF(ISBLANK(E506),"",VLOOKUP(E506,BD!$X$2:$Y$11,2,FALSE)),"")</f>
        <v/>
      </c>
      <c r="G506" s="8"/>
      <c r="H506" s="6"/>
      <c r="I506" s="6"/>
      <c r="J506" s="6"/>
      <c r="K506" s="9"/>
      <c r="L506" s="10" t="str">
        <f>IF(ISBLANK(K506),"",LOOKUP(K506,BD!#REF!))</f>
        <v/>
      </c>
      <c r="M506" s="9"/>
      <c r="N506" s="9"/>
      <c r="O506" s="9"/>
      <c r="P506" s="9"/>
      <c r="Q506" s="16" t="str">
        <f>IFERROR(CONCATENATE(IF(A506="","",VLOOKUP(CONCATENATE(G506&amp;P506),BD!$A$1:$AD$61,10,FALSE))," / ",IF(A506="","",VLOOKUP(CONCATENATE(G506&amp;P506),BD!$A$1:$AD$61,11,FALSE))),"")</f>
        <v/>
      </c>
      <c r="R506" s="9"/>
      <c r="S506" s="12"/>
    </row>
    <row r="507" spans="1:19" x14ac:dyDescent="0.2">
      <c r="A507" s="6">
        <v>30</v>
      </c>
      <c r="B507" s="6"/>
      <c r="C507" s="45" t="str">
        <f t="shared" si="7"/>
        <v/>
      </c>
      <c r="D507" s="6"/>
      <c r="E507" s="6"/>
      <c r="F507" s="10" t="str">
        <f>IFERROR(IF(ISBLANK(E507),"",VLOOKUP(E507,BD!$X$2:$Y$11,2,FALSE)),"")</f>
        <v/>
      </c>
      <c r="G507" s="8"/>
      <c r="H507" s="6"/>
      <c r="I507" s="6"/>
      <c r="J507" s="6"/>
      <c r="K507" s="9"/>
      <c r="L507" s="10" t="str">
        <f>IF(ISBLANK(K507),"",LOOKUP(K507,BD!#REF!))</f>
        <v/>
      </c>
      <c r="M507" s="9"/>
      <c r="N507" s="9"/>
      <c r="O507" s="9"/>
      <c r="P507" s="9"/>
      <c r="Q507" s="16" t="str">
        <f>IFERROR(CONCATENATE(IF(A507="","",VLOOKUP(CONCATENATE(G507&amp;P507),BD!$A$1:$AD$61,10,FALSE))," / ",IF(A507="","",VLOOKUP(CONCATENATE(G507&amp;P507),BD!$A$1:$AD$61,11,FALSE))),"")</f>
        <v/>
      </c>
      <c r="R507" s="9"/>
      <c r="S507" s="12"/>
    </row>
    <row r="508" spans="1:19" x14ac:dyDescent="0.2">
      <c r="A508" s="6">
        <v>30</v>
      </c>
      <c r="B508" s="6"/>
      <c r="C508" s="45" t="str">
        <f t="shared" si="7"/>
        <v/>
      </c>
      <c r="D508" s="6"/>
      <c r="E508" s="6"/>
      <c r="F508" s="10" t="str">
        <f>IFERROR(IF(ISBLANK(E508),"",VLOOKUP(E508,BD!$X$2:$Y$11,2,FALSE)),"")</f>
        <v/>
      </c>
      <c r="G508" s="8"/>
      <c r="H508" s="6"/>
      <c r="I508" s="6"/>
      <c r="J508" s="6"/>
      <c r="K508" s="9"/>
      <c r="L508" s="10" t="str">
        <f>IF(ISBLANK(K508),"",LOOKUP(K508,BD!#REF!))</f>
        <v/>
      </c>
      <c r="M508" s="9"/>
      <c r="N508" s="9"/>
      <c r="O508" s="9"/>
      <c r="P508" s="9"/>
      <c r="Q508" s="16" t="str">
        <f>IFERROR(CONCATENATE(IF(A508="","",VLOOKUP(CONCATENATE(G508&amp;P508),BD!$A$1:$AD$61,10,FALSE))," / ",IF(A508="","",VLOOKUP(CONCATENATE(G508&amp;P508),BD!$A$1:$AD$61,11,FALSE))),"")</f>
        <v/>
      </c>
      <c r="R508" s="9"/>
      <c r="S508" s="12"/>
    </row>
    <row r="509" spans="1:19" x14ac:dyDescent="0.2">
      <c r="A509" s="6">
        <v>30</v>
      </c>
      <c r="B509" s="6"/>
      <c r="C509" s="45" t="str">
        <f t="shared" si="7"/>
        <v/>
      </c>
      <c r="D509" s="6"/>
      <c r="E509" s="6"/>
      <c r="F509" s="10" t="str">
        <f>IFERROR(IF(ISBLANK(E509),"",VLOOKUP(E509,BD!$X$2:$Y$11,2,FALSE)),"")</f>
        <v/>
      </c>
      <c r="G509" s="8"/>
      <c r="H509" s="6"/>
      <c r="I509" s="6"/>
      <c r="J509" s="6"/>
      <c r="K509" s="9"/>
      <c r="L509" s="10" t="str">
        <f>IF(ISBLANK(K509),"",LOOKUP(K509,BD!#REF!))</f>
        <v/>
      </c>
      <c r="M509" s="9"/>
      <c r="N509" s="9"/>
      <c r="O509" s="9"/>
      <c r="P509" s="9"/>
      <c r="Q509" s="16" t="str">
        <f>IFERROR(CONCATENATE(IF(A509="","",VLOOKUP(CONCATENATE(G509&amp;P509),BD!$A$1:$AD$61,10,FALSE))," / ",IF(A509="","",VLOOKUP(CONCATENATE(G509&amp;P509),BD!$A$1:$AD$61,11,FALSE))),"")</f>
        <v/>
      </c>
      <c r="R509" s="9"/>
      <c r="S509" s="12"/>
    </row>
    <row r="510" spans="1:19" x14ac:dyDescent="0.2">
      <c r="A510" s="6">
        <v>30</v>
      </c>
      <c r="B510" s="6"/>
      <c r="C510" s="45" t="str">
        <f t="shared" si="7"/>
        <v/>
      </c>
      <c r="D510" s="6"/>
      <c r="E510" s="6"/>
      <c r="F510" s="10" t="str">
        <f>IFERROR(IF(ISBLANK(E510),"",VLOOKUP(E510,BD!$X$2:$Y$11,2,FALSE)),"")</f>
        <v/>
      </c>
      <c r="G510" s="8"/>
      <c r="H510" s="6"/>
      <c r="I510" s="6"/>
      <c r="J510" s="6"/>
      <c r="K510" s="9"/>
      <c r="L510" s="10" t="str">
        <f>IF(ISBLANK(K510),"",LOOKUP(K510,BD!#REF!))</f>
        <v/>
      </c>
      <c r="M510" s="9"/>
      <c r="N510" s="9"/>
      <c r="O510" s="9"/>
      <c r="P510" s="9"/>
      <c r="Q510" s="16" t="str">
        <f>IFERROR(CONCATENATE(IF(A510="","",VLOOKUP(CONCATENATE(G510&amp;P510),BD!$A$1:$AD$61,10,FALSE))," / ",IF(A510="","",VLOOKUP(CONCATENATE(G510&amp;P510),BD!$A$1:$AD$61,11,FALSE))),"")</f>
        <v/>
      </c>
      <c r="R510" s="9"/>
      <c r="S510" s="12"/>
    </row>
    <row r="511" spans="1:19" x14ac:dyDescent="0.2">
      <c r="A511" s="6">
        <v>30</v>
      </c>
      <c r="B511" s="6"/>
      <c r="C511" s="45" t="str">
        <f t="shared" si="7"/>
        <v/>
      </c>
      <c r="D511" s="6"/>
      <c r="E511" s="6"/>
      <c r="F511" s="10" t="str">
        <f>IFERROR(IF(ISBLANK(E511),"",VLOOKUP(E511,BD!$X$2:$Y$11,2,FALSE)),"")</f>
        <v/>
      </c>
      <c r="G511" s="8"/>
      <c r="H511" s="6"/>
      <c r="I511" s="6"/>
      <c r="J511" s="6"/>
      <c r="K511" s="9"/>
      <c r="L511" s="10" t="str">
        <f>IF(ISBLANK(K511),"",LOOKUP(K511,BD!#REF!))</f>
        <v/>
      </c>
      <c r="M511" s="9"/>
      <c r="N511" s="9"/>
      <c r="O511" s="9"/>
      <c r="P511" s="9"/>
      <c r="Q511" s="16" t="str">
        <f>IFERROR(CONCATENATE(IF(A511="","",VLOOKUP(CONCATENATE(G511&amp;P511),BD!$A$1:$AD$61,10,FALSE))," / ",IF(A511="","",VLOOKUP(CONCATENATE(G511&amp;P511),BD!$A$1:$AD$61,11,FALSE))),"")</f>
        <v/>
      </c>
      <c r="R511" s="9"/>
      <c r="S511" s="12"/>
    </row>
    <row r="512" spans="1:19" x14ac:dyDescent="0.2">
      <c r="A512" s="6">
        <v>30</v>
      </c>
      <c r="B512" s="6"/>
      <c r="C512" s="45" t="str">
        <f t="shared" si="7"/>
        <v/>
      </c>
      <c r="D512" s="6"/>
      <c r="E512" s="6"/>
      <c r="F512" s="10" t="str">
        <f>IFERROR(IF(ISBLANK(E512),"",VLOOKUP(E512,BD!$X$2:$Y$11,2,FALSE)),"")</f>
        <v/>
      </c>
      <c r="G512" s="8"/>
      <c r="H512" s="6"/>
      <c r="I512" s="6"/>
      <c r="J512" s="6"/>
      <c r="K512" s="9"/>
      <c r="L512" s="10" t="str">
        <f>IF(ISBLANK(K512),"",LOOKUP(K512,BD!#REF!))</f>
        <v/>
      </c>
      <c r="M512" s="9"/>
      <c r="N512" s="9"/>
      <c r="O512" s="9"/>
      <c r="P512" s="9"/>
      <c r="Q512" s="16" t="str">
        <f>IFERROR(CONCATENATE(IF(A512="","",VLOOKUP(CONCATENATE(G512&amp;P512),BD!$A$1:$AD$61,10,FALSE))," / ",IF(A512="","",VLOOKUP(CONCATENATE(G512&amp;P512),BD!$A$1:$AD$61,11,FALSE))),"")</f>
        <v/>
      </c>
      <c r="R512" s="9"/>
      <c r="S512" s="12"/>
    </row>
    <row r="513" spans="1:19" x14ac:dyDescent="0.2">
      <c r="A513" s="6">
        <v>30</v>
      </c>
      <c r="B513" s="6"/>
      <c r="C513" s="45" t="str">
        <f t="shared" si="7"/>
        <v/>
      </c>
      <c r="D513" s="6"/>
      <c r="E513" s="6"/>
      <c r="F513" s="10" t="str">
        <f>IFERROR(IF(ISBLANK(E513),"",VLOOKUP(E513,BD!$X$2:$Y$11,2,FALSE)),"")</f>
        <v/>
      </c>
      <c r="G513" s="8"/>
      <c r="H513" s="6"/>
      <c r="I513" s="6"/>
      <c r="J513" s="6"/>
      <c r="K513" s="9"/>
      <c r="L513" s="10" t="str">
        <f>IF(ISBLANK(K513),"",LOOKUP(K513,BD!#REF!))</f>
        <v/>
      </c>
      <c r="M513" s="9"/>
      <c r="N513" s="9"/>
      <c r="O513" s="9"/>
      <c r="P513" s="9"/>
      <c r="Q513" s="16" t="str">
        <f>IFERROR(CONCATENATE(IF(A513="","",VLOOKUP(CONCATENATE(G513&amp;P513),BD!$A$1:$AD$61,10,FALSE))," / ",IF(A513="","",VLOOKUP(CONCATENATE(G513&amp;P513),BD!$A$1:$AD$61,11,FALSE))),"")</f>
        <v/>
      </c>
      <c r="R513" s="9"/>
      <c r="S513" s="12"/>
    </row>
    <row r="514" spans="1:19" x14ac:dyDescent="0.2">
      <c r="A514" s="6">
        <v>30</v>
      </c>
      <c r="B514" s="6"/>
      <c r="C514" s="45" t="str">
        <f t="shared" si="7"/>
        <v/>
      </c>
      <c r="D514" s="6"/>
      <c r="E514" s="6"/>
      <c r="F514" s="10" t="str">
        <f>IFERROR(IF(ISBLANK(E514),"",VLOOKUP(E514,BD!$X$2:$Y$11,2,FALSE)),"")</f>
        <v/>
      </c>
      <c r="G514" s="8"/>
      <c r="H514" s="6"/>
      <c r="I514" s="6"/>
      <c r="J514" s="6"/>
      <c r="K514" s="9"/>
      <c r="L514" s="10" t="str">
        <f>IF(ISBLANK(K514),"",LOOKUP(K514,BD!#REF!))</f>
        <v/>
      </c>
      <c r="M514" s="9"/>
      <c r="N514" s="9"/>
      <c r="O514" s="9"/>
      <c r="P514" s="9"/>
      <c r="Q514" s="16" t="str">
        <f>IFERROR(CONCATENATE(IF(A514="","",VLOOKUP(CONCATENATE(G514&amp;P514),BD!$A$1:$AD$61,10,FALSE))," / ",IF(A514="","",VLOOKUP(CONCATENATE(G514&amp;P514),BD!$A$1:$AD$61,11,FALSE))),"")</f>
        <v/>
      </c>
      <c r="R514" s="9"/>
      <c r="S514" s="12"/>
    </row>
    <row r="515" spans="1:19" x14ac:dyDescent="0.2">
      <c r="A515" s="6">
        <v>30</v>
      </c>
      <c r="B515" s="6"/>
      <c r="C515" s="45" t="str">
        <f t="shared" ref="C515:C578" si="8">IF(ISBLANK(E515),"",IF(RIGHT(B515,2)&lt;"00",LEFT(B515,10),IF(RIGHT(B515,2)&gt;"05",LEFT(B515,10),LEFT(B515,10)-1)))</f>
        <v/>
      </c>
      <c r="D515" s="6"/>
      <c r="E515" s="6"/>
      <c r="F515" s="10" t="str">
        <f>IFERROR(IF(ISBLANK(E515),"",VLOOKUP(E515,BD!$X$2:$Y$11,2,FALSE)),"")</f>
        <v/>
      </c>
      <c r="G515" s="8"/>
      <c r="H515" s="6"/>
      <c r="I515" s="6"/>
      <c r="J515" s="6"/>
      <c r="K515" s="9"/>
      <c r="L515" s="10" t="str">
        <f>IF(ISBLANK(K515),"",LOOKUP(K515,BD!#REF!))</f>
        <v/>
      </c>
      <c r="M515" s="9"/>
      <c r="N515" s="9"/>
      <c r="O515" s="9"/>
      <c r="P515" s="9"/>
      <c r="Q515" s="16" t="str">
        <f>IFERROR(CONCATENATE(IF(A515="","",VLOOKUP(CONCATENATE(G515&amp;P515),BD!$A$1:$AD$61,10,FALSE))," / ",IF(A515="","",VLOOKUP(CONCATENATE(G515&amp;P515),BD!$A$1:$AD$61,11,FALSE))),"")</f>
        <v/>
      </c>
      <c r="R515" s="9"/>
      <c r="S515" s="12"/>
    </row>
    <row r="516" spans="1:19" x14ac:dyDescent="0.2">
      <c r="A516" s="6">
        <v>30</v>
      </c>
      <c r="B516" s="6"/>
      <c r="C516" s="45" t="str">
        <f t="shared" si="8"/>
        <v/>
      </c>
      <c r="D516" s="6"/>
      <c r="E516" s="6"/>
      <c r="F516" s="10" t="str">
        <f>IFERROR(IF(ISBLANK(E516),"",VLOOKUP(E516,BD!$X$2:$Y$11,2,FALSE)),"")</f>
        <v/>
      </c>
      <c r="G516" s="8"/>
      <c r="H516" s="6"/>
      <c r="I516" s="6"/>
      <c r="J516" s="6"/>
      <c r="K516" s="9"/>
      <c r="L516" s="10" t="str">
        <f>IF(ISBLANK(K516),"",LOOKUP(K516,BD!#REF!))</f>
        <v/>
      </c>
      <c r="M516" s="9"/>
      <c r="N516" s="9"/>
      <c r="O516" s="9"/>
      <c r="P516" s="9"/>
      <c r="Q516" s="16" t="str">
        <f>IFERROR(CONCATENATE(IF(A516="","",VLOOKUP(CONCATENATE(G516&amp;P516),BD!$A$1:$AD$61,10,FALSE))," / ",IF(A516="","",VLOOKUP(CONCATENATE(G516&amp;P516),BD!$A$1:$AD$61,11,FALSE))),"")</f>
        <v/>
      </c>
      <c r="R516" s="9"/>
      <c r="S516" s="12"/>
    </row>
    <row r="517" spans="1:19" x14ac:dyDescent="0.2">
      <c r="A517" s="6">
        <v>30</v>
      </c>
      <c r="B517" s="6"/>
      <c r="C517" s="45" t="str">
        <f t="shared" si="8"/>
        <v/>
      </c>
      <c r="D517" s="6"/>
      <c r="E517" s="6"/>
      <c r="F517" s="10" t="str">
        <f>IFERROR(IF(ISBLANK(E517),"",VLOOKUP(E517,BD!$X$2:$Y$11,2,FALSE)),"")</f>
        <v/>
      </c>
      <c r="G517" s="8"/>
      <c r="H517" s="6"/>
      <c r="I517" s="6"/>
      <c r="J517" s="6"/>
      <c r="K517" s="9"/>
      <c r="L517" s="10" t="str">
        <f>IF(ISBLANK(K517),"",LOOKUP(K517,BD!#REF!))</f>
        <v/>
      </c>
      <c r="M517" s="9"/>
      <c r="N517" s="9"/>
      <c r="O517" s="9"/>
      <c r="P517" s="9"/>
      <c r="Q517" s="16" t="str">
        <f>IFERROR(CONCATENATE(IF(A517="","",VLOOKUP(CONCATENATE(G517&amp;P517),BD!$A$1:$AD$61,10,FALSE))," / ",IF(A517="","",VLOOKUP(CONCATENATE(G517&amp;P517),BD!$A$1:$AD$61,11,FALSE))),"")</f>
        <v/>
      </c>
      <c r="R517" s="9"/>
      <c r="S517" s="12"/>
    </row>
    <row r="518" spans="1:19" x14ac:dyDescent="0.2">
      <c r="A518" s="6">
        <v>30</v>
      </c>
      <c r="B518" s="6"/>
      <c r="C518" s="45" t="str">
        <f t="shared" si="8"/>
        <v/>
      </c>
      <c r="D518" s="6"/>
      <c r="E518" s="6"/>
      <c r="F518" s="10" t="str">
        <f>IFERROR(IF(ISBLANK(E518),"",VLOOKUP(E518,BD!$X$2:$Y$11,2,FALSE)),"")</f>
        <v/>
      </c>
      <c r="G518" s="8"/>
      <c r="H518" s="6"/>
      <c r="I518" s="6"/>
      <c r="J518" s="6"/>
      <c r="K518" s="9"/>
      <c r="L518" s="10" t="str">
        <f>IF(ISBLANK(K518),"",LOOKUP(K518,BD!#REF!))</f>
        <v/>
      </c>
      <c r="M518" s="9"/>
      <c r="N518" s="9"/>
      <c r="O518" s="9"/>
      <c r="P518" s="9"/>
      <c r="Q518" s="16" t="str">
        <f>IFERROR(CONCATENATE(IF(A518="","",VLOOKUP(CONCATENATE(G518&amp;P518),BD!$A$1:$AD$61,10,FALSE))," / ",IF(A518="","",VLOOKUP(CONCATENATE(G518&amp;P518),BD!$A$1:$AD$61,11,FALSE))),"")</f>
        <v/>
      </c>
      <c r="R518" s="9"/>
      <c r="S518" s="12"/>
    </row>
    <row r="519" spans="1:19" x14ac:dyDescent="0.2">
      <c r="A519" s="6">
        <v>30</v>
      </c>
      <c r="B519" s="6"/>
      <c r="C519" s="45" t="str">
        <f t="shared" si="8"/>
        <v/>
      </c>
      <c r="D519" s="6"/>
      <c r="E519" s="6"/>
      <c r="F519" s="10" t="str">
        <f>IFERROR(IF(ISBLANK(E519),"",VLOOKUP(E519,BD!$X$2:$Y$11,2,FALSE)),"")</f>
        <v/>
      </c>
      <c r="G519" s="8"/>
      <c r="H519" s="6"/>
      <c r="I519" s="6"/>
      <c r="J519" s="6"/>
      <c r="K519" s="9"/>
      <c r="L519" s="10" t="str">
        <f>IF(ISBLANK(K519),"",LOOKUP(K519,BD!#REF!))</f>
        <v/>
      </c>
      <c r="M519" s="9"/>
      <c r="N519" s="9"/>
      <c r="O519" s="9"/>
      <c r="P519" s="9"/>
      <c r="Q519" s="16" t="str">
        <f>IFERROR(CONCATENATE(IF(A519="","",VLOOKUP(CONCATENATE(G519&amp;P519),BD!$A$1:$AD$61,10,FALSE))," / ",IF(A519="","",VLOOKUP(CONCATENATE(G519&amp;P519),BD!$A$1:$AD$61,11,FALSE))),"")</f>
        <v/>
      </c>
      <c r="R519" s="9"/>
      <c r="S519" s="12"/>
    </row>
    <row r="520" spans="1:19" x14ac:dyDescent="0.2">
      <c r="A520" s="6">
        <v>30</v>
      </c>
      <c r="B520" s="6"/>
      <c r="C520" s="45" t="str">
        <f t="shared" si="8"/>
        <v/>
      </c>
      <c r="D520" s="6"/>
      <c r="E520" s="6"/>
      <c r="F520" s="10" t="str">
        <f>IFERROR(IF(ISBLANK(E520),"",VLOOKUP(E520,BD!$X$2:$Y$11,2,FALSE)),"")</f>
        <v/>
      </c>
      <c r="G520" s="8"/>
      <c r="H520" s="6"/>
      <c r="I520" s="6"/>
      <c r="J520" s="6"/>
      <c r="K520" s="9"/>
      <c r="L520" s="10" t="str">
        <f>IF(ISBLANK(K520),"",LOOKUP(K520,BD!#REF!))</f>
        <v/>
      </c>
      <c r="M520" s="9"/>
      <c r="N520" s="9"/>
      <c r="O520" s="9"/>
      <c r="P520" s="9"/>
      <c r="Q520" s="16" t="str">
        <f>IFERROR(CONCATENATE(IF(A520="","",VLOOKUP(CONCATENATE(G520&amp;P520),BD!$A$1:$AD$61,10,FALSE))," / ",IF(A520="","",VLOOKUP(CONCATENATE(G520&amp;P520),BD!$A$1:$AD$61,11,FALSE))),"")</f>
        <v/>
      </c>
      <c r="R520" s="9"/>
      <c r="S520" s="12"/>
    </row>
    <row r="521" spans="1:19" x14ac:dyDescent="0.2">
      <c r="A521" s="6">
        <v>30</v>
      </c>
      <c r="B521" s="6"/>
      <c r="C521" s="45" t="str">
        <f t="shared" si="8"/>
        <v/>
      </c>
      <c r="D521" s="6"/>
      <c r="E521" s="6"/>
      <c r="F521" s="10" t="str">
        <f>IFERROR(IF(ISBLANK(E521),"",VLOOKUP(E521,BD!$X$2:$Y$11,2,FALSE)),"")</f>
        <v/>
      </c>
      <c r="G521" s="8"/>
      <c r="H521" s="6"/>
      <c r="I521" s="6"/>
      <c r="J521" s="6"/>
      <c r="K521" s="9"/>
      <c r="L521" s="10" t="str">
        <f>IF(ISBLANK(K521),"",LOOKUP(K521,BD!#REF!))</f>
        <v/>
      </c>
      <c r="M521" s="9"/>
      <c r="N521" s="9"/>
      <c r="O521" s="9"/>
      <c r="P521" s="9"/>
      <c r="Q521" s="16" t="str">
        <f>IFERROR(CONCATENATE(IF(A521="","",VLOOKUP(CONCATENATE(G521&amp;P521),BD!$A$1:$AD$61,10,FALSE))," / ",IF(A521="","",VLOOKUP(CONCATENATE(G521&amp;P521),BD!$A$1:$AD$61,11,FALSE))),"")</f>
        <v/>
      </c>
      <c r="R521" s="9"/>
      <c r="S521" s="12"/>
    </row>
    <row r="522" spans="1:19" x14ac:dyDescent="0.2">
      <c r="A522" s="6">
        <v>30</v>
      </c>
      <c r="B522" s="6"/>
      <c r="C522" s="45" t="str">
        <f t="shared" si="8"/>
        <v/>
      </c>
      <c r="D522" s="6"/>
      <c r="E522" s="6"/>
      <c r="F522" s="10" t="str">
        <f>IFERROR(IF(ISBLANK(E522),"",VLOOKUP(E522,BD!$X$2:$Y$11,2,FALSE)),"")</f>
        <v/>
      </c>
      <c r="G522" s="8"/>
      <c r="H522" s="6"/>
      <c r="I522" s="6"/>
      <c r="J522" s="6"/>
      <c r="K522" s="9"/>
      <c r="L522" s="10" t="str">
        <f>IF(ISBLANK(K522),"",LOOKUP(K522,BD!#REF!))</f>
        <v/>
      </c>
      <c r="M522" s="9"/>
      <c r="N522" s="9"/>
      <c r="O522" s="9"/>
      <c r="P522" s="9"/>
      <c r="Q522" s="16" t="str">
        <f>IFERROR(CONCATENATE(IF(A522="","",VLOOKUP(CONCATENATE(G522&amp;P522),BD!$A$1:$AD$61,10,FALSE))," / ",IF(A522="","",VLOOKUP(CONCATENATE(G522&amp;P522),BD!$A$1:$AD$61,11,FALSE))),"")</f>
        <v/>
      </c>
      <c r="R522" s="9"/>
      <c r="S522" s="12"/>
    </row>
    <row r="523" spans="1:19" x14ac:dyDescent="0.2">
      <c r="A523" s="6">
        <v>30</v>
      </c>
      <c r="B523" s="6"/>
      <c r="C523" s="45" t="str">
        <f t="shared" si="8"/>
        <v/>
      </c>
      <c r="D523" s="6"/>
      <c r="E523" s="6"/>
      <c r="F523" s="10" t="str">
        <f>IFERROR(IF(ISBLANK(E523),"",VLOOKUP(E523,BD!$X$2:$Y$11,2,FALSE)),"")</f>
        <v/>
      </c>
      <c r="G523" s="8"/>
      <c r="H523" s="6"/>
      <c r="I523" s="6"/>
      <c r="J523" s="6"/>
      <c r="K523" s="9"/>
      <c r="L523" s="10" t="str">
        <f>IF(ISBLANK(K523),"",LOOKUP(K523,BD!#REF!))</f>
        <v/>
      </c>
      <c r="M523" s="9"/>
      <c r="N523" s="9"/>
      <c r="O523" s="9"/>
      <c r="P523" s="9"/>
      <c r="Q523" s="16" t="str">
        <f>IFERROR(CONCATENATE(IF(A523="","",VLOOKUP(CONCATENATE(G523&amp;P523),BD!$A$1:$AD$61,10,FALSE))," / ",IF(A523="","",VLOOKUP(CONCATENATE(G523&amp;P523),BD!$A$1:$AD$61,11,FALSE))),"")</f>
        <v/>
      </c>
      <c r="R523" s="9"/>
      <c r="S523" s="12"/>
    </row>
    <row r="524" spans="1:19" x14ac:dyDescent="0.2">
      <c r="A524" s="6">
        <v>30</v>
      </c>
      <c r="B524" s="6"/>
      <c r="C524" s="45" t="str">
        <f t="shared" si="8"/>
        <v/>
      </c>
      <c r="D524" s="6"/>
      <c r="E524" s="6"/>
      <c r="F524" s="10" t="str">
        <f>IFERROR(IF(ISBLANK(E524),"",VLOOKUP(E524,BD!$X$2:$Y$11,2,FALSE)),"")</f>
        <v/>
      </c>
      <c r="G524" s="8"/>
      <c r="H524" s="6"/>
      <c r="I524" s="6"/>
      <c r="J524" s="6"/>
      <c r="K524" s="9"/>
      <c r="L524" s="10" t="str">
        <f>IF(ISBLANK(K524),"",LOOKUP(K524,BD!#REF!))</f>
        <v/>
      </c>
      <c r="M524" s="9"/>
      <c r="N524" s="9"/>
      <c r="O524" s="9"/>
      <c r="P524" s="9"/>
      <c r="Q524" s="16" t="str">
        <f>IFERROR(CONCATENATE(IF(A524="","",VLOOKUP(CONCATENATE(G524&amp;P524),BD!$A$1:$AD$61,10,FALSE))," / ",IF(A524="","",VLOOKUP(CONCATENATE(G524&amp;P524),BD!$A$1:$AD$61,11,FALSE))),"")</f>
        <v/>
      </c>
      <c r="R524" s="9"/>
      <c r="S524" s="12"/>
    </row>
    <row r="525" spans="1:19" x14ac:dyDescent="0.2">
      <c r="A525" s="6">
        <v>30</v>
      </c>
      <c r="B525" s="6"/>
      <c r="C525" s="45" t="str">
        <f t="shared" si="8"/>
        <v/>
      </c>
      <c r="D525" s="6"/>
      <c r="E525" s="6"/>
      <c r="F525" s="10" t="str">
        <f>IFERROR(IF(ISBLANK(E525),"",VLOOKUP(E525,BD!$X$2:$Y$11,2,FALSE)),"")</f>
        <v/>
      </c>
      <c r="G525" s="8"/>
      <c r="H525" s="6"/>
      <c r="I525" s="6"/>
      <c r="J525" s="6"/>
      <c r="K525" s="9"/>
      <c r="L525" s="10" t="str">
        <f>IF(ISBLANK(K525),"",LOOKUP(K525,BD!#REF!))</f>
        <v/>
      </c>
      <c r="M525" s="9"/>
      <c r="N525" s="9"/>
      <c r="O525" s="9"/>
      <c r="P525" s="9"/>
      <c r="Q525" s="16" t="str">
        <f>IFERROR(CONCATENATE(IF(A525="","",VLOOKUP(CONCATENATE(G525&amp;P525),BD!$A$1:$AD$61,10,FALSE))," / ",IF(A525="","",VLOOKUP(CONCATENATE(G525&amp;P525),BD!$A$1:$AD$61,11,FALSE))),"")</f>
        <v/>
      </c>
      <c r="R525" s="9"/>
      <c r="S525" s="12"/>
    </row>
    <row r="526" spans="1:19" x14ac:dyDescent="0.2">
      <c r="A526" s="6">
        <v>30</v>
      </c>
      <c r="B526" s="6"/>
      <c r="C526" s="45" t="str">
        <f t="shared" si="8"/>
        <v/>
      </c>
      <c r="D526" s="6"/>
      <c r="E526" s="6"/>
      <c r="F526" s="10" t="str">
        <f>IFERROR(IF(ISBLANK(E526),"",VLOOKUP(E526,BD!$X$2:$Y$11,2,FALSE)),"")</f>
        <v/>
      </c>
      <c r="G526" s="8"/>
      <c r="H526" s="6"/>
      <c r="I526" s="6"/>
      <c r="J526" s="6"/>
      <c r="K526" s="9"/>
      <c r="L526" s="10" t="str">
        <f>IF(ISBLANK(K526),"",LOOKUP(K526,BD!#REF!))</f>
        <v/>
      </c>
      <c r="M526" s="9"/>
      <c r="N526" s="9"/>
      <c r="O526" s="9"/>
      <c r="P526" s="9"/>
      <c r="Q526" s="16" t="str">
        <f>IFERROR(CONCATENATE(IF(A526="","",VLOOKUP(CONCATENATE(G526&amp;P526),BD!$A$1:$AD$61,10,FALSE))," / ",IF(A526="","",VLOOKUP(CONCATENATE(G526&amp;P526),BD!$A$1:$AD$61,11,FALSE))),"")</f>
        <v/>
      </c>
      <c r="R526" s="9"/>
      <c r="S526" s="12"/>
    </row>
    <row r="527" spans="1:19" x14ac:dyDescent="0.2">
      <c r="A527" s="6">
        <v>30</v>
      </c>
      <c r="B527" s="6"/>
      <c r="C527" s="45" t="str">
        <f t="shared" si="8"/>
        <v/>
      </c>
      <c r="D527" s="6"/>
      <c r="E527" s="6"/>
      <c r="F527" s="10" t="str">
        <f>IFERROR(IF(ISBLANK(E527),"",VLOOKUP(E527,BD!$X$2:$Y$11,2,FALSE)),"")</f>
        <v/>
      </c>
      <c r="G527" s="8"/>
      <c r="H527" s="6"/>
      <c r="I527" s="6"/>
      <c r="J527" s="6"/>
      <c r="K527" s="9"/>
      <c r="L527" s="10" t="str">
        <f>IF(ISBLANK(K527),"",LOOKUP(K527,BD!#REF!))</f>
        <v/>
      </c>
      <c r="M527" s="9"/>
      <c r="N527" s="9"/>
      <c r="O527" s="9"/>
      <c r="P527" s="9"/>
      <c r="Q527" s="16" t="str">
        <f>IFERROR(CONCATENATE(IF(A527="","",VLOOKUP(CONCATENATE(G527&amp;P527),BD!$A$1:$AD$61,10,FALSE))," / ",IF(A527="","",VLOOKUP(CONCATENATE(G527&amp;P527),BD!$A$1:$AD$61,11,FALSE))),"")</f>
        <v/>
      </c>
      <c r="R527" s="9"/>
      <c r="S527" s="12"/>
    </row>
    <row r="528" spans="1:19" x14ac:dyDescent="0.2">
      <c r="A528" s="6">
        <v>30</v>
      </c>
      <c r="B528" s="6"/>
      <c r="C528" s="45" t="str">
        <f t="shared" si="8"/>
        <v/>
      </c>
      <c r="D528" s="6"/>
      <c r="E528" s="6"/>
      <c r="F528" s="10" t="str">
        <f>IFERROR(IF(ISBLANK(E528),"",VLOOKUP(E528,BD!$X$2:$Y$11,2,FALSE)),"")</f>
        <v/>
      </c>
      <c r="G528" s="8"/>
      <c r="H528" s="6"/>
      <c r="I528" s="6"/>
      <c r="J528" s="6"/>
      <c r="K528" s="9"/>
      <c r="L528" s="10" t="str">
        <f>IF(ISBLANK(K528),"",LOOKUP(K528,BD!#REF!))</f>
        <v/>
      </c>
      <c r="M528" s="9"/>
      <c r="N528" s="9"/>
      <c r="O528" s="9"/>
      <c r="P528" s="9"/>
      <c r="Q528" s="16" t="str">
        <f>IFERROR(CONCATENATE(IF(A528="","",VLOOKUP(CONCATENATE(G528&amp;P528),BD!$A$1:$AD$61,10,FALSE))," / ",IF(A528="","",VLOOKUP(CONCATENATE(G528&amp;P528),BD!$A$1:$AD$61,11,FALSE))),"")</f>
        <v/>
      </c>
      <c r="R528" s="9"/>
      <c r="S528" s="12"/>
    </row>
    <row r="529" spans="1:19" x14ac:dyDescent="0.2">
      <c r="A529" s="6">
        <v>30</v>
      </c>
      <c r="B529" s="6"/>
      <c r="C529" s="45" t="str">
        <f t="shared" si="8"/>
        <v/>
      </c>
      <c r="D529" s="6"/>
      <c r="E529" s="6"/>
      <c r="F529" s="10" t="str">
        <f>IFERROR(IF(ISBLANK(E529),"",VLOOKUP(E529,BD!$X$2:$Y$11,2,FALSE)),"")</f>
        <v/>
      </c>
      <c r="G529" s="8"/>
      <c r="H529" s="6"/>
      <c r="I529" s="6"/>
      <c r="J529" s="6"/>
      <c r="K529" s="9"/>
      <c r="L529" s="10" t="str">
        <f>IF(ISBLANK(K529),"",LOOKUP(K529,BD!#REF!))</f>
        <v/>
      </c>
      <c r="M529" s="9"/>
      <c r="N529" s="9"/>
      <c r="O529" s="9"/>
      <c r="P529" s="9"/>
      <c r="Q529" s="16" t="str">
        <f>IFERROR(CONCATENATE(IF(A529="","",VLOOKUP(CONCATENATE(G529&amp;P529),BD!$A$1:$AD$61,10,FALSE))," / ",IF(A529="","",VLOOKUP(CONCATENATE(G529&amp;P529),BD!$A$1:$AD$61,11,FALSE))),"")</f>
        <v/>
      </c>
      <c r="R529" s="9"/>
      <c r="S529" s="12"/>
    </row>
    <row r="530" spans="1:19" x14ac:dyDescent="0.2">
      <c r="A530" s="6">
        <v>30</v>
      </c>
      <c r="B530" s="6"/>
      <c r="C530" s="45" t="str">
        <f t="shared" si="8"/>
        <v/>
      </c>
      <c r="D530" s="6"/>
      <c r="E530" s="6"/>
      <c r="F530" s="10" t="str">
        <f>IFERROR(IF(ISBLANK(E530),"",VLOOKUP(E530,BD!$X$2:$Y$11,2,FALSE)),"")</f>
        <v/>
      </c>
      <c r="G530" s="8"/>
      <c r="H530" s="6"/>
      <c r="I530" s="6"/>
      <c r="J530" s="6"/>
      <c r="K530" s="9"/>
      <c r="L530" s="10" t="str">
        <f>IF(ISBLANK(K530),"",LOOKUP(K530,BD!#REF!))</f>
        <v/>
      </c>
      <c r="M530" s="9"/>
      <c r="N530" s="9"/>
      <c r="O530" s="9"/>
      <c r="P530" s="9"/>
      <c r="Q530" s="16" t="str">
        <f>IFERROR(CONCATENATE(IF(A530="","",VLOOKUP(CONCATENATE(G530&amp;P530),BD!$A$1:$AD$61,10,FALSE))," / ",IF(A530="","",VLOOKUP(CONCATENATE(G530&amp;P530),BD!$A$1:$AD$61,11,FALSE))),"")</f>
        <v/>
      </c>
      <c r="R530" s="9"/>
      <c r="S530" s="12"/>
    </row>
    <row r="531" spans="1:19" x14ac:dyDescent="0.2">
      <c r="A531" s="6">
        <v>30</v>
      </c>
      <c r="B531" s="6"/>
      <c r="C531" s="45" t="str">
        <f t="shared" si="8"/>
        <v/>
      </c>
      <c r="D531" s="6"/>
      <c r="E531" s="6"/>
      <c r="F531" s="10" t="str">
        <f>IFERROR(IF(ISBLANK(E531),"",VLOOKUP(E531,BD!$X$2:$Y$11,2,FALSE)),"")</f>
        <v/>
      </c>
      <c r="G531" s="8"/>
      <c r="H531" s="6"/>
      <c r="I531" s="6"/>
      <c r="J531" s="6"/>
      <c r="K531" s="9"/>
      <c r="L531" s="10" t="str">
        <f>IF(ISBLANK(K531),"",LOOKUP(K531,BD!#REF!))</f>
        <v/>
      </c>
      <c r="M531" s="9"/>
      <c r="N531" s="9"/>
      <c r="O531" s="9"/>
      <c r="P531" s="9"/>
      <c r="Q531" s="16" t="str">
        <f>IFERROR(CONCATENATE(IF(A531="","",VLOOKUP(CONCATENATE(G531&amp;P531),BD!$A$1:$AD$61,10,FALSE))," / ",IF(A531="","",VLOOKUP(CONCATENATE(G531&amp;P531),BD!$A$1:$AD$61,11,FALSE))),"")</f>
        <v/>
      </c>
      <c r="R531" s="9"/>
      <c r="S531" s="12"/>
    </row>
    <row r="532" spans="1:19" s="17" customFormat="1" x14ac:dyDescent="0.2">
      <c r="A532" s="6">
        <v>30</v>
      </c>
      <c r="B532" s="6"/>
      <c r="C532" s="45" t="str">
        <f t="shared" si="8"/>
        <v/>
      </c>
      <c r="D532" s="6"/>
      <c r="E532" s="6"/>
      <c r="F532" s="10" t="str">
        <f>IFERROR(IF(ISBLANK(E532),"",VLOOKUP(E532,BD!$X$2:$Y$11,2,FALSE)),"")</f>
        <v/>
      </c>
      <c r="G532" s="8"/>
      <c r="H532" s="6"/>
      <c r="I532" s="6"/>
      <c r="J532" s="6"/>
      <c r="K532" s="9"/>
      <c r="L532" s="10" t="str">
        <f>IF(ISBLANK(K532),"",LOOKUP(K532,BD!#REF!))</f>
        <v/>
      </c>
      <c r="M532" s="9"/>
      <c r="N532" s="9"/>
      <c r="O532" s="9"/>
      <c r="P532" s="9"/>
      <c r="Q532" s="16" t="str">
        <f>IFERROR(CONCATENATE(IF(A532="","",VLOOKUP(CONCATENATE(G532&amp;P532),BD!$A$1:$AD$61,10,FALSE))," / ",IF(A532="","",VLOOKUP(CONCATENATE(G532&amp;P532),BD!$A$1:$AD$61,11,FALSE))),"")</f>
        <v/>
      </c>
      <c r="R532" s="9"/>
      <c r="S532" s="12"/>
    </row>
    <row r="533" spans="1:19" x14ac:dyDescent="0.2">
      <c r="A533" s="6">
        <v>30</v>
      </c>
      <c r="B533" s="6"/>
      <c r="C533" s="45" t="str">
        <f t="shared" si="8"/>
        <v/>
      </c>
      <c r="D533" s="6"/>
      <c r="E533" s="6"/>
      <c r="F533" s="10" t="str">
        <f>IFERROR(IF(ISBLANK(E533),"",VLOOKUP(E533,BD!$X$2:$Y$11,2,FALSE)),"")</f>
        <v/>
      </c>
      <c r="G533" s="8"/>
      <c r="H533" s="6"/>
      <c r="I533" s="6"/>
      <c r="J533" s="6"/>
      <c r="K533" s="9"/>
      <c r="L533" s="10" t="str">
        <f>IF(ISBLANK(K533),"",LOOKUP(K533,BD!#REF!))</f>
        <v/>
      </c>
      <c r="M533" s="9"/>
      <c r="N533" s="9"/>
      <c r="O533" s="9"/>
      <c r="P533" s="9"/>
      <c r="Q533" s="16" t="str">
        <f>IFERROR(CONCATENATE(IF(A533="","",VLOOKUP(CONCATENATE(G533&amp;P533),BD!$A$1:$AD$61,10,FALSE))," / ",IF(A533="","",VLOOKUP(CONCATENATE(G533&amp;P533),BD!$A$1:$AD$61,11,FALSE))),"")</f>
        <v/>
      </c>
      <c r="R533" s="9"/>
      <c r="S533" s="12"/>
    </row>
    <row r="534" spans="1:19" x14ac:dyDescent="0.2">
      <c r="A534" s="6">
        <v>30</v>
      </c>
      <c r="B534" s="6"/>
      <c r="C534" s="45" t="str">
        <f t="shared" si="8"/>
        <v/>
      </c>
      <c r="D534" s="6"/>
      <c r="E534" s="6"/>
      <c r="F534" s="10" t="str">
        <f>IFERROR(IF(ISBLANK(E534),"",VLOOKUP(E534,BD!$X$2:$Y$11,2,FALSE)),"")</f>
        <v/>
      </c>
      <c r="G534" s="8"/>
      <c r="H534" s="6"/>
      <c r="I534" s="6"/>
      <c r="J534" s="6"/>
      <c r="K534" s="9"/>
      <c r="L534" s="10" t="str">
        <f>IF(ISBLANK(K534),"",LOOKUP(K534,BD!#REF!))</f>
        <v/>
      </c>
      <c r="M534" s="9"/>
      <c r="N534" s="9"/>
      <c r="O534" s="9"/>
      <c r="P534" s="9"/>
      <c r="Q534" s="16" t="str">
        <f>IFERROR(CONCATENATE(IF(A534="","",VLOOKUP(CONCATENATE(G534&amp;P534),BD!$A$1:$AD$61,10,FALSE))," / ",IF(A534="","",VLOOKUP(CONCATENATE(G534&amp;P534),BD!$A$1:$AD$61,11,FALSE))),"")</f>
        <v/>
      </c>
      <c r="R534" s="9"/>
      <c r="S534" s="12"/>
    </row>
    <row r="535" spans="1:19" x14ac:dyDescent="0.2">
      <c r="A535" s="6">
        <v>30</v>
      </c>
      <c r="B535" s="6"/>
      <c r="C535" s="45" t="str">
        <f t="shared" si="8"/>
        <v/>
      </c>
      <c r="D535" s="6"/>
      <c r="E535" s="6"/>
      <c r="F535" s="10" t="str">
        <f>IFERROR(IF(ISBLANK(E535),"",VLOOKUP(E535,BD!$X$2:$Y$11,2,FALSE)),"")</f>
        <v/>
      </c>
      <c r="G535" s="8"/>
      <c r="H535" s="6"/>
      <c r="I535" s="6"/>
      <c r="J535" s="6"/>
      <c r="K535" s="9"/>
      <c r="L535" s="10" t="str">
        <f>IF(ISBLANK(K535),"",LOOKUP(K535,BD!#REF!))</f>
        <v/>
      </c>
      <c r="M535" s="9"/>
      <c r="N535" s="9"/>
      <c r="O535" s="9"/>
      <c r="P535" s="9"/>
      <c r="Q535" s="16" t="str">
        <f>IFERROR(CONCATENATE(IF(A535="","",VLOOKUP(CONCATENATE(G535&amp;P535),BD!$A$1:$AD$61,10,FALSE))," / ",IF(A535="","",VLOOKUP(CONCATENATE(G535&amp;P535),BD!$A$1:$AD$61,11,FALSE))),"")</f>
        <v/>
      </c>
      <c r="R535" s="9"/>
      <c r="S535" s="12"/>
    </row>
    <row r="536" spans="1:19" x14ac:dyDescent="0.2">
      <c r="A536" s="6">
        <v>30</v>
      </c>
      <c r="B536" s="6"/>
      <c r="C536" s="45" t="str">
        <f t="shared" si="8"/>
        <v/>
      </c>
      <c r="D536" s="6"/>
      <c r="E536" s="6"/>
      <c r="F536" s="10" t="str">
        <f>IFERROR(IF(ISBLANK(E536),"",VLOOKUP(E536,BD!$X$2:$Y$11,2,FALSE)),"")</f>
        <v/>
      </c>
      <c r="G536" s="8"/>
      <c r="H536" s="6"/>
      <c r="I536" s="6"/>
      <c r="J536" s="6"/>
      <c r="K536" s="9"/>
      <c r="L536" s="10" t="str">
        <f>IF(ISBLANK(K536),"",LOOKUP(K536,BD!#REF!))</f>
        <v/>
      </c>
      <c r="M536" s="9"/>
      <c r="N536" s="9"/>
      <c r="O536" s="9"/>
      <c r="P536" s="9"/>
      <c r="Q536" s="16" t="str">
        <f>IFERROR(CONCATENATE(IF(A536="","",VLOOKUP(CONCATENATE(G536&amp;P536),BD!$A$1:$AD$61,10,FALSE))," / ",IF(A536="","",VLOOKUP(CONCATENATE(G536&amp;P536),BD!$A$1:$AD$61,11,FALSE))),"")</f>
        <v/>
      </c>
      <c r="R536" s="9"/>
      <c r="S536" s="12"/>
    </row>
    <row r="537" spans="1:19" x14ac:dyDescent="0.2">
      <c r="A537" s="6">
        <v>30</v>
      </c>
      <c r="B537" s="6"/>
      <c r="C537" s="45" t="str">
        <f t="shared" si="8"/>
        <v/>
      </c>
      <c r="D537" s="6"/>
      <c r="E537" s="6"/>
      <c r="F537" s="10" t="str">
        <f>IFERROR(IF(ISBLANK(E537),"",VLOOKUP(E537,BD!$X$2:$Y$11,2,FALSE)),"")</f>
        <v/>
      </c>
      <c r="G537" s="8"/>
      <c r="H537" s="6"/>
      <c r="I537" s="6"/>
      <c r="J537" s="6"/>
      <c r="K537" s="9"/>
      <c r="L537" s="10" t="str">
        <f>IF(ISBLANK(K537),"",LOOKUP(K537,BD!#REF!))</f>
        <v/>
      </c>
      <c r="M537" s="9"/>
      <c r="N537" s="9"/>
      <c r="O537" s="9"/>
      <c r="P537" s="9"/>
      <c r="Q537" s="16" t="str">
        <f>IFERROR(CONCATENATE(IF(A537="","",VLOOKUP(CONCATENATE(G537&amp;P537),BD!$A$1:$AD$61,10,FALSE))," / ",IF(A537="","",VLOOKUP(CONCATENATE(G537&amp;P537),BD!$A$1:$AD$61,11,FALSE))),"")</f>
        <v/>
      </c>
      <c r="R537" s="9"/>
      <c r="S537" s="12"/>
    </row>
    <row r="538" spans="1:19" x14ac:dyDescent="0.2">
      <c r="A538" s="6">
        <v>30</v>
      </c>
      <c r="B538" s="6"/>
      <c r="C538" s="45" t="str">
        <f t="shared" si="8"/>
        <v/>
      </c>
      <c r="D538" s="6"/>
      <c r="E538" s="6"/>
      <c r="F538" s="10" t="str">
        <f>IFERROR(IF(ISBLANK(E538),"",VLOOKUP(E538,BD!$X$2:$Y$11,2,FALSE)),"")</f>
        <v/>
      </c>
      <c r="G538" s="8"/>
      <c r="H538" s="6"/>
      <c r="I538" s="6"/>
      <c r="J538" s="6"/>
      <c r="K538" s="9"/>
      <c r="L538" s="10" t="str">
        <f>IF(ISBLANK(K538),"",LOOKUP(K538,BD!#REF!))</f>
        <v/>
      </c>
      <c r="M538" s="9"/>
      <c r="N538" s="9"/>
      <c r="O538" s="9"/>
      <c r="P538" s="9"/>
      <c r="Q538" s="16" t="str">
        <f>IFERROR(CONCATENATE(IF(A538="","",VLOOKUP(CONCATENATE(G538&amp;P538),BD!$A$1:$AD$61,10,FALSE))," / ",IF(A538="","",VLOOKUP(CONCATENATE(G538&amp;P538),BD!$A$1:$AD$61,11,FALSE))),"")</f>
        <v/>
      </c>
      <c r="R538" s="9"/>
      <c r="S538" s="12"/>
    </row>
    <row r="539" spans="1:19" x14ac:dyDescent="0.2">
      <c r="A539" s="6">
        <v>30</v>
      </c>
      <c r="B539" s="6"/>
      <c r="C539" s="45" t="str">
        <f t="shared" si="8"/>
        <v/>
      </c>
      <c r="D539" s="6"/>
      <c r="E539" s="6"/>
      <c r="F539" s="10" t="str">
        <f>IFERROR(IF(ISBLANK(E539),"",VLOOKUP(E539,BD!$X$2:$Y$11,2,FALSE)),"")</f>
        <v/>
      </c>
      <c r="G539" s="8"/>
      <c r="H539" s="6"/>
      <c r="I539" s="6"/>
      <c r="J539" s="6"/>
      <c r="K539" s="9"/>
      <c r="L539" s="10" t="str">
        <f>IF(ISBLANK(K539),"",LOOKUP(K539,BD!#REF!))</f>
        <v/>
      </c>
      <c r="M539" s="9"/>
      <c r="N539" s="9"/>
      <c r="O539" s="9"/>
      <c r="P539" s="9"/>
      <c r="Q539" s="16" t="str">
        <f>IFERROR(CONCATENATE(IF(A539="","",VLOOKUP(CONCATENATE(G539&amp;P539),BD!$A$1:$AD$61,10,FALSE))," / ",IF(A539="","",VLOOKUP(CONCATENATE(G539&amp;P539),BD!$A$1:$AD$61,11,FALSE))),"")</f>
        <v/>
      </c>
      <c r="R539" s="9"/>
      <c r="S539" s="12"/>
    </row>
    <row r="540" spans="1:19" x14ac:dyDescent="0.2">
      <c r="A540" s="6">
        <v>30</v>
      </c>
      <c r="B540" s="6"/>
      <c r="C540" s="45" t="str">
        <f t="shared" si="8"/>
        <v/>
      </c>
      <c r="D540" s="6"/>
      <c r="E540" s="6"/>
      <c r="F540" s="10" t="str">
        <f>IFERROR(IF(ISBLANK(E540),"",VLOOKUP(E540,BD!$X$2:$Y$11,2,FALSE)),"")</f>
        <v/>
      </c>
      <c r="G540" s="8"/>
      <c r="H540" s="6"/>
      <c r="I540" s="6"/>
      <c r="J540" s="6"/>
      <c r="K540" s="9"/>
      <c r="L540" s="10" t="str">
        <f>IF(ISBLANK(K540),"",LOOKUP(K540,BD!#REF!))</f>
        <v/>
      </c>
      <c r="M540" s="9"/>
      <c r="N540" s="9"/>
      <c r="O540" s="9"/>
      <c r="P540" s="9"/>
      <c r="Q540" s="16" t="str">
        <f>IFERROR(CONCATENATE(IF(A540="","",VLOOKUP(CONCATENATE(G540&amp;P540),BD!$A$1:$AD$61,10,FALSE))," / ",IF(A540="","",VLOOKUP(CONCATENATE(G540&amp;P540),BD!$A$1:$AD$61,11,FALSE))),"")</f>
        <v/>
      </c>
      <c r="R540" s="9"/>
      <c r="S540" s="12"/>
    </row>
    <row r="541" spans="1:19" x14ac:dyDescent="0.2">
      <c r="A541" s="6">
        <v>30</v>
      </c>
      <c r="B541" s="6"/>
      <c r="C541" s="45" t="str">
        <f t="shared" si="8"/>
        <v/>
      </c>
      <c r="D541" s="6"/>
      <c r="E541" s="6"/>
      <c r="F541" s="10" t="str">
        <f>IFERROR(IF(ISBLANK(E541),"",VLOOKUP(E541,BD!$X$2:$Y$11,2,FALSE)),"")</f>
        <v/>
      </c>
      <c r="G541" s="8"/>
      <c r="H541" s="6"/>
      <c r="I541" s="6"/>
      <c r="J541" s="6"/>
      <c r="K541" s="9"/>
      <c r="L541" s="10" t="str">
        <f>IF(ISBLANK(K541),"",LOOKUP(K541,BD!#REF!))</f>
        <v/>
      </c>
      <c r="M541" s="9"/>
      <c r="N541" s="9"/>
      <c r="O541" s="9"/>
      <c r="P541" s="9"/>
      <c r="Q541" s="16" t="str">
        <f>IFERROR(CONCATENATE(IF(A541="","",VLOOKUP(CONCATENATE(G541&amp;P541),BD!$A$1:$AD$61,10,FALSE))," / ",IF(A541="","",VLOOKUP(CONCATENATE(G541&amp;P541),BD!$A$1:$AD$61,11,FALSE))),"")</f>
        <v/>
      </c>
      <c r="R541" s="9"/>
      <c r="S541" s="12"/>
    </row>
    <row r="542" spans="1:19" x14ac:dyDescent="0.2">
      <c r="A542" s="6">
        <v>30</v>
      </c>
      <c r="B542" s="6"/>
      <c r="C542" s="45" t="str">
        <f t="shared" si="8"/>
        <v/>
      </c>
      <c r="D542" s="6"/>
      <c r="E542" s="6"/>
      <c r="F542" s="10" t="str">
        <f>IFERROR(IF(ISBLANK(E542),"",VLOOKUP(E542,BD!$X$2:$Y$11,2,FALSE)),"")</f>
        <v/>
      </c>
      <c r="G542" s="8"/>
      <c r="H542" s="6"/>
      <c r="I542" s="6"/>
      <c r="J542" s="6"/>
      <c r="K542" s="9"/>
      <c r="L542" s="10" t="str">
        <f>IF(ISBLANK(K542),"",LOOKUP(K542,BD!#REF!))</f>
        <v/>
      </c>
      <c r="M542" s="9"/>
      <c r="N542" s="9"/>
      <c r="O542" s="9"/>
      <c r="P542" s="9"/>
      <c r="Q542" s="16" t="str">
        <f>IFERROR(CONCATENATE(IF(A542="","",VLOOKUP(CONCATENATE(G542&amp;P542),BD!$A$1:$AD$61,10,FALSE))," / ",IF(A542="","",VLOOKUP(CONCATENATE(G542&amp;P542),BD!$A$1:$AD$61,11,FALSE))),"")</f>
        <v/>
      </c>
      <c r="R542" s="9"/>
      <c r="S542" s="12"/>
    </row>
    <row r="543" spans="1:19" x14ac:dyDescent="0.2">
      <c r="A543" s="6">
        <v>30</v>
      </c>
      <c r="B543" s="6"/>
      <c r="C543" s="45" t="str">
        <f t="shared" si="8"/>
        <v/>
      </c>
      <c r="D543" s="6"/>
      <c r="E543" s="6"/>
      <c r="F543" s="10" t="str">
        <f>IFERROR(IF(ISBLANK(E543),"",VLOOKUP(E543,BD!$X$2:$Y$11,2,FALSE)),"")</f>
        <v/>
      </c>
      <c r="G543" s="8"/>
      <c r="H543" s="6"/>
      <c r="I543" s="6"/>
      <c r="J543" s="6"/>
      <c r="K543" s="9"/>
      <c r="L543" s="10" t="str">
        <f>IF(ISBLANK(K543),"",LOOKUP(K543,BD!#REF!))</f>
        <v/>
      </c>
      <c r="M543" s="9"/>
      <c r="N543" s="9"/>
      <c r="O543" s="9"/>
      <c r="P543" s="9"/>
      <c r="Q543" s="16" t="str">
        <f>IFERROR(CONCATENATE(IF(A543="","",VLOOKUP(CONCATENATE(G543&amp;P543),BD!$A$1:$AD$61,10,FALSE))," / ",IF(A543="","",VLOOKUP(CONCATENATE(G543&amp;P543),BD!$A$1:$AD$61,11,FALSE))),"")</f>
        <v/>
      </c>
      <c r="R543" s="9"/>
      <c r="S543" s="12"/>
    </row>
    <row r="544" spans="1:19" x14ac:dyDescent="0.2">
      <c r="A544" s="6">
        <v>30</v>
      </c>
      <c r="B544" s="6"/>
      <c r="C544" s="45" t="str">
        <f t="shared" si="8"/>
        <v/>
      </c>
      <c r="D544" s="6"/>
      <c r="E544" s="6"/>
      <c r="F544" s="10" t="str">
        <f>IFERROR(IF(ISBLANK(E544),"",VLOOKUP(E544,BD!$X$2:$Y$11,2,FALSE)),"")</f>
        <v/>
      </c>
      <c r="G544" s="8"/>
      <c r="H544" s="6"/>
      <c r="I544" s="6"/>
      <c r="J544" s="6"/>
      <c r="K544" s="9"/>
      <c r="L544" s="10" t="str">
        <f>IF(ISBLANK(K544),"",LOOKUP(K544,BD!#REF!))</f>
        <v/>
      </c>
      <c r="M544" s="9"/>
      <c r="N544" s="9"/>
      <c r="O544" s="9"/>
      <c r="P544" s="9"/>
      <c r="Q544" s="16" t="str">
        <f>IFERROR(CONCATENATE(IF(A544="","",VLOOKUP(CONCATENATE(G544&amp;P544),BD!$A$1:$AD$61,10,FALSE))," / ",IF(A544="","",VLOOKUP(CONCATENATE(G544&amp;P544),BD!$A$1:$AD$61,11,FALSE))),"")</f>
        <v/>
      </c>
      <c r="R544" s="9"/>
      <c r="S544" s="12"/>
    </row>
    <row r="545" spans="1:19" x14ac:dyDescent="0.2">
      <c r="A545" s="6">
        <v>30</v>
      </c>
      <c r="B545" s="6"/>
      <c r="C545" s="45" t="str">
        <f t="shared" si="8"/>
        <v/>
      </c>
      <c r="D545" s="6"/>
      <c r="E545" s="6"/>
      <c r="F545" s="10" t="str">
        <f>IFERROR(IF(ISBLANK(E545),"",VLOOKUP(E545,BD!$X$2:$Y$11,2,FALSE)),"")</f>
        <v/>
      </c>
      <c r="G545" s="8"/>
      <c r="H545" s="6"/>
      <c r="I545" s="6"/>
      <c r="J545" s="6"/>
      <c r="K545" s="9"/>
      <c r="L545" s="10" t="str">
        <f>IF(ISBLANK(K545),"",LOOKUP(K545,BD!#REF!))</f>
        <v/>
      </c>
      <c r="M545" s="9"/>
      <c r="N545" s="9"/>
      <c r="O545" s="9"/>
      <c r="P545" s="9"/>
      <c r="Q545" s="16" t="str">
        <f>IFERROR(CONCATENATE(IF(A545="","",VLOOKUP(CONCATENATE(G545&amp;P545),BD!$A$1:$AD$61,10,FALSE))," / ",IF(A545="","",VLOOKUP(CONCATENATE(G545&amp;P545),BD!$A$1:$AD$61,11,FALSE))),"")</f>
        <v/>
      </c>
      <c r="R545" s="9"/>
      <c r="S545" s="12"/>
    </row>
    <row r="546" spans="1:19" x14ac:dyDescent="0.2">
      <c r="A546" s="6">
        <v>30</v>
      </c>
      <c r="B546" s="6"/>
      <c r="C546" s="45" t="str">
        <f t="shared" si="8"/>
        <v/>
      </c>
      <c r="D546" s="6"/>
      <c r="E546" s="6"/>
      <c r="F546" s="10" t="str">
        <f>IFERROR(IF(ISBLANK(E546),"",VLOOKUP(E546,BD!$X$2:$Y$11,2,FALSE)),"")</f>
        <v/>
      </c>
      <c r="G546" s="8"/>
      <c r="H546" s="6"/>
      <c r="I546" s="6"/>
      <c r="J546" s="6"/>
      <c r="K546" s="9"/>
      <c r="L546" s="10" t="str">
        <f>IF(ISBLANK(K546),"",LOOKUP(K546,BD!#REF!))</f>
        <v/>
      </c>
      <c r="M546" s="9"/>
      <c r="N546" s="9"/>
      <c r="O546" s="9"/>
      <c r="P546" s="9"/>
      <c r="Q546" s="16" t="str">
        <f>IFERROR(CONCATENATE(IF(A546="","",VLOOKUP(CONCATENATE(G546&amp;P546),BD!$A$1:$AD$61,10,FALSE))," / ",IF(A546="","",VLOOKUP(CONCATENATE(G546&amp;P546),BD!$A$1:$AD$61,11,FALSE))),"")</f>
        <v/>
      </c>
      <c r="R546" s="9"/>
      <c r="S546" s="12"/>
    </row>
    <row r="547" spans="1:19" x14ac:dyDescent="0.2">
      <c r="A547" s="6">
        <v>30</v>
      </c>
      <c r="B547" s="6"/>
      <c r="C547" s="45" t="str">
        <f t="shared" si="8"/>
        <v/>
      </c>
      <c r="D547" s="6"/>
      <c r="E547" s="6"/>
      <c r="F547" s="10" t="str">
        <f>IFERROR(IF(ISBLANK(E547),"",VLOOKUP(E547,BD!$X$2:$Y$11,2,FALSE)),"")</f>
        <v/>
      </c>
      <c r="G547" s="8"/>
      <c r="H547" s="6"/>
      <c r="I547" s="6"/>
      <c r="J547" s="6"/>
      <c r="K547" s="9"/>
      <c r="L547" s="10" t="str">
        <f>IF(ISBLANK(K547),"",LOOKUP(K547,BD!#REF!))</f>
        <v/>
      </c>
      <c r="M547" s="9"/>
      <c r="N547" s="9"/>
      <c r="O547" s="9"/>
      <c r="P547" s="9"/>
      <c r="Q547" s="16" t="str">
        <f>IFERROR(CONCATENATE(IF(A547="","",VLOOKUP(CONCATENATE(G547&amp;P547),BD!$A$1:$AD$61,10,FALSE))," / ",IF(A547="","",VLOOKUP(CONCATENATE(G547&amp;P547),BD!$A$1:$AD$61,11,FALSE))),"")</f>
        <v/>
      </c>
      <c r="R547" s="9"/>
      <c r="S547" s="12"/>
    </row>
    <row r="548" spans="1:19" x14ac:dyDescent="0.2">
      <c r="A548" s="6">
        <v>30</v>
      </c>
      <c r="B548" s="6"/>
      <c r="C548" s="45" t="str">
        <f t="shared" si="8"/>
        <v/>
      </c>
      <c r="D548" s="6"/>
      <c r="E548" s="6"/>
      <c r="F548" s="10" t="str">
        <f>IFERROR(IF(ISBLANK(E548),"",VLOOKUP(E548,BD!$X$2:$Y$11,2,FALSE)),"")</f>
        <v/>
      </c>
      <c r="G548" s="8"/>
      <c r="H548" s="6"/>
      <c r="I548" s="6"/>
      <c r="J548" s="6"/>
      <c r="K548" s="9"/>
      <c r="L548" s="10" t="str">
        <f>IF(ISBLANK(K548),"",LOOKUP(K548,BD!#REF!))</f>
        <v/>
      </c>
      <c r="M548" s="9"/>
      <c r="N548" s="9"/>
      <c r="O548" s="9"/>
      <c r="P548" s="9"/>
      <c r="Q548" s="16" t="str">
        <f>IFERROR(CONCATENATE(IF(A548="","",VLOOKUP(CONCATENATE(G548&amp;P548),BD!$A$1:$AD$61,10,FALSE))," / ",IF(A548="","",VLOOKUP(CONCATENATE(G548&amp;P548),BD!$A$1:$AD$61,11,FALSE))),"")</f>
        <v/>
      </c>
      <c r="R548" s="9"/>
      <c r="S548" s="12"/>
    </row>
    <row r="549" spans="1:19" x14ac:dyDescent="0.2">
      <c r="A549" s="6">
        <v>30</v>
      </c>
      <c r="B549" s="6"/>
      <c r="C549" s="45" t="str">
        <f t="shared" si="8"/>
        <v/>
      </c>
      <c r="D549" s="6"/>
      <c r="E549" s="6"/>
      <c r="F549" s="10" t="str">
        <f>IFERROR(IF(ISBLANK(E549),"",VLOOKUP(E549,BD!$X$2:$Y$11,2,FALSE)),"")</f>
        <v/>
      </c>
      <c r="G549" s="8"/>
      <c r="H549" s="6"/>
      <c r="I549" s="6"/>
      <c r="J549" s="6"/>
      <c r="K549" s="9"/>
      <c r="L549" s="10" t="str">
        <f>IF(ISBLANK(K549),"",LOOKUP(K549,BD!#REF!))</f>
        <v/>
      </c>
      <c r="M549" s="9"/>
      <c r="N549" s="9"/>
      <c r="O549" s="9"/>
      <c r="P549" s="9"/>
      <c r="Q549" s="16" t="str">
        <f>IFERROR(CONCATENATE(IF(A549="","",VLOOKUP(CONCATENATE(G549&amp;P549),BD!$A$1:$AD$61,10,FALSE))," / ",IF(A549="","",VLOOKUP(CONCATENATE(G549&amp;P549),BD!$A$1:$AD$61,11,FALSE))),"")</f>
        <v/>
      </c>
      <c r="R549" s="9"/>
      <c r="S549" s="12"/>
    </row>
    <row r="550" spans="1:19" x14ac:dyDescent="0.2">
      <c r="A550" s="6">
        <v>30</v>
      </c>
      <c r="B550" s="6"/>
      <c r="C550" s="45" t="str">
        <f t="shared" si="8"/>
        <v/>
      </c>
      <c r="D550" s="6"/>
      <c r="E550" s="6"/>
      <c r="F550" s="10" t="str">
        <f>IFERROR(IF(ISBLANK(E550),"",VLOOKUP(E550,BD!$X$2:$Y$11,2,FALSE)),"")</f>
        <v/>
      </c>
      <c r="G550" s="8"/>
      <c r="H550" s="6"/>
      <c r="I550" s="6"/>
      <c r="J550" s="6"/>
      <c r="K550" s="9"/>
      <c r="L550" s="10" t="str">
        <f>IF(ISBLANK(K550),"",LOOKUP(K550,BD!#REF!))</f>
        <v/>
      </c>
      <c r="M550" s="9"/>
      <c r="N550" s="9"/>
      <c r="O550" s="9"/>
      <c r="P550" s="9"/>
      <c r="Q550" s="16" t="str">
        <f>IFERROR(CONCATENATE(IF(A550="","",VLOOKUP(CONCATENATE(G550&amp;P550),BD!$A$1:$AD$61,10,FALSE))," / ",IF(A550="","",VLOOKUP(CONCATENATE(G550&amp;P550),BD!$A$1:$AD$61,11,FALSE))),"")</f>
        <v/>
      </c>
      <c r="R550" s="9"/>
      <c r="S550" s="12"/>
    </row>
    <row r="551" spans="1:19" x14ac:dyDescent="0.2">
      <c r="A551" s="6">
        <v>30</v>
      </c>
      <c r="B551" s="6"/>
      <c r="C551" s="45" t="str">
        <f t="shared" si="8"/>
        <v/>
      </c>
      <c r="D551" s="6"/>
      <c r="E551" s="6"/>
      <c r="F551" s="10" t="str">
        <f>IFERROR(IF(ISBLANK(E551),"",VLOOKUP(E551,BD!$X$2:$Y$11,2,FALSE)),"")</f>
        <v/>
      </c>
      <c r="G551" s="8"/>
      <c r="H551" s="6"/>
      <c r="I551" s="6"/>
      <c r="J551" s="6"/>
      <c r="K551" s="9"/>
      <c r="L551" s="10" t="str">
        <f>IF(ISBLANK(K551),"",LOOKUP(K551,BD!#REF!))</f>
        <v/>
      </c>
      <c r="M551" s="9"/>
      <c r="N551" s="9"/>
      <c r="O551" s="9"/>
      <c r="P551" s="9"/>
      <c r="Q551" s="16" t="str">
        <f>IFERROR(CONCATENATE(IF(A551="","",VLOOKUP(CONCATENATE(G551&amp;P551),BD!$A$1:$AD$61,10,FALSE))," / ",IF(A551="","",VLOOKUP(CONCATENATE(G551&amp;P551),BD!$A$1:$AD$61,11,FALSE))),"")</f>
        <v/>
      </c>
      <c r="R551" s="9"/>
      <c r="S551" s="12"/>
    </row>
    <row r="552" spans="1:19" x14ac:dyDescent="0.2">
      <c r="A552" s="6">
        <v>30</v>
      </c>
      <c r="B552" s="6"/>
      <c r="C552" s="45" t="str">
        <f t="shared" si="8"/>
        <v/>
      </c>
      <c r="D552" s="6"/>
      <c r="E552" s="6"/>
      <c r="F552" s="10" t="str">
        <f>IFERROR(IF(ISBLANK(E552),"",VLOOKUP(E552,BD!$X$2:$Y$11,2,FALSE)),"")</f>
        <v/>
      </c>
      <c r="G552" s="8"/>
      <c r="H552" s="6"/>
      <c r="I552" s="6"/>
      <c r="J552" s="6"/>
      <c r="K552" s="9"/>
      <c r="L552" s="10" t="str">
        <f>IF(ISBLANK(K552),"",LOOKUP(K552,BD!#REF!))</f>
        <v/>
      </c>
      <c r="M552" s="9"/>
      <c r="N552" s="9"/>
      <c r="O552" s="9"/>
      <c r="P552" s="9"/>
      <c r="Q552" s="16" t="str">
        <f>IFERROR(CONCATENATE(IF(A552="","",VLOOKUP(CONCATENATE(G552&amp;P552),BD!$A$1:$AD$61,10,FALSE))," / ",IF(A552="","",VLOOKUP(CONCATENATE(G552&amp;P552),BD!$A$1:$AD$61,11,FALSE))),"")</f>
        <v/>
      </c>
      <c r="R552" s="9"/>
      <c r="S552" s="12"/>
    </row>
    <row r="553" spans="1:19" x14ac:dyDescent="0.2">
      <c r="A553" s="6">
        <v>30</v>
      </c>
      <c r="B553" s="6"/>
      <c r="C553" s="45" t="str">
        <f t="shared" si="8"/>
        <v/>
      </c>
      <c r="D553" s="6"/>
      <c r="E553" s="6"/>
      <c r="F553" s="10" t="str">
        <f>IFERROR(IF(ISBLANK(E553),"",VLOOKUP(E553,BD!$X$2:$Y$11,2,FALSE)),"")</f>
        <v/>
      </c>
      <c r="G553" s="8"/>
      <c r="H553" s="6"/>
      <c r="I553" s="6"/>
      <c r="J553" s="6"/>
      <c r="K553" s="9"/>
      <c r="L553" s="10" t="str">
        <f>IF(ISBLANK(K553),"",LOOKUP(K553,BD!#REF!))</f>
        <v/>
      </c>
      <c r="M553" s="9"/>
      <c r="N553" s="9"/>
      <c r="O553" s="9"/>
      <c r="P553" s="9"/>
      <c r="Q553" s="16" t="str">
        <f>IFERROR(CONCATENATE(IF(A553="","",VLOOKUP(CONCATENATE(G553&amp;P553),BD!$A$1:$AD$61,10,FALSE))," / ",IF(A553="","",VLOOKUP(CONCATENATE(G553&amp;P553),BD!$A$1:$AD$61,11,FALSE))),"")</f>
        <v/>
      </c>
      <c r="R553" s="9"/>
      <c r="S553" s="12"/>
    </row>
    <row r="554" spans="1:19" x14ac:dyDescent="0.2">
      <c r="A554" s="6">
        <v>30</v>
      </c>
      <c r="B554" s="6"/>
      <c r="C554" s="45" t="str">
        <f t="shared" si="8"/>
        <v/>
      </c>
      <c r="D554" s="6"/>
      <c r="E554" s="6"/>
      <c r="F554" s="10" t="str">
        <f>IFERROR(IF(ISBLANK(E554),"",VLOOKUP(E554,BD!$X$2:$Y$11,2,FALSE)),"")</f>
        <v/>
      </c>
      <c r="G554" s="8"/>
      <c r="H554" s="6"/>
      <c r="I554" s="6"/>
      <c r="J554" s="6"/>
      <c r="K554" s="9"/>
      <c r="L554" s="10" t="str">
        <f>IF(ISBLANK(K554),"",LOOKUP(K554,BD!#REF!))</f>
        <v/>
      </c>
      <c r="M554" s="9"/>
      <c r="N554" s="9"/>
      <c r="O554" s="9"/>
      <c r="P554" s="9"/>
      <c r="Q554" s="16" t="str">
        <f>IFERROR(CONCATENATE(IF(A554="","",VLOOKUP(CONCATENATE(G554&amp;P554),BD!$A$1:$AD$61,10,FALSE))," / ",IF(A554="","",VLOOKUP(CONCATENATE(G554&amp;P554),BD!$A$1:$AD$61,11,FALSE))),"")</f>
        <v/>
      </c>
      <c r="R554" s="9"/>
      <c r="S554" s="12"/>
    </row>
    <row r="555" spans="1:19" x14ac:dyDescent="0.2">
      <c r="A555" s="6">
        <v>30</v>
      </c>
      <c r="B555" s="6"/>
      <c r="C555" s="45" t="str">
        <f t="shared" si="8"/>
        <v/>
      </c>
      <c r="D555" s="6"/>
      <c r="E555" s="6"/>
      <c r="F555" s="10" t="str">
        <f>IFERROR(IF(ISBLANK(E555),"",VLOOKUP(E555,BD!$X$2:$Y$11,2,FALSE)),"")</f>
        <v/>
      </c>
      <c r="G555" s="8"/>
      <c r="H555" s="6"/>
      <c r="I555" s="6"/>
      <c r="J555" s="6"/>
      <c r="K555" s="9"/>
      <c r="L555" s="10" t="str">
        <f>IF(ISBLANK(K555),"",LOOKUP(K555,BD!#REF!))</f>
        <v/>
      </c>
      <c r="M555" s="9"/>
      <c r="N555" s="9"/>
      <c r="O555" s="9"/>
      <c r="P555" s="9"/>
      <c r="Q555" s="16" t="str">
        <f>IFERROR(CONCATENATE(IF(A555="","",VLOOKUP(CONCATENATE(G555&amp;P555),BD!$A$1:$AD$61,10,FALSE))," / ",IF(A555="","",VLOOKUP(CONCATENATE(G555&amp;P555),BD!$A$1:$AD$61,11,FALSE))),"")</f>
        <v/>
      </c>
      <c r="R555" s="9"/>
      <c r="S555" s="12"/>
    </row>
    <row r="556" spans="1:19" x14ac:dyDescent="0.2">
      <c r="A556" s="6">
        <v>30</v>
      </c>
      <c r="B556" s="6"/>
      <c r="C556" s="45" t="str">
        <f t="shared" si="8"/>
        <v/>
      </c>
      <c r="D556" s="6"/>
      <c r="E556" s="6"/>
      <c r="F556" s="10" t="str">
        <f>IFERROR(IF(ISBLANK(E556),"",VLOOKUP(E556,BD!$X$2:$Y$11,2,FALSE)),"")</f>
        <v/>
      </c>
      <c r="G556" s="8"/>
      <c r="H556" s="6"/>
      <c r="I556" s="6"/>
      <c r="J556" s="6"/>
      <c r="K556" s="9"/>
      <c r="L556" s="10" t="str">
        <f>IF(ISBLANK(K556),"",LOOKUP(K556,BD!#REF!))</f>
        <v/>
      </c>
      <c r="M556" s="9"/>
      <c r="N556" s="9"/>
      <c r="O556" s="9"/>
      <c r="P556" s="9"/>
      <c r="Q556" s="16" t="str">
        <f>IFERROR(CONCATENATE(IF(A556="","",VLOOKUP(CONCATENATE(G556&amp;P556),BD!$A$1:$AD$61,10,FALSE))," / ",IF(A556="","",VLOOKUP(CONCATENATE(G556&amp;P556),BD!$A$1:$AD$61,11,FALSE))),"")</f>
        <v/>
      </c>
      <c r="R556" s="9"/>
      <c r="S556" s="12"/>
    </row>
    <row r="557" spans="1:19" x14ac:dyDescent="0.2">
      <c r="A557" s="6">
        <v>30</v>
      </c>
      <c r="B557" s="6"/>
      <c r="C557" s="45" t="str">
        <f t="shared" si="8"/>
        <v/>
      </c>
      <c r="D557" s="6"/>
      <c r="E557" s="6"/>
      <c r="F557" s="10" t="str">
        <f>IFERROR(IF(ISBLANK(E557),"",VLOOKUP(E557,BD!$X$2:$Y$11,2,FALSE)),"")</f>
        <v/>
      </c>
      <c r="G557" s="8"/>
      <c r="H557" s="6"/>
      <c r="I557" s="6"/>
      <c r="J557" s="6"/>
      <c r="K557" s="9"/>
      <c r="L557" s="10" t="str">
        <f>IF(ISBLANK(K557),"",LOOKUP(K557,BD!#REF!))</f>
        <v/>
      </c>
      <c r="M557" s="9"/>
      <c r="N557" s="9"/>
      <c r="O557" s="9"/>
      <c r="P557" s="9"/>
      <c r="Q557" s="16" t="str">
        <f>IFERROR(CONCATENATE(IF(A557="","",VLOOKUP(CONCATENATE(G557&amp;P557),BD!$A$1:$AD$61,10,FALSE))," / ",IF(A557="","",VLOOKUP(CONCATENATE(G557&amp;P557),BD!$A$1:$AD$61,11,FALSE))),"")</f>
        <v/>
      </c>
      <c r="R557" s="9"/>
      <c r="S557" s="12"/>
    </row>
    <row r="558" spans="1:19" x14ac:dyDescent="0.2">
      <c r="A558" s="6">
        <v>30</v>
      </c>
      <c r="B558" s="6"/>
      <c r="C558" s="45" t="str">
        <f t="shared" si="8"/>
        <v/>
      </c>
      <c r="D558" s="6"/>
      <c r="E558" s="6"/>
      <c r="F558" s="10" t="str">
        <f>IFERROR(IF(ISBLANK(E558),"",VLOOKUP(E558,BD!$X$2:$Y$11,2,FALSE)),"")</f>
        <v/>
      </c>
      <c r="G558" s="8"/>
      <c r="H558" s="6"/>
      <c r="I558" s="6"/>
      <c r="J558" s="6"/>
      <c r="K558" s="9"/>
      <c r="L558" s="10" t="str">
        <f>IF(ISBLANK(K558),"",LOOKUP(K558,BD!#REF!))</f>
        <v/>
      </c>
      <c r="M558" s="9"/>
      <c r="N558" s="9"/>
      <c r="O558" s="9"/>
      <c r="P558" s="9"/>
      <c r="Q558" s="16" t="str">
        <f>IFERROR(CONCATENATE(IF(A558="","",VLOOKUP(CONCATENATE(G558&amp;P558),BD!$A$1:$AD$61,10,FALSE))," / ",IF(A558="","",VLOOKUP(CONCATENATE(G558&amp;P558),BD!$A$1:$AD$61,11,FALSE))),"")</f>
        <v/>
      </c>
      <c r="R558" s="9"/>
      <c r="S558" s="12"/>
    </row>
    <row r="559" spans="1:19" x14ac:dyDescent="0.2">
      <c r="A559" s="6">
        <v>30</v>
      </c>
      <c r="B559" s="6"/>
      <c r="C559" s="45" t="str">
        <f t="shared" si="8"/>
        <v/>
      </c>
      <c r="D559" s="6"/>
      <c r="E559" s="6"/>
      <c r="F559" s="10" t="str">
        <f>IFERROR(IF(ISBLANK(E559),"",VLOOKUP(E559,BD!$X$2:$Y$11,2,FALSE)),"")</f>
        <v/>
      </c>
      <c r="G559" s="8"/>
      <c r="H559" s="6"/>
      <c r="I559" s="6"/>
      <c r="J559" s="6"/>
      <c r="K559" s="9"/>
      <c r="L559" s="10" t="str">
        <f>IF(ISBLANK(K559),"",LOOKUP(K559,BD!#REF!))</f>
        <v/>
      </c>
      <c r="M559" s="9"/>
      <c r="N559" s="9"/>
      <c r="O559" s="9"/>
      <c r="P559" s="9"/>
      <c r="Q559" s="16" t="str">
        <f>IFERROR(CONCATENATE(IF(A559="","",VLOOKUP(CONCATENATE(G559&amp;P559),BD!$A$1:$AD$61,10,FALSE))," / ",IF(A559="","",VLOOKUP(CONCATENATE(G559&amp;P559),BD!$A$1:$AD$61,11,FALSE))),"")</f>
        <v/>
      </c>
      <c r="R559" s="9"/>
      <c r="S559" s="12"/>
    </row>
    <row r="560" spans="1:19" x14ac:dyDescent="0.2">
      <c r="A560" s="6">
        <v>30</v>
      </c>
      <c r="B560" s="6"/>
      <c r="C560" s="45" t="str">
        <f t="shared" si="8"/>
        <v/>
      </c>
      <c r="D560" s="6"/>
      <c r="E560" s="6"/>
      <c r="F560" s="10" t="str">
        <f>IFERROR(IF(ISBLANK(E560),"",VLOOKUP(E560,BD!$X$2:$Y$11,2,FALSE)),"")</f>
        <v/>
      </c>
      <c r="G560" s="8"/>
      <c r="H560" s="6"/>
      <c r="I560" s="6"/>
      <c r="J560" s="6"/>
      <c r="K560" s="9"/>
      <c r="L560" s="10" t="str">
        <f>IF(ISBLANK(K560),"",LOOKUP(K560,BD!#REF!))</f>
        <v/>
      </c>
      <c r="M560" s="9"/>
      <c r="N560" s="9"/>
      <c r="O560" s="9"/>
      <c r="P560" s="9"/>
      <c r="Q560" s="16" t="str">
        <f>IFERROR(CONCATENATE(IF(A560="","",VLOOKUP(CONCATENATE(G560&amp;P560),BD!$A$1:$AD$61,10,FALSE))," / ",IF(A560="","",VLOOKUP(CONCATENATE(G560&amp;P560),BD!$A$1:$AD$61,11,FALSE))),"")</f>
        <v/>
      </c>
      <c r="R560" s="9"/>
      <c r="S560" s="12"/>
    </row>
    <row r="561" spans="1:19" x14ac:dyDescent="0.2">
      <c r="A561" s="6">
        <v>30</v>
      </c>
      <c r="B561" s="6"/>
      <c r="C561" s="45" t="str">
        <f t="shared" si="8"/>
        <v/>
      </c>
      <c r="D561" s="6"/>
      <c r="E561" s="6"/>
      <c r="F561" s="10" t="str">
        <f>IFERROR(IF(ISBLANK(E561),"",VLOOKUP(E561,BD!$X$2:$Y$11,2,FALSE)),"")</f>
        <v/>
      </c>
      <c r="G561" s="8"/>
      <c r="H561" s="6"/>
      <c r="I561" s="6"/>
      <c r="J561" s="6"/>
      <c r="K561" s="9"/>
      <c r="L561" s="10" t="str">
        <f>IF(ISBLANK(K561),"",LOOKUP(K561,BD!#REF!))</f>
        <v/>
      </c>
      <c r="M561" s="9"/>
      <c r="N561" s="9"/>
      <c r="O561" s="9"/>
      <c r="P561" s="9"/>
      <c r="Q561" s="16" t="str">
        <f>IFERROR(CONCATENATE(IF(A561="","",VLOOKUP(CONCATENATE(G561&amp;P561),BD!$A$1:$AD$61,10,FALSE))," / ",IF(A561="","",VLOOKUP(CONCATENATE(G561&amp;P561),BD!$A$1:$AD$61,11,FALSE))),"")</f>
        <v/>
      </c>
      <c r="R561" s="9"/>
      <c r="S561" s="12"/>
    </row>
    <row r="562" spans="1:19" x14ac:dyDescent="0.2">
      <c r="A562" s="6">
        <v>30</v>
      </c>
      <c r="B562" s="6"/>
      <c r="C562" s="45" t="str">
        <f t="shared" si="8"/>
        <v/>
      </c>
      <c r="D562" s="6"/>
      <c r="E562" s="6"/>
      <c r="F562" s="10" t="str">
        <f>IFERROR(IF(ISBLANK(E562),"",VLOOKUP(E562,BD!$X$2:$Y$11,2,FALSE)),"")</f>
        <v/>
      </c>
      <c r="G562" s="8"/>
      <c r="H562" s="6"/>
      <c r="I562" s="6"/>
      <c r="J562" s="6"/>
      <c r="K562" s="9"/>
      <c r="L562" s="10" t="str">
        <f>IF(ISBLANK(K562),"",LOOKUP(K562,BD!#REF!))</f>
        <v/>
      </c>
      <c r="M562" s="9"/>
      <c r="N562" s="9"/>
      <c r="O562" s="9"/>
      <c r="P562" s="9"/>
      <c r="Q562" s="16" t="str">
        <f>IFERROR(CONCATENATE(IF(A562="","",VLOOKUP(CONCATENATE(G562&amp;P562),BD!$A$1:$AD$61,10,FALSE))," / ",IF(A562="","",VLOOKUP(CONCATENATE(G562&amp;P562),BD!$A$1:$AD$61,11,FALSE))),"")</f>
        <v/>
      </c>
      <c r="R562" s="9"/>
      <c r="S562" s="12"/>
    </row>
    <row r="563" spans="1:19" x14ac:dyDescent="0.2">
      <c r="A563" s="6">
        <v>30</v>
      </c>
      <c r="B563" s="6"/>
      <c r="C563" s="45" t="str">
        <f t="shared" si="8"/>
        <v/>
      </c>
      <c r="D563" s="6"/>
      <c r="E563" s="6"/>
      <c r="F563" s="10" t="str">
        <f>IFERROR(IF(ISBLANK(E563),"",VLOOKUP(E563,BD!$X$2:$Y$11,2,FALSE)),"")</f>
        <v/>
      </c>
      <c r="G563" s="8"/>
      <c r="H563" s="6"/>
      <c r="I563" s="6"/>
      <c r="J563" s="6"/>
      <c r="K563" s="9"/>
      <c r="L563" s="10" t="str">
        <f>IF(ISBLANK(K563),"",LOOKUP(K563,BD!#REF!))</f>
        <v/>
      </c>
      <c r="M563" s="9"/>
      <c r="N563" s="9"/>
      <c r="O563" s="9"/>
      <c r="P563" s="9"/>
      <c r="Q563" s="16" t="str">
        <f>IFERROR(CONCATENATE(IF(A563="","",VLOOKUP(CONCATENATE(G563&amp;P563),BD!$A$1:$AD$61,10,FALSE))," / ",IF(A563="","",VLOOKUP(CONCATENATE(G563&amp;P563),BD!$A$1:$AD$61,11,FALSE))),"")</f>
        <v/>
      </c>
      <c r="R563" s="9"/>
      <c r="S563" s="12"/>
    </row>
    <row r="564" spans="1:19" x14ac:dyDescent="0.2">
      <c r="A564" s="6">
        <v>30</v>
      </c>
      <c r="B564" s="6"/>
      <c r="C564" s="45" t="str">
        <f t="shared" si="8"/>
        <v/>
      </c>
      <c r="D564" s="6"/>
      <c r="E564" s="6"/>
      <c r="F564" s="10" t="str">
        <f>IFERROR(IF(ISBLANK(E564),"",VLOOKUP(E564,BD!$X$2:$Y$11,2,FALSE)),"")</f>
        <v/>
      </c>
      <c r="G564" s="8"/>
      <c r="H564" s="6"/>
      <c r="I564" s="6"/>
      <c r="J564" s="6"/>
      <c r="K564" s="9"/>
      <c r="L564" s="10" t="str">
        <f>IF(ISBLANK(K564),"",LOOKUP(K564,BD!#REF!))</f>
        <v/>
      </c>
      <c r="M564" s="9"/>
      <c r="N564" s="9"/>
      <c r="O564" s="9"/>
      <c r="P564" s="9"/>
      <c r="Q564" s="16" t="str">
        <f>IFERROR(CONCATENATE(IF(A564="","",VLOOKUP(CONCATENATE(G564&amp;P564),BD!$A$1:$AD$61,10,FALSE))," / ",IF(A564="","",VLOOKUP(CONCATENATE(G564&amp;P564),BD!$A$1:$AD$61,11,FALSE))),"")</f>
        <v/>
      </c>
      <c r="R564" s="9"/>
      <c r="S564" s="12"/>
    </row>
    <row r="565" spans="1:19" x14ac:dyDescent="0.2">
      <c r="A565" s="6">
        <v>30</v>
      </c>
      <c r="B565" s="6"/>
      <c r="C565" s="45" t="str">
        <f t="shared" si="8"/>
        <v/>
      </c>
      <c r="D565" s="6"/>
      <c r="E565" s="6"/>
      <c r="F565" s="10" t="str">
        <f>IFERROR(IF(ISBLANK(E565),"",VLOOKUP(E565,BD!$X$2:$Y$11,2,FALSE)),"")</f>
        <v/>
      </c>
      <c r="G565" s="8"/>
      <c r="H565" s="6"/>
      <c r="I565" s="6"/>
      <c r="J565" s="6"/>
      <c r="K565" s="9"/>
      <c r="L565" s="10" t="str">
        <f>IF(ISBLANK(K565),"",LOOKUP(K565,BD!#REF!))</f>
        <v/>
      </c>
      <c r="M565" s="9"/>
      <c r="N565" s="9"/>
      <c r="O565" s="9"/>
      <c r="P565" s="9"/>
      <c r="Q565" s="16" t="str">
        <f>IFERROR(CONCATENATE(IF(A565="","",VLOOKUP(CONCATENATE(G565&amp;P565),BD!$A$1:$AD$61,10,FALSE))," / ",IF(A565="","",VLOOKUP(CONCATENATE(G565&amp;P565),BD!$A$1:$AD$61,11,FALSE))),"")</f>
        <v/>
      </c>
      <c r="R565" s="9"/>
      <c r="S565" s="12"/>
    </row>
    <row r="566" spans="1:19" x14ac:dyDescent="0.2">
      <c r="A566" s="6">
        <v>30</v>
      </c>
      <c r="B566" s="6"/>
      <c r="C566" s="45" t="str">
        <f t="shared" si="8"/>
        <v/>
      </c>
      <c r="D566" s="6"/>
      <c r="E566" s="6"/>
      <c r="F566" s="10" t="str">
        <f>IFERROR(IF(ISBLANK(E566),"",VLOOKUP(E566,BD!$X$2:$Y$11,2,FALSE)),"")</f>
        <v/>
      </c>
      <c r="G566" s="8"/>
      <c r="H566" s="6"/>
      <c r="I566" s="6"/>
      <c r="J566" s="6"/>
      <c r="K566" s="9"/>
      <c r="L566" s="10" t="str">
        <f>IF(ISBLANK(K566),"",LOOKUP(K566,BD!#REF!))</f>
        <v/>
      </c>
      <c r="M566" s="9"/>
      <c r="N566" s="9"/>
      <c r="O566" s="9"/>
      <c r="P566" s="9"/>
      <c r="Q566" s="16" t="str">
        <f>IFERROR(CONCATENATE(IF(A566="","",VLOOKUP(CONCATENATE(G566&amp;P566),BD!$A$1:$AD$61,10,FALSE))," / ",IF(A566="","",VLOOKUP(CONCATENATE(G566&amp;P566),BD!$A$1:$AD$61,11,FALSE))),"")</f>
        <v/>
      </c>
      <c r="R566" s="9"/>
      <c r="S566" s="12"/>
    </row>
    <row r="567" spans="1:19" x14ac:dyDescent="0.2">
      <c r="A567" s="6">
        <v>30</v>
      </c>
      <c r="B567" s="6"/>
      <c r="C567" s="45" t="str">
        <f t="shared" si="8"/>
        <v/>
      </c>
      <c r="D567" s="6"/>
      <c r="E567" s="6"/>
      <c r="F567" s="10" t="str">
        <f>IFERROR(IF(ISBLANK(E567),"",VLOOKUP(E567,BD!$X$2:$Y$11,2,FALSE)),"")</f>
        <v/>
      </c>
      <c r="G567" s="8"/>
      <c r="H567" s="6"/>
      <c r="I567" s="6"/>
      <c r="J567" s="6"/>
      <c r="K567" s="9"/>
      <c r="L567" s="10" t="str">
        <f>IF(ISBLANK(K567),"",LOOKUP(K567,BD!#REF!))</f>
        <v/>
      </c>
      <c r="M567" s="9"/>
      <c r="N567" s="9"/>
      <c r="O567" s="9"/>
      <c r="P567" s="9"/>
      <c r="Q567" s="16" t="str">
        <f>IFERROR(CONCATENATE(IF(A567="","",VLOOKUP(CONCATENATE(G567&amp;P567),BD!$A$1:$AD$61,10,FALSE))," / ",IF(A567="","",VLOOKUP(CONCATENATE(G567&amp;P567),BD!$A$1:$AD$61,11,FALSE))),"")</f>
        <v/>
      </c>
      <c r="R567" s="9"/>
      <c r="S567" s="12"/>
    </row>
    <row r="568" spans="1:19" x14ac:dyDescent="0.2">
      <c r="A568" s="6">
        <v>30</v>
      </c>
      <c r="B568" s="6"/>
      <c r="C568" s="45" t="str">
        <f t="shared" si="8"/>
        <v/>
      </c>
      <c r="D568" s="6"/>
      <c r="E568" s="6"/>
      <c r="F568" s="10" t="str">
        <f>IFERROR(IF(ISBLANK(E568),"",VLOOKUP(E568,BD!$X$2:$Y$11,2,FALSE)),"")</f>
        <v/>
      </c>
      <c r="G568" s="8"/>
      <c r="H568" s="6"/>
      <c r="I568" s="6"/>
      <c r="J568" s="6"/>
      <c r="K568" s="9"/>
      <c r="L568" s="10" t="str">
        <f>IF(ISBLANK(K568),"",LOOKUP(K568,BD!#REF!))</f>
        <v/>
      </c>
      <c r="M568" s="9"/>
      <c r="N568" s="9"/>
      <c r="O568" s="9"/>
      <c r="P568" s="9"/>
      <c r="Q568" s="16" t="str">
        <f>IFERROR(CONCATENATE(IF(A568="","",VLOOKUP(CONCATENATE(G568&amp;P568),BD!$A$1:$AD$61,10,FALSE))," / ",IF(A568="","",VLOOKUP(CONCATENATE(G568&amp;P568),BD!$A$1:$AD$61,11,FALSE))),"")</f>
        <v/>
      </c>
      <c r="R568" s="9"/>
      <c r="S568" s="12"/>
    </row>
    <row r="569" spans="1:19" x14ac:dyDescent="0.2">
      <c r="A569" s="6">
        <v>30</v>
      </c>
      <c r="B569" s="6"/>
      <c r="C569" s="45" t="str">
        <f t="shared" si="8"/>
        <v/>
      </c>
      <c r="D569" s="6"/>
      <c r="E569" s="6"/>
      <c r="F569" s="10" t="str">
        <f>IFERROR(IF(ISBLANK(E569),"",VLOOKUP(E569,BD!$X$2:$Y$11,2,FALSE)),"")</f>
        <v/>
      </c>
      <c r="G569" s="8"/>
      <c r="H569" s="6"/>
      <c r="I569" s="6"/>
      <c r="J569" s="6"/>
      <c r="K569" s="9"/>
      <c r="L569" s="10" t="str">
        <f>IF(ISBLANK(K569),"",LOOKUP(K569,BD!#REF!))</f>
        <v/>
      </c>
      <c r="M569" s="9"/>
      <c r="N569" s="9"/>
      <c r="O569" s="9"/>
      <c r="P569" s="9"/>
      <c r="Q569" s="16" t="str">
        <f>IFERROR(CONCATENATE(IF(A569="","",VLOOKUP(CONCATENATE(G569&amp;P569),BD!$A$1:$AD$61,10,FALSE))," / ",IF(A569="","",VLOOKUP(CONCATENATE(G569&amp;P569),BD!$A$1:$AD$61,11,FALSE))),"")</f>
        <v/>
      </c>
      <c r="R569" s="9"/>
      <c r="S569" s="12"/>
    </row>
    <row r="570" spans="1:19" x14ac:dyDescent="0.2">
      <c r="A570" s="6">
        <v>30</v>
      </c>
      <c r="B570" s="6"/>
      <c r="C570" s="45" t="str">
        <f t="shared" si="8"/>
        <v/>
      </c>
      <c r="D570" s="6"/>
      <c r="E570" s="6"/>
      <c r="F570" s="10" t="str">
        <f>IFERROR(IF(ISBLANK(E570),"",VLOOKUP(E570,BD!$X$2:$Y$11,2,FALSE)),"")</f>
        <v/>
      </c>
      <c r="G570" s="8"/>
      <c r="H570" s="6"/>
      <c r="I570" s="6"/>
      <c r="J570" s="6"/>
      <c r="K570" s="9"/>
      <c r="L570" s="10" t="str">
        <f>IF(ISBLANK(K570),"",LOOKUP(K570,BD!#REF!))</f>
        <v/>
      </c>
      <c r="M570" s="9"/>
      <c r="N570" s="9"/>
      <c r="O570" s="9"/>
      <c r="P570" s="9"/>
      <c r="Q570" s="16" t="str">
        <f>IFERROR(CONCATENATE(IF(A570="","",VLOOKUP(CONCATENATE(G570&amp;P570),BD!$A$1:$AD$61,10,FALSE))," / ",IF(A570="","",VLOOKUP(CONCATENATE(G570&amp;P570),BD!$A$1:$AD$61,11,FALSE))),"")</f>
        <v/>
      </c>
      <c r="R570" s="9"/>
      <c r="S570" s="12"/>
    </row>
    <row r="571" spans="1:19" x14ac:dyDescent="0.2">
      <c r="A571" s="6">
        <v>30</v>
      </c>
      <c r="B571" s="6"/>
      <c r="C571" s="45" t="str">
        <f t="shared" si="8"/>
        <v/>
      </c>
      <c r="D571" s="6"/>
      <c r="E571" s="6"/>
      <c r="F571" s="10" t="str">
        <f>IFERROR(IF(ISBLANK(E571),"",VLOOKUP(E571,BD!$X$2:$Y$11,2,FALSE)),"")</f>
        <v/>
      </c>
      <c r="G571" s="8"/>
      <c r="H571" s="6"/>
      <c r="I571" s="6"/>
      <c r="J571" s="6"/>
      <c r="K571" s="9"/>
      <c r="L571" s="10" t="str">
        <f>IF(ISBLANK(K571),"",LOOKUP(K571,BD!#REF!))</f>
        <v/>
      </c>
      <c r="M571" s="9"/>
      <c r="N571" s="9"/>
      <c r="O571" s="9"/>
      <c r="P571" s="9"/>
      <c r="Q571" s="16" t="str">
        <f>IFERROR(CONCATENATE(IF(A571="","",VLOOKUP(CONCATENATE(G571&amp;P571),BD!$A$1:$AD$61,10,FALSE))," / ",IF(A571="","",VLOOKUP(CONCATENATE(G571&amp;P571),BD!$A$1:$AD$61,11,FALSE))),"")</f>
        <v/>
      </c>
      <c r="R571" s="9"/>
      <c r="S571" s="12"/>
    </row>
    <row r="572" spans="1:19" x14ac:dyDescent="0.2">
      <c r="A572" s="6">
        <v>30</v>
      </c>
      <c r="B572" s="6"/>
      <c r="C572" s="45" t="str">
        <f t="shared" si="8"/>
        <v/>
      </c>
      <c r="D572" s="6"/>
      <c r="E572" s="6"/>
      <c r="F572" s="10" t="str">
        <f>IFERROR(IF(ISBLANK(E572),"",VLOOKUP(E572,BD!$X$2:$Y$11,2,FALSE)),"")</f>
        <v/>
      </c>
      <c r="G572" s="8"/>
      <c r="H572" s="6"/>
      <c r="I572" s="6"/>
      <c r="J572" s="6"/>
      <c r="K572" s="9"/>
      <c r="L572" s="10" t="str">
        <f>IF(ISBLANK(K572),"",LOOKUP(K572,BD!#REF!))</f>
        <v/>
      </c>
      <c r="M572" s="9"/>
      <c r="N572" s="9"/>
      <c r="O572" s="9"/>
      <c r="P572" s="9"/>
      <c r="Q572" s="16" t="str">
        <f>IFERROR(CONCATENATE(IF(A572="","",VLOOKUP(CONCATENATE(G572&amp;P572),BD!$A$1:$AD$61,10,FALSE))," / ",IF(A572="","",VLOOKUP(CONCATENATE(G572&amp;P572),BD!$A$1:$AD$61,11,FALSE))),"")</f>
        <v/>
      </c>
      <c r="R572" s="9"/>
      <c r="S572" s="12"/>
    </row>
    <row r="573" spans="1:19" x14ac:dyDescent="0.2">
      <c r="A573" s="6">
        <v>30</v>
      </c>
      <c r="B573" s="6"/>
      <c r="C573" s="45" t="str">
        <f t="shared" si="8"/>
        <v/>
      </c>
      <c r="D573" s="6"/>
      <c r="E573" s="6"/>
      <c r="F573" s="10" t="str">
        <f>IFERROR(IF(ISBLANK(E573),"",VLOOKUP(E573,BD!$X$2:$Y$11,2,FALSE)),"")</f>
        <v/>
      </c>
      <c r="G573" s="8"/>
      <c r="H573" s="6"/>
      <c r="I573" s="6"/>
      <c r="J573" s="6"/>
      <c r="K573" s="9"/>
      <c r="L573" s="10" t="str">
        <f>IF(ISBLANK(K573),"",LOOKUP(K573,BD!#REF!))</f>
        <v/>
      </c>
      <c r="M573" s="9"/>
      <c r="N573" s="9"/>
      <c r="O573" s="9"/>
      <c r="P573" s="9"/>
      <c r="Q573" s="16" t="str">
        <f>IFERROR(CONCATENATE(IF(A573="","",VLOOKUP(CONCATENATE(G573&amp;P573),BD!$A$1:$AD$61,10,FALSE))," / ",IF(A573="","",VLOOKUP(CONCATENATE(G573&amp;P573),BD!$A$1:$AD$61,11,FALSE))),"")</f>
        <v/>
      </c>
      <c r="R573" s="9"/>
      <c r="S573" s="12"/>
    </row>
    <row r="574" spans="1:19" x14ac:dyDescent="0.2">
      <c r="A574" s="6">
        <v>30</v>
      </c>
      <c r="B574" s="6"/>
      <c r="C574" s="45" t="str">
        <f t="shared" si="8"/>
        <v/>
      </c>
      <c r="D574" s="6"/>
      <c r="E574" s="6"/>
      <c r="F574" s="10" t="str">
        <f>IFERROR(IF(ISBLANK(E574),"",VLOOKUP(E574,BD!$X$2:$Y$11,2,FALSE)),"")</f>
        <v/>
      </c>
      <c r="G574" s="8"/>
      <c r="H574" s="6"/>
      <c r="I574" s="6"/>
      <c r="J574" s="6"/>
      <c r="K574" s="9"/>
      <c r="L574" s="10" t="str">
        <f>IF(ISBLANK(K574),"",LOOKUP(K574,BD!#REF!))</f>
        <v/>
      </c>
      <c r="M574" s="9"/>
      <c r="N574" s="9"/>
      <c r="O574" s="9"/>
      <c r="P574" s="9"/>
      <c r="Q574" s="16" t="str">
        <f>IFERROR(CONCATENATE(IF(A574="","",VLOOKUP(CONCATENATE(G574&amp;P574),BD!$A$1:$AD$61,10,FALSE))," / ",IF(A574="","",VLOOKUP(CONCATENATE(G574&amp;P574),BD!$A$1:$AD$61,11,FALSE))),"")</f>
        <v/>
      </c>
      <c r="R574" s="9"/>
      <c r="S574" s="12"/>
    </row>
    <row r="575" spans="1:19" x14ac:dyDescent="0.2">
      <c r="A575" s="6">
        <v>30</v>
      </c>
      <c r="B575" s="6"/>
      <c r="C575" s="45" t="str">
        <f t="shared" si="8"/>
        <v/>
      </c>
      <c r="D575" s="6"/>
      <c r="E575" s="6"/>
      <c r="F575" s="10" t="str">
        <f>IFERROR(IF(ISBLANK(E575),"",VLOOKUP(E575,BD!$X$2:$Y$11,2,FALSE)),"")</f>
        <v/>
      </c>
      <c r="G575" s="8"/>
      <c r="H575" s="6"/>
      <c r="I575" s="6"/>
      <c r="J575" s="6"/>
      <c r="K575" s="9"/>
      <c r="L575" s="10" t="str">
        <f>IF(ISBLANK(K575),"",LOOKUP(K575,BD!#REF!))</f>
        <v/>
      </c>
      <c r="M575" s="9"/>
      <c r="N575" s="9"/>
      <c r="O575" s="9"/>
      <c r="P575" s="9"/>
      <c r="Q575" s="16" t="str">
        <f>IFERROR(CONCATENATE(IF(A575="","",VLOOKUP(CONCATENATE(G575&amp;P575),BD!$A$1:$AD$61,10,FALSE))," / ",IF(A575="","",VLOOKUP(CONCATENATE(G575&amp;P575),BD!$A$1:$AD$61,11,FALSE))),"")</f>
        <v/>
      </c>
      <c r="R575" s="9"/>
      <c r="S575" s="12"/>
    </row>
    <row r="576" spans="1:19" x14ac:dyDescent="0.2">
      <c r="A576" s="6">
        <v>30</v>
      </c>
      <c r="B576" s="6"/>
      <c r="C576" s="45" t="str">
        <f t="shared" si="8"/>
        <v/>
      </c>
      <c r="D576" s="6"/>
      <c r="E576" s="6"/>
      <c r="F576" s="10" t="str">
        <f>IFERROR(IF(ISBLANK(E576),"",VLOOKUP(E576,BD!$X$2:$Y$11,2,FALSE)),"")</f>
        <v/>
      </c>
      <c r="G576" s="8"/>
      <c r="H576" s="6"/>
      <c r="I576" s="6"/>
      <c r="J576" s="6"/>
      <c r="K576" s="9"/>
      <c r="L576" s="10" t="str">
        <f>IF(ISBLANK(K576),"",LOOKUP(K576,BD!#REF!))</f>
        <v/>
      </c>
      <c r="M576" s="9"/>
      <c r="N576" s="9"/>
      <c r="O576" s="9"/>
      <c r="P576" s="9"/>
      <c r="Q576" s="16" t="str">
        <f>IFERROR(CONCATENATE(IF(A576="","",VLOOKUP(CONCATENATE(G576&amp;P576),BD!$A$1:$AD$61,10,FALSE))," / ",IF(A576="","",VLOOKUP(CONCATENATE(G576&amp;P576),BD!$A$1:$AD$61,11,FALSE))),"")</f>
        <v/>
      </c>
      <c r="R576" s="9"/>
      <c r="S576" s="12"/>
    </row>
    <row r="577" spans="1:19" x14ac:dyDescent="0.2">
      <c r="A577" s="6">
        <v>30</v>
      </c>
      <c r="B577" s="6"/>
      <c r="C577" s="45" t="str">
        <f t="shared" si="8"/>
        <v/>
      </c>
      <c r="D577" s="6"/>
      <c r="E577" s="6"/>
      <c r="F577" s="10" t="str">
        <f>IFERROR(IF(ISBLANK(E577),"",VLOOKUP(E577,BD!$X$2:$Y$11,2,FALSE)),"")</f>
        <v/>
      </c>
      <c r="G577" s="8"/>
      <c r="H577" s="6"/>
      <c r="I577" s="6"/>
      <c r="J577" s="6"/>
      <c r="K577" s="9"/>
      <c r="L577" s="10" t="str">
        <f>IF(ISBLANK(K577),"",LOOKUP(K577,BD!#REF!))</f>
        <v/>
      </c>
      <c r="M577" s="9"/>
      <c r="N577" s="9"/>
      <c r="O577" s="9"/>
      <c r="P577" s="9"/>
      <c r="Q577" s="16" t="str">
        <f>IFERROR(CONCATENATE(IF(A577="","",VLOOKUP(CONCATENATE(G577&amp;P577),BD!$A$1:$AD$61,10,FALSE))," / ",IF(A577="","",VLOOKUP(CONCATENATE(G577&amp;P577),BD!$A$1:$AD$61,11,FALSE))),"")</f>
        <v/>
      </c>
      <c r="R577" s="9"/>
      <c r="S577" s="12"/>
    </row>
    <row r="578" spans="1:19" x14ac:dyDescent="0.2">
      <c r="A578" s="6">
        <v>30</v>
      </c>
      <c r="B578" s="6"/>
      <c r="C578" s="45" t="str">
        <f t="shared" si="8"/>
        <v/>
      </c>
      <c r="D578" s="6"/>
      <c r="E578" s="6"/>
      <c r="F578" s="10" t="str">
        <f>IFERROR(IF(ISBLANK(E578),"",VLOOKUP(E578,BD!$X$2:$Y$11,2,FALSE)),"")</f>
        <v/>
      </c>
      <c r="G578" s="8"/>
      <c r="H578" s="6"/>
      <c r="I578" s="6"/>
      <c r="J578" s="6"/>
      <c r="K578" s="9"/>
      <c r="L578" s="10" t="str">
        <f>IF(ISBLANK(K578),"",LOOKUP(K578,BD!#REF!))</f>
        <v/>
      </c>
      <c r="M578" s="9"/>
      <c r="N578" s="9"/>
      <c r="O578" s="9"/>
      <c r="P578" s="9"/>
      <c r="Q578" s="16" t="str">
        <f>IFERROR(CONCATENATE(IF(A578="","",VLOOKUP(CONCATENATE(G578&amp;P578),BD!$A$1:$AD$61,10,FALSE))," / ",IF(A578="","",VLOOKUP(CONCATENATE(G578&amp;P578),BD!$A$1:$AD$61,11,FALSE))),"")</f>
        <v/>
      </c>
      <c r="R578" s="9"/>
      <c r="S578" s="12"/>
    </row>
    <row r="579" spans="1:19" x14ac:dyDescent="0.2">
      <c r="A579" s="6">
        <v>30</v>
      </c>
      <c r="B579" s="6"/>
      <c r="C579" s="45" t="str">
        <f t="shared" ref="C579:C642" si="9">IF(ISBLANK(E579),"",IF(RIGHT(B579,2)&lt;"00",LEFT(B579,10),IF(RIGHT(B579,2)&gt;"05",LEFT(B579,10),LEFT(B579,10)-1)))</f>
        <v/>
      </c>
      <c r="D579" s="6"/>
      <c r="E579" s="6"/>
      <c r="F579" s="10" t="str">
        <f>IFERROR(IF(ISBLANK(E579),"",VLOOKUP(E579,BD!$X$2:$Y$11,2,FALSE)),"")</f>
        <v/>
      </c>
      <c r="G579" s="8"/>
      <c r="H579" s="6"/>
      <c r="I579" s="6"/>
      <c r="J579" s="6"/>
      <c r="K579" s="9"/>
      <c r="L579" s="10" t="str">
        <f>IF(ISBLANK(K579),"",LOOKUP(K579,BD!#REF!))</f>
        <v/>
      </c>
      <c r="M579" s="9"/>
      <c r="N579" s="9"/>
      <c r="O579" s="9"/>
      <c r="P579" s="9"/>
      <c r="Q579" s="16" t="str">
        <f>IFERROR(CONCATENATE(IF(A579="","",VLOOKUP(CONCATENATE(G579&amp;P579),BD!$A$1:$AD$61,10,FALSE))," / ",IF(A579="","",VLOOKUP(CONCATENATE(G579&amp;P579),BD!$A$1:$AD$61,11,FALSE))),"")</f>
        <v/>
      </c>
      <c r="R579" s="9"/>
      <c r="S579" s="12"/>
    </row>
    <row r="580" spans="1:19" x14ac:dyDescent="0.2">
      <c r="A580" s="6">
        <v>30</v>
      </c>
      <c r="B580" s="6"/>
      <c r="C580" s="45" t="str">
        <f t="shared" si="9"/>
        <v/>
      </c>
      <c r="D580" s="6"/>
      <c r="E580" s="6"/>
      <c r="F580" s="10" t="str">
        <f>IFERROR(IF(ISBLANK(E580),"",VLOOKUP(E580,BD!$X$2:$Y$11,2,FALSE)),"")</f>
        <v/>
      </c>
      <c r="G580" s="8"/>
      <c r="H580" s="6"/>
      <c r="I580" s="6"/>
      <c r="J580" s="6"/>
      <c r="K580" s="9"/>
      <c r="L580" s="10" t="str">
        <f>IF(ISBLANK(K580),"",LOOKUP(K580,BD!#REF!))</f>
        <v/>
      </c>
      <c r="M580" s="9"/>
      <c r="N580" s="9"/>
      <c r="O580" s="9"/>
      <c r="P580" s="9"/>
      <c r="Q580" s="16" t="str">
        <f>IFERROR(CONCATENATE(IF(A580="","",VLOOKUP(CONCATENATE(G580&amp;P580),BD!$A$1:$AD$61,10,FALSE))," / ",IF(A580="","",VLOOKUP(CONCATENATE(G580&amp;P580),BD!$A$1:$AD$61,11,FALSE))),"")</f>
        <v/>
      </c>
      <c r="R580" s="9"/>
      <c r="S580" s="12"/>
    </row>
    <row r="581" spans="1:19" x14ac:dyDescent="0.2">
      <c r="A581" s="6">
        <v>30</v>
      </c>
      <c r="B581" s="6"/>
      <c r="C581" s="45" t="str">
        <f t="shared" si="9"/>
        <v/>
      </c>
      <c r="D581" s="6"/>
      <c r="E581" s="6"/>
      <c r="F581" s="10" t="str">
        <f>IFERROR(IF(ISBLANK(E581),"",VLOOKUP(E581,BD!$X$2:$Y$11,2,FALSE)),"")</f>
        <v/>
      </c>
      <c r="G581" s="8"/>
      <c r="H581" s="6"/>
      <c r="I581" s="6"/>
      <c r="J581" s="6"/>
      <c r="K581" s="9"/>
      <c r="L581" s="10" t="str">
        <f>IF(ISBLANK(K581),"",LOOKUP(K581,BD!#REF!))</f>
        <v/>
      </c>
      <c r="M581" s="9"/>
      <c r="N581" s="9"/>
      <c r="O581" s="9"/>
      <c r="P581" s="9"/>
      <c r="Q581" s="16" t="str">
        <f>IFERROR(CONCATENATE(IF(A581="","",VLOOKUP(CONCATENATE(G581&amp;P581),BD!$A$1:$AD$61,10,FALSE))," / ",IF(A581="","",VLOOKUP(CONCATENATE(G581&amp;P581),BD!$A$1:$AD$61,11,FALSE))),"")</f>
        <v/>
      </c>
      <c r="R581" s="9"/>
      <c r="S581" s="12"/>
    </row>
    <row r="582" spans="1:19" x14ac:dyDescent="0.2">
      <c r="A582" s="6">
        <v>30</v>
      </c>
      <c r="B582" s="6"/>
      <c r="C582" s="45" t="str">
        <f t="shared" si="9"/>
        <v/>
      </c>
      <c r="D582" s="6"/>
      <c r="E582" s="6"/>
      <c r="F582" s="10" t="str">
        <f>IFERROR(IF(ISBLANK(E582),"",VLOOKUP(E582,BD!$X$2:$Y$11,2,FALSE)),"")</f>
        <v/>
      </c>
      <c r="G582" s="8"/>
      <c r="H582" s="6"/>
      <c r="I582" s="6"/>
      <c r="J582" s="6"/>
      <c r="K582" s="9"/>
      <c r="L582" s="10" t="str">
        <f>IF(ISBLANK(K582),"",LOOKUP(K582,BD!#REF!))</f>
        <v/>
      </c>
      <c r="M582" s="9"/>
      <c r="N582" s="9"/>
      <c r="O582" s="9"/>
      <c r="P582" s="9"/>
      <c r="Q582" s="16" t="str">
        <f>IFERROR(CONCATENATE(IF(A582="","",VLOOKUP(CONCATENATE(G582&amp;P582),BD!$A$1:$AD$61,10,FALSE))," / ",IF(A582="","",VLOOKUP(CONCATENATE(G582&amp;P582),BD!$A$1:$AD$61,11,FALSE))),"")</f>
        <v/>
      </c>
      <c r="R582" s="9"/>
      <c r="S582" s="12"/>
    </row>
    <row r="583" spans="1:19" x14ac:dyDescent="0.2">
      <c r="A583" s="6">
        <v>30</v>
      </c>
      <c r="B583" s="6"/>
      <c r="C583" s="45" t="str">
        <f t="shared" si="9"/>
        <v/>
      </c>
      <c r="D583" s="6"/>
      <c r="E583" s="6"/>
      <c r="F583" s="10" t="str">
        <f>IFERROR(IF(ISBLANK(E583),"",VLOOKUP(E583,BD!$X$2:$Y$11,2,FALSE)),"")</f>
        <v/>
      </c>
      <c r="G583" s="8"/>
      <c r="H583" s="6"/>
      <c r="I583" s="6"/>
      <c r="J583" s="6"/>
      <c r="K583" s="9"/>
      <c r="L583" s="10" t="str">
        <f>IF(ISBLANK(K583),"",LOOKUP(K583,BD!#REF!))</f>
        <v/>
      </c>
      <c r="M583" s="9"/>
      <c r="N583" s="9"/>
      <c r="O583" s="9"/>
      <c r="P583" s="9"/>
      <c r="Q583" s="16" t="str">
        <f>IFERROR(CONCATENATE(IF(A583="","",VLOOKUP(CONCATENATE(G583&amp;P583),BD!$A$1:$AD$61,10,FALSE))," / ",IF(A583="","",VLOOKUP(CONCATENATE(G583&amp;P583),BD!$A$1:$AD$61,11,FALSE))),"")</f>
        <v/>
      </c>
      <c r="R583" s="9"/>
      <c r="S583" s="12"/>
    </row>
    <row r="584" spans="1:19" x14ac:dyDescent="0.2">
      <c r="A584" s="6">
        <v>30</v>
      </c>
      <c r="B584" s="6"/>
      <c r="C584" s="45" t="str">
        <f t="shared" si="9"/>
        <v/>
      </c>
      <c r="D584" s="6"/>
      <c r="E584" s="6"/>
      <c r="F584" s="10" t="str">
        <f>IFERROR(IF(ISBLANK(E584),"",VLOOKUP(E584,BD!$X$2:$Y$11,2,FALSE)),"")</f>
        <v/>
      </c>
      <c r="G584" s="8"/>
      <c r="H584" s="6"/>
      <c r="I584" s="6"/>
      <c r="J584" s="6"/>
      <c r="K584" s="9"/>
      <c r="L584" s="10" t="str">
        <f>IF(ISBLANK(K584),"",LOOKUP(K584,BD!#REF!))</f>
        <v/>
      </c>
      <c r="M584" s="9"/>
      <c r="N584" s="9"/>
      <c r="O584" s="9"/>
      <c r="P584" s="9"/>
      <c r="Q584" s="16" t="str">
        <f>IFERROR(CONCATENATE(IF(A584="","",VLOOKUP(CONCATENATE(G584&amp;P584),BD!$A$1:$AD$61,10,FALSE))," / ",IF(A584="","",VLOOKUP(CONCATENATE(G584&amp;P584),BD!$A$1:$AD$61,11,FALSE))),"")</f>
        <v/>
      </c>
      <c r="R584" s="9"/>
      <c r="S584" s="12"/>
    </row>
    <row r="585" spans="1:19" x14ac:dyDescent="0.2">
      <c r="A585" s="6">
        <v>30</v>
      </c>
      <c r="B585" s="6"/>
      <c r="C585" s="45" t="str">
        <f t="shared" si="9"/>
        <v/>
      </c>
      <c r="D585" s="6"/>
      <c r="E585" s="6"/>
      <c r="F585" s="10" t="str">
        <f>IFERROR(IF(ISBLANK(E585),"",VLOOKUP(E585,BD!$X$2:$Y$11,2,FALSE)),"")</f>
        <v/>
      </c>
      <c r="G585" s="8"/>
      <c r="H585" s="6"/>
      <c r="I585" s="6"/>
      <c r="J585" s="6"/>
      <c r="K585" s="9"/>
      <c r="L585" s="10" t="str">
        <f>IF(ISBLANK(K585),"",LOOKUP(K585,BD!#REF!))</f>
        <v/>
      </c>
      <c r="M585" s="9"/>
      <c r="N585" s="9"/>
      <c r="O585" s="9"/>
      <c r="P585" s="9"/>
      <c r="Q585" s="16" t="str">
        <f>IFERROR(CONCATENATE(IF(A585="","",VLOOKUP(CONCATENATE(G585&amp;P585),BD!$A$1:$AD$61,10,FALSE))," / ",IF(A585="","",VLOOKUP(CONCATENATE(G585&amp;P585),BD!$A$1:$AD$61,11,FALSE))),"")</f>
        <v/>
      </c>
      <c r="R585" s="9"/>
      <c r="S585" s="12"/>
    </row>
    <row r="586" spans="1:19" x14ac:dyDescent="0.2">
      <c r="A586" s="6">
        <v>30</v>
      </c>
      <c r="B586" s="6"/>
      <c r="C586" s="45" t="str">
        <f t="shared" si="9"/>
        <v/>
      </c>
      <c r="D586" s="6"/>
      <c r="E586" s="6"/>
      <c r="F586" s="10" t="str">
        <f>IFERROR(IF(ISBLANK(E586),"",VLOOKUP(E586,BD!$X$2:$Y$11,2,FALSE)),"")</f>
        <v/>
      </c>
      <c r="G586" s="8"/>
      <c r="H586" s="6"/>
      <c r="I586" s="6"/>
      <c r="J586" s="6"/>
      <c r="K586" s="9"/>
      <c r="L586" s="10" t="str">
        <f>IF(ISBLANK(K586),"",LOOKUP(K586,BD!#REF!))</f>
        <v/>
      </c>
      <c r="M586" s="9"/>
      <c r="N586" s="9"/>
      <c r="O586" s="9"/>
      <c r="P586" s="9"/>
      <c r="Q586" s="16" t="str">
        <f>IFERROR(CONCATENATE(IF(A586="","",VLOOKUP(CONCATENATE(G586&amp;P586),BD!$A$1:$AD$61,10,FALSE))," / ",IF(A586="","",VLOOKUP(CONCATENATE(G586&amp;P586),BD!$A$1:$AD$61,11,FALSE))),"")</f>
        <v/>
      </c>
      <c r="R586" s="9"/>
      <c r="S586" s="12"/>
    </row>
    <row r="587" spans="1:19" x14ac:dyDescent="0.2">
      <c r="A587" s="6">
        <v>30</v>
      </c>
      <c r="B587" s="6"/>
      <c r="C587" s="45" t="str">
        <f t="shared" si="9"/>
        <v/>
      </c>
      <c r="D587" s="6"/>
      <c r="E587" s="6"/>
      <c r="F587" s="10" t="str">
        <f>IFERROR(IF(ISBLANK(E587),"",VLOOKUP(E587,BD!$X$2:$Y$11,2,FALSE)),"")</f>
        <v/>
      </c>
      <c r="G587" s="8"/>
      <c r="H587" s="6"/>
      <c r="I587" s="6"/>
      <c r="J587" s="6"/>
      <c r="K587" s="9"/>
      <c r="L587" s="10" t="str">
        <f>IF(ISBLANK(K587),"",LOOKUP(K587,BD!#REF!))</f>
        <v/>
      </c>
      <c r="M587" s="9"/>
      <c r="N587" s="9"/>
      <c r="O587" s="9"/>
      <c r="P587" s="9"/>
      <c r="Q587" s="16" t="str">
        <f>IFERROR(CONCATENATE(IF(A587="","",VLOOKUP(CONCATENATE(G587&amp;P587),BD!$A$1:$AD$61,10,FALSE))," / ",IF(A587="","",VLOOKUP(CONCATENATE(G587&amp;P587),BD!$A$1:$AD$61,11,FALSE))),"")</f>
        <v/>
      </c>
      <c r="R587" s="9"/>
      <c r="S587" s="12"/>
    </row>
    <row r="588" spans="1:19" x14ac:dyDescent="0.2">
      <c r="A588" s="6">
        <v>30</v>
      </c>
      <c r="B588" s="6"/>
      <c r="C588" s="45" t="str">
        <f t="shared" si="9"/>
        <v/>
      </c>
      <c r="D588" s="6"/>
      <c r="E588" s="6"/>
      <c r="F588" s="10" t="str">
        <f>IFERROR(IF(ISBLANK(E588),"",VLOOKUP(E588,BD!$X$2:$Y$11,2,FALSE)),"")</f>
        <v/>
      </c>
      <c r="G588" s="8"/>
      <c r="H588" s="6"/>
      <c r="I588" s="6"/>
      <c r="J588" s="6"/>
      <c r="K588" s="9"/>
      <c r="L588" s="10" t="str">
        <f>IF(ISBLANK(K588),"",LOOKUP(K588,BD!#REF!))</f>
        <v/>
      </c>
      <c r="M588" s="9"/>
      <c r="N588" s="9"/>
      <c r="O588" s="9"/>
      <c r="P588" s="9"/>
      <c r="Q588" s="16" t="str">
        <f>IFERROR(CONCATENATE(IF(A588="","",VLOOKUP(CONCATENATE(G588&amp;P588),BD!$A$1:$AD$61,10,FALSE))," / ",IF(A588="","",VLOOKUP(CONCATENATE(G588&amp;P588),BD!$A$1:$AD$61,11,FALSE))),"")</f>
        <v/>
      </c>
      <c r="R588" s="9"/>
      <c r="S588" s="12"/>
    </row>
    <row r="589" spans="1:19" x14ac:dyDescent="0.2">
      <c r="A589" s="6">
        <v>30</v>
      </c>
      <c r="B589" s="6"/>
      <c r="C589" s="45" t="str">
        <f t="shared" si="9"/>
        <v/>
      </c>
      <c r="D589" s="6"/>
      <c r="E589" s="6"/>
      <c r="F589" s="10" t="str">
        <f>IFERROR(IF(ISBLANK(E589),"",VLOOKUP(E589,BD!$X$2:$Y$11,2,FALSE)),"")</f>
        <v/>
      </c>
      <c r="G589" s="8"/>
      <c r="H589" s="6"/>
      <c r="I589" s="6"/>
      <c r="J589" s="6"/>
      <c r="K589" s="9"/>
      <c r="L589" s="10" t="str">
        <f>IF(ISBLANK(K589),"",LOOKUP(K589,BD!#REF!))</f>
        <v/>
      </c>
      <c r="M589" s="9"/>
      <c r="N589" s="9"/>
      <c r="O589" s="9"/>
      <c r="P589" s="9"/>
      <c r="Q589" s="16" t="str">
        <f>IFERROR(CONCATENATE(IF(A589="","",VLOOKUP(CONCATENATE(G589&amp;P589),BD!$A$1:$AD$61,10,FALSE))," / ",IF(A589="","",VLOOKUP(CONCATENATE(G589&amp;P589),BD!$A$1:$AD$61,11,FALSE))),"")</f>
        <v/>
      </c>
      <c r="R589" s="9"/>
      <c r="S589" s="12"/>
    </row>
    <row r="590" spans="1:19" x14ac:dyDescent="0.2">
      <c r="A590" s="6">
        <v>30</v>
      </c>
      <c r="B590" s="6"/>
      <c r="C590" s="45" t="str">
        <f t="shared" si="9"/>
        <v/>
      </c>
      <c r="D590" s="6"/>
      <c r="E590" s="6"/>
      <c r="F590" s="10" t="str">
        <f>IFERROR(IF(ISBLANK(E590),"",VLOOKUP(E590,BD!$X$2:$Y$11,2,FALSE)),"")</f>
        <v/>
      </c>
      <c r="G590" s="8"/>
      <c r="H590" s="6"/>
      <c r="I590" s="6"/>
      <c r="J590" s="6"/>
      <c r="K590" s="9"/>
      <c r="L590" s="10" t="str">
        <f>IF(ISBLANK(K590),"",LOOKUP(K590,BD!#REF!))</f>
        <v/>
      </c>
      <c r="M590" s="9"/>
      <c r="N590" s="9"/>
      <c r="O590" s="9"/>
      <c r="P590" s="9"/>
      <c r="Q590" s="16" t="str">
        <f>IFERROR(CONCATENATE(IF(A590="","",VLOOKUP(CONCATENATE(G590&amp;P590),BD!$A$1:$AD$61,10,FALSE))," / ",IF(A590="","",VLOOKUP(CONCATENATE(G590&amp;P590),BD!$A$1:$AD$61,11,FALSE))),"")</f>
        <v/>
      </c>
      <c r="R590" s="9"/>
      <c r="S590" s="12"/>
    </row>
    <row r="591" spans="1:19" x14ac:dyDescent="0.2">
      <c r="A591" s="6">
        <v>30</v>
      </c>
      <c r="B591" s="6"/>
      <c r="C591" s="45" t="str">
        <f t="shared" si="9"/>
        <v/>
      </c>
      <c r="D591" s="6"/>
      <c r="E591" s="6"/>
      <c r="F591" s="10" t="str">
        <f>IFERROR(IF(ISBLANK(E591),"",VLOOKUP(E591,BD!$X$2:$Y$11,2,FALSE)),"")</f>
        <v/>
      </c>
      <c r="G591" s="8"/>
      <c r="H591" s="6"/>
      <c r="I591" s="6"/>
      <c r="J591" s="6"/>
      <c r="K591" s="9"/>
      <c r="L591" s="10" t="str">
        <f>IF(ISBLANK(K591),"",LOOKUP(K591,BD!#REF!))</f>
        <v/>
      </c>
      <c r="M591" s="9"/>
      <c r="N591" s="9"/>
      <c r="O591" s="9"/>
      <c r="P591" s="9"/>
      <c r="Q591" s="16" t="str">
        <f>IFERROR(CONCATENATE(IF(A591="","",VLOOKUP(CONCATENATE(G591&amp;P591),BD!$A$1:$AD$61,10,FALSE))," / ",IF(A591="","",VLOOKUP(CONCATENATE(G591&amp;P591),BD!$A$1:$AD$61,11,FALSE))),"")</f>
        <v/>
      </c>
      <c r="R591" s="9"/>
      <c r="S591" s="12"/>
    </row>
    <row r="592" spans="1:19" x14ac:dyDescent="0.2">
      <c r="A592" s="6">
        <v>30</v>
      </c>
      <c r="B592" s="6"/>
      <c r="C592" s="45" t="str">
        <f t="shared" si="9"/>
        <v/>
      </c>
      <c r="D592" s="6"/>
      <c r="E592" s="6"/>
      <c r="F592" s="10" t="str">
        <f>IFERROR(IF(ISBLANK(E592),"",VLOOKUP(E592,BD!$X$2:$Y$11,2,FALSE)),"")</f>
        <v/>
      </c>
      <c r="G592" s="8"/>
      <c r="H592" s="6"/>
      <c r="I592" s="6"/>
      <c r="J592" s="6"/>
      <c r="K592" s="9"/>
      <c r="L592" s="10" t="str">
        <f>IF(ISBLANK(K592),"",LOOKUP(K592,BD!#REF!))</f>
        <v/>
      </c>
      <c r="M592" s="9"/>
      <c r="N592" s="9"/>
      <c r="O592" s="9"/>
      <c r="P592" s="9"/>
      <c r="Q592" s="16" t="str">
        <f>IFERROR(CONCATENATE(IF(A592="","",VLOOKUP(CONCATENATE(G592&amp;P592),BD!$A$1:$AD$61,10,FALSE))," / ",IF(A592="","",VLOOKUP(CONCATENATE(G592&amp;P592),BD!$A$1:$AD$61,11,FALSE))),"")</f>
        <v/>
      </c>
      <c r="R592" s="9"/>
      <c r="S592" s="12"/>
    </row>
    <row r="593" spans="1:19" x14ac:dyDescent="0.2">
      <c r="A593" s="6">
        <v>30</v>
      </c>
      <c r="B593" s="6"/>
      <c r="C593" s="45" t="str">
        <f t="shared" si="9"/>
        <v/>
      </c>
      <c r="D593" s="6"/>
      <c r="E593" s="6"/>
      <c r="F593" s="10" t="str">
        <f>IFERROR(IF(ISBLANK(E593),"",VLOOKUP(E593,BD!$X$2:$Y$11,2,FALSE)),"")</f>
        <v/>
      </c>
      <c r="G593" s="8"/>
      <c r="H593" s="6"/>
      <c r="I593" s="6"/>
      <c r="J593" s="6"/>
      <c r="K593" s="9"/>
      <c r="L593" s="10" t="str">
        <f>IF(ISBLANK(K593),"",LOOKUP(K593,BD!#REF!))</f>
        <v/>
      </c>
      <c r="M593" s="9"/>
      <c r="N593" s="9"/>
      <c r="O593" s="9"/>
      <c r="P593" s="9"/>
      <c r="Q593" s="16" t="str">
        <f>IFERROR(CONCATENATE(IF(A593="","",VLOOKUP(CONCATENATE(G593&amp;P593),BD!$A$1:$AD$61,10,FALSE))," / ",IF(A593="","",VLOOKUP(CONCATENATE(G593&amp;P593),BD!$A$1:$AD$61,11,FALSE))),"")</f>
        <v/>
      </c>
      <c r="R593" s="9"/>
      <c r="S593" s="12"/>
    </row>
    <row r="594" spans="1:19" x14ac:dyDescent="0.2">
      <c r="A594" s="6">
        <v>30</v>
      </c>
      <c r="B594" s="6"/>
      <c r="C594" s="45" t="str">
        <f t="shared" si="9"/>
        <v/>
      </c>
      <c r="D594" s="6"/>
      <c r="E594" s="6"/>
      <c r="F594" s="10" t="str">
        <f>IFERROR(IF(ISBLANK(E594),"",VLOOKUP(E594,BD!$X$2:$Y$11,2,FALSE)),"")</f>
        <v/>
      </c>
      <c r="G594" s="8"/>
      <c r="H594" s="6"/>
      <c r="I594" s="6"/>
      <c r="J594" s="6"/>
      <c r="K594" s="9"/>
      <c r="L594" s="10" t="str">
        <f>IF(ISBLANK(K594),"",LOOKUP(K594,BD!#REF!))</f>
        <v/>
      </c>
      <c r="M594" s="9"/>
      <c r="N594" s="9"/>
      <c r="O594" s="9"/>
      <c r="P594" s="9"/>
      <c r="Q594" s="16" t="str">
        <f>IFERROR(CONCATENATE(IF(A594="","",VLOOKUP(CONCATENATE(G594&amp;P594),BD!$A$1:$AD$61,10,FALSE))," / ",IF(A594="","",VLOOKUP(CONCATENATE(G594&amp;P594),BD!$A$1:$AD$61,11,FALSE))),"")</f>
        <v/>
      </c>
      <c r="R594" s="9"/>
      <c r="S594" s="12"/>
    </row>
    <row r="595" spans="1:19" x14ac:dyDescent="0.2">
      <c r="A595" s="6">
        <v>30</v>
      </c>
      <c r="B595" s="6"/>
      <c r="C595" s="45" t="str">
        <f t="shared" si="9"/>
        <v/>
      </c>
      <c r="D595" s="6"/>
      <c r="E595" s="6"/>
      <c r="F595" s="10" t="str">
        <f>IFERROR(IF(ISBLANK(E595),"",VLOOKUP(E595,BD!$X$2:$Y$11,2,FALSE)),"")</f>
        <v/>
      </c>
      <c r="G595" s="8"/>
      <c r="H595" s="6"/>
      <c r="I595" s="6"/>
      <c r="J595" s="6"/>
      <c r="K595" s="9"/>
      <c r="L595" s="10" t="str">
        <f>IF(ISBLANK(K595),"",LOOKUP(K595,BD!#REF!))</f>
        <v/>
      </c>
      <c r="M595" s="9"/>
      <c r="N595" s="9"/>
      <c r="O595" s="9"/>
      <c r="P595" s="9"/>
      <c r="Q595" s="16" t="str">
        <f>IFERROR(CONCATENATE(IF(A595="","",VLOOKUP(CONCATENATE(G595&amp;P595),BD!$A$1:$AD$61,10,FALSE))," / ",IF(A595="","",VLOOKUP(CONCATENATE(G595&amp;P595),BD!$A$1:$AD$61,11,FALSE))),"")</f>
        <v/>
      </c>
      <c r="R595" s="9"/>
      <c r="S595" s="12"/>
    </row>
    <row r="596" spans="1:19" x14ac:dyDescent="0.2">
      <c r="A596" s="6">
        <v>30</v>
      </c>
      <c r="B596" s="6"/>
      <c r="C596" s="45" t="str">
        <f t="shared" si="9"/>
        <v/>
      </c>
      <c r="D596" s="6"/>
      <c r="E596" s="6"/>
      <c r="F596" s="10" t="str">
        <f>IFERROR(IF(ISBLANK(E596),"",VLOOKUP(E596,BD!$X$2:$Y$11,2,FALSE)),"")</f>
        <v/>
      </c>
      <c r="G596" s="8"/>
      <c r="H596" s="6"/>
      <c r="I596" s="6"/>
      <c r="J596" s="6"/>
      <c r="K596" s="9"/>
      <c r="L596" s="10" t="str">
        <f>IF(ISBLANK(K596),"",LOOKUP(K596,BD!#REF!))</f>
        <v/>
      </c>
      <c r="M596" s="9"/>
      <c r="N596" s="9"/>
      <c r="O596" s="9"/>
      <c r="P596" s="9"/>
      <c r="Q596" s="16" t="str">
        <f>IFERROR(CONCATENATE(IF(A596="","",VLOOKUP(CONCATENATE(G596&amp;P596),BD!$A$1:$AD$61,10,FALSE))," / ",IF(A596="","",VLOOKUP(CONCATENATE(G596&amp;P596),BD!$A$1:$AD$61,11,FALSE))),"")</f>
        <v/>
      </c>
      <c r="R596" s="9"/>
      <c r="S596" s="12"/>
    </row>
    <row r="597" spans="1:19" x14ac:dyDescent="0.2">
      <c r="A597" s="6">
        <v>30</v>
      </c>
      <c r="B597" s="6"/>
      <c r="C597" s="45" t="str">
        <f t="shared" si="9"/>
        <v/>
      </c>
      <c r="D597" s="6"/>
      <c r="E597" s="6"/>
      <c r="F597" s="10" t="str">
        <f>IFERROR(IF(ISBLANK(E597),"",VLOOKUP(E597,BD!$X$2:$Y$11,2,FALSE)),"")</f>
        <v/>
      </c>
      <c r="G597" s="8"/>
      <c r="H597" s="6"/>
      <c r="I597" s="6"/>
      <c r="J597" s="6"/>
      <c r="K597" s="9"/>
      <c r="L597" s="10" t="str">
        <f>IF(ISBLANK(K597),"",LOOKUP(K597,BD!#REF!))</f>
        <v/>
      </c>
      <c r="M597" s="9"/>
      <c r="N597" s="9"/>
      <c r="O597" s="9"/>
      <c r="P597" s="9"/>
      <c r="Q597" s="16" t="str">
        <f>IFERROR(CONCATENATE(IF(A597="","",VLOOKUP(CONCATENATE(G597&amp;P597),BD!$A$1:$AD$61,10,FALSE))," / ",IF(A597="","",VLOOKUP(CONCATENATE(G597&amp;P597),BD!$A$1:$AD$61,11,FALSE))),"")</f>
        <v/>
      </c>
      <c r="R597" s="9"/>
      <c r="S597" s="12"/>
    </row>
    <row r="598" spans="1:19" x14ac:dyDescent="0.2">
      <c r="A598" s="6">
        <v>30</v>
      </c>
      <c r="B598" s="6"/>
      <c r="C598" s="45" t="str">
        <f t="shared" si="9"/>
        <v/>
      </c>
      <c r="D598" s="6"/>
      <c r="E598" s="6"/>
      <c r="F598" s="10" t="str">
        <f>IFERROR(IF(ISBLANK(E598),"",VLOOKUP(E598,BD!$X$2:$Y$11,2,FALSE)),"")</f>
        <v/>
      </c>
      <c r="G598" s="8"/>
      <c r="H598" s="6"/>
      <c r="I598" s="6"/>
      <c r="J598" s="6"/>
      <c r="K598" s="9"/>
      <c r="L598" s="10" t="str">
        <f>IF(ISBLANK(K598),"",LOOKUP(K598,BD!#REF!))</f>
        <v/>
      </c>
      <c r="M598" s="9"/>
      <c r="N598" s="9"/>
      <c r="O598" s="9"/>
      <c r="P598" s="9"/>
      <c r="Q598" s="16" t="str">
        <f>IFERROR(CONCATENATE(IF(A598="","",VLOOKUP(CONCATENATE(G598&amp;P598),BD!$A$1:$AD$61,10,FALSE))," / ",IF(A598="","",VLOOKUP(CONCATENATE(G598&amp;P598),BD!$A$1:$AD$61,11,FALSE))),"")</f>
        <v/>
      </c>
      <c r="R598" s="9"/>
      <c r="S598" s="12"/>
    </row>
    <row r="599" spans="1:19" x14ac:dyDescent="0.2">
      <c r="A599" s="6">
        <v>30</v>
      </c>
      <c r="B599" s="6"/>
      <c r="C599" s="45" t="str">
        <f t="shared" si="9"/>
        <v/>
      </c>
      <c r="D599" s="6"/>
      <c r="E599" s="6"/>
      <c r="F599" s="10" t="str">
        <f>IFERROR(IF(ISBLANK(E599),"",VLOOKUP(E599,BD!$X$2:$Y$11,2,FALSE)),"")</f>
        <v/>
      </c>
      <c r="G599" s="8"/>
      <c r="H599" s="6"/>
      <c r="I599" s="6"/>
      <c r="J599" s="6"/>
      <c r="K599" s="9"/>
      <c r="L599" s="10" t="str">
        <f>IF(ISBLANK(K599),"",LOOKUP(K599,BD!#REF!))</f>
        <v/>
      </c>
      <c r="M599" s="9"/>
      <c r="N599" s="9"/>
      <c r="O599" s="9"/>
      <c r="P599" s="9"/>
      <c r="Q599" s="16" t="str">
        <f>IFERROR(CONCATENATE(IF(A599="","",VLOOKUP(CONCATENATE(G599&amp;P599),BD!$A$1:$AD$61,10,FALSE))," / ",IF(A599="","",VLOOKUP(CONCATENATE(G599&amp;P599),BD!$A$1:$AD$61,11,FALSE))),"")</f>
        <v/>
      </c>
      <c r="R599" s="9"/>
      <c r="S599" s="12"/>
    </row>
    <row r="600" spans="1:19" x14ac:dyDescent="0.2">
      <c r="A600" s="6">
        <v>30</v>
      </c>
      <c r="B600" s="6"/>
      <c r="C600" s="45" t="str">
        <f t="shared" si="9"/>
        <v/>
      </c>
      <c r="D600" s="6"/>
      <c r="E600" s="6"/>
      <c r="F600" s="10" t="str">
        <f>IFERROR(IF(ISBLANK(E600),"",VLOOKUP(E600,BD!$X$2:$Y$11,2,FALSE)),"")</f>
        <v/>
      </c>
      <c r="G600" s="8"/>
      <c r="H600" s="6"/>
      <c r="I600" s="6"/>
      <c r="J600" s="6"/>
      <c r="K600" s="9"/>
      <c r="L600" s="10" t="str">
        <f>IF(ISBLANK(K600),"",LOOKUP(K600,BD!#REF!))</f>
        <v/>
      </c>
      <c r="M600" s="9"/>
      <c r="N600" s="9"/>
      <c r="O600" s="9"/>
      <c r="P600" s="9"/>
      <c r="Q600" s="16" t="str">
        <f>IFERROR(CONCATENATE(IF(A600="","",VLOOKUP(CONCATENATE(G600&amp;P600),BD!$A$1:$AD$61,10,FALSE))," / ",IF(A600="","",VLOOKUP(CONCATENATE(G600&amp;P600),BD!$A$1:$AD$61,11,FALSE))),"")</f>
        <v/>
      </c>
      <c r="R600" s="9"/>
      <c r="S600" s="12"/>
    </row>
    <row r="601" spans="1:19" x14ac:dyDescent="0.2">
      <c r="A601" s="6">
        <v>30</v>
      </c>
      <c r="B601" s="6"/>
      <c r="C601" s="45" t="str">
        <f t="shared" si="9"/>
        <v/>
      </c>
      <c r="D601" s="6"/>
      <c r="E601" s="6"/>
      <c r="F601" s="10" t="str">
        <f>IFERROR(IF(ISBLANK(E601),"",VLOOKUP(E601,BD!$X$2:$Y$11,2,FALSE)),"")</f>
        <v/>
      </c>
      <c r="G601" s="8"/>
      <c r="H601" s="6"/>
      <c r="I601" s="6"/>
      <c r="J601" s="6"/>
      <c r="K601" s="9"/>
      <c r="L601" s="10" t="str">
        <f>IF(ISBLANK(K601),"",LOOKUP(K601,BD!#REF!))</f>
        <v/>
      </c>
      <c r="M601" s="9"/>
      <c r="N601" s="9"/>
      <c r="O601" s="9"/>
      <c r="P601" s="9"/>
      <c r="Q601" s="16" t="str">
        <f>IFERROR(CONCATENATE(IF(A601="","",VLOOKUP(CONCATENATE(G601&amp;P601),BD!$A$1:$AD$61,10,FALSE))," / ",IF(A601="","",VLOOKUP(CONCATENATE(G601&amp;P601),BD!$A$1:$AD$61,11,FALSE))),"")</f>
        <v/>
      </c>
      <c r="R601" s="9"/>
      <c r="S601" s="12"/>
    </row>
    <row r="602" spans="1:19" x14ac:dyDescent="0.2">
      <c r="A602" s="6">
        <v>30</v>
      </c>
      <c r="B602" s="6"/>
      <c r="C602" s="45" t="str">
        <f t="shared" si="9"/>
        <v/>
      </c>
      <c r="D602" s="6"/>
      <c r="E602" s="6"/>
      <c r="F602" s="10" t="str">
        <f>IFERROR(IF(ISBLANK(E602),"",VLOOKUP(E602,BD!$X$2:$Y$11,2,FALSE)),"")</f>
        <v/>
      </c>
      <c r="G602" s="8"/>
      <c r="H602" s="6"/>
      <c r="I602" s="6"/>
      <c r="J602" s="6"/>
      <c r="K602" s="9"/>
      <c r="L602" s="10" t="str">
        <f>IF(ISBLANK(K602),"",LOOKUP(K602,BD!#REF!))</f>
        <v/>
      </c>
      <c r="M602" s="9"/>
      <c r="N602" s="9"/>
      <c r="O602" s="9"/>
      <c r="P602" s="9"/>
      <c r="Q602" s="16" t="str">
        <f>IFERROR(CONCATENATE(IF(A602="","",VLOOKUP(CONCATENATE(G602&amp;P602),BD!$A$1:$AD$61,10,FALSE))," / ",IF(A602="","",VLOOKUP(CONCATENATE(G602&amp;P602),BD!$A$1:$AD$61,11,FALSE))),"")</f>
        <v/>
      </c>
      <c r="R602" s="9"/>
      <c r="S602" s="12"/>
    </row>
    <row r="603" spans="1:19" x14ac:dyDescent="0.2">
      <c r="A603" s="6">
        <v>30</v>
      </c>
      <c r="B603" s="6"/>
      <c r="C603" s="45" t="str">
        <f t="shared" si="9"/>
        <v/>
      </c>
      <c r="D603" s="6"/>
      <c r="E603" s="6"/>
      <c r="F603" s="10" t="str">
        <f>IFERROR(IF(ISBLANK(E603),"",VLOOKUP(E603,BD!$X$2:$Y$11,2,FALSE)),"")</f>
        <v/>
      </c>
      <c r="G603" s="8"/>
      <c r="H603" s="6"/>
      <c r="I603" s="6"/>
      <c r="J603" s="6"/>
      <c r="K603" s="9"/>
      <c r="L603" s="10" t="str">
        <f>IF(ISBLANK(K603),"",LOOKUP(K603,BD!#REF!))</f>
        <v/>
      </c>
      <c r="M603" s="9"/>
      <c r="N603" s="9"/>
      <c r="O603" s="9"/>
      <c r="P603" s="9"/>
      <c r="Q603" s="16" t="str">
        <f>IFERROR(CONCATENATE(IF(A603="","",VLOOKUP(CONCATENATE(G603&amp;P603),BD!$A$1:$AD$61,10,FALSE))," / ",IF(A603="","",VLOOKUP(CONCATENATE(G603&amp;P603),BD!$A$1:$AD$61,11,FALSE))),"")</f>
        <v/>
      </c>
      <c r="R603" s="9"/>
      <c r="S603" s="12"/>
    </row>
    <row r="604" spans="1:19" x14ac:dyDescent="0.2">
      <c r="A604" s="6">
        <v>30</v>
      </c>
      <c r="B604" s="6"/>
      <c r="C604" s="45" t="str">
        <f t="shared" si="9"/>
        <v/>
      </c>
      <c r="D604" s="6"/>
      <c r="E604" s="6"/>
      <c r="F604" s="10" t="str">
        <f>IFERROR(IF(ISBLANK(E604),"",VLOOKUP(E604,BD!$X$2:$Y$11,2,FALSE)),"")</f>
        <v/>
      </c>
      <c r="G604" s="8"/>
      <c r="H604" s="6"/>
      <c r="I604" s="6"/>
      <c r="J604" s="6"/>
      <c r="K604" s="9"/>
      <c r="L604" s="10" t="str">
        <f>IF(ISBLANK(K604),"",LOOKUP(K604,BD!#REF!))</f>
        <v/>
      </c>
      <c r="M604" s="9"/>
      <c r="N604" s="9"/>
      <c r="O604" s="9"/>
      <c r="P604" s="9"/>
      <c r="Q604" s="16" t="str">
        <f>IFERROR(CONCATENATE(IF(A604="","",VLOOKUP(CONCATENATE(G604&amp;P604),BD!$A$1:$AD$61,10,FALSE))," / ",IF(A604="","",VLOOKUP(CONCATENATE(G604&amp;P604),BD!$A$1:$AD$61,11,FALSE))),"")</f>
        <v/>
      </c>
      <c r="R604" s="9"/>
      <c r="S604" s="12"/>
    </row>
    <row r="605" spans="1:19" x14ac:dyDescent="0.2">
      <c r="A605" s="6">
        <v>30</v>
      </c>
      <c r="B605" s="6"/>
      <c r="C605" s="45" t="str">
        <f t="shared" si="9"/>
        <v/>
      </c>
      <c r="D605" s="6"/>
      <c r="E605" s="6"/>
      <c r="F605" s="10" t="str">
        <f>IFERROR(IF(ISBLANK(E605),"",VLOOKUP(E605,BD!$X$2:$Y$11,2,FALSE)),"")</f>
        <v/>
      </c>
      <c r="G605" s="8"/>
      <c r="H605" s="6"/>
      <c r="I605" s="6"/>
      <c r="J605" s="6"/>
      <c r="K605" s="9"/>
      <c r="L605" s="10" t="str">
        <f>IF(ISBLANK(K605),"",LOOKUP(K605,BD!#REF!))</f>
        <v/>
      </c>
      <c r="M605" s="9"/>
      <c r="N605" s="9"/>
      <c r="O605" s="9"/>
      <c r="P605" s="9"/>
      <c r="Q605" s="16" t="str">
        <f>IFERROR(CONCATENATE(IF(A605="","",VLOOKUP(CONCATENATE(G605&amp;P605),BD!$A$1:$AD$61,10,FALSE))," / ",IF(A605="","",VLOOKUP(CONCATENATE(G605&amp;P605),BD!$A$1:$AD$61,11,FALSE))),"")</f>
        <v/>
      </c>
      <c r="R605" s="9"/>
      <c r="S605" s="12"/>
    </row>
    <row r="606" spans="1:19" x14ac:dyDescent="0.2">
      <c r="A606" s="6">
        <v>30</v>
      </c>
      <c r="B606" s="6"/>
      <c r="C606" s="45" t="str">
        <f t="shared" si="9"/>
        <v/>
      </c>
      <c r="D606" s="6"/>
      <c r="E606" s="6"/>
      <c r="F606" s="10" t="str">
        <f>IFERROR(IF(ISBLANK(E606),"",VLOOKUP(E606,BD!$X$2:$Y$11,2,FALSE)),"")</f>
        <v/>
      </c>
      <c r="G606" s="8"/>
      <c r="H606" s="6"/>
      <c r="I606" s="6"/>
      <c r="J606" s="6"/>
      <c r="K606" s="9"/>
      <c r="L606" s="10" t="str">
        <f>IF(ISBLANK(K606),"",LOOKUP(K606,BD!#REF!))</f>
        <v/>
      </c>
      <c r="M606" s="9"/>
      <c r="N606" s="9"/>
      <c r="O606" s="9"/>
      <c r="P606" s="9"/>
      <c r="Q606" s="16" t="str">
        <f>IFERROR(CONCATENATE(IF(A606="","",VLOOKUP(CONCATENATE(G606&amp;P606),BD!$A$1:$AD$61,10,FALSE))," / ",IF(A606="","",VLOOKUP(CONCATENATE(G606&amp;P606),BD!$A$1:$AD$61,11,FALSE))),"")</f>
        <v/>
      </c>
      <c r="R606" s="9"/>
      <c r="S606" s="12"/>
    </row>
    <row r="607" spans="1:19" x14ac:dyDescent="0.2">
      <c r="A607" s="6">
        <v>30</v>
      </c>
      <c r="B607" s="6"/>
      <c r="C607" s="45" t="str">
        <f t="shared" si="9"/>
        <v/>
      </c>
      <c r="D607" s="6"/>
      <c r="E607" s="6"/>
      <c r="F607" s="10" t="str">
        <f>IFERROR(IF(ISBLANK(E607),"",VLOOKUP(E607,BD!$X$2:$Y$11,2,FALSE)),"")</f>
        <v/>
      </c>
      <c r="G607" s="8"/>
      <c r="H607" s="6"/>
      <c r="I607" s="6"/>
      <c r="J607" s="6"/>
      <c r="K607" s="9"/>
      <c r="L607" s="10" t="str">
        <f>IF(ISBLANK(K607),"",LOOKUP(K607,BD!#REF!))</f>
        <v/>
      </c>
      <c r="M607" s="9"/>
      <c r="N607" s="9"/>
      <c r="O607" s="9"/>
      <c r="P607" s="9"/>
      <c r="Q607" s="16" t="str">
        <f>IFERROR(CONCATENATE(IF(A607="","",VLOOKUP(CONCATENATE(G607&amp;P607),BD!$A$1:$AD$61,10,FALSE))," / ",IF(A607="","",VLOOKUP(CONCATENATE(G607&amp;P607),BD!$A$1:$AD$61,11,FALSE))),"")</f>
        <v/>
      </c>
      <c r="R607" s="9"/>
      <c r="S607" s="12"/>
    </row>
    <row r="608" spans="1:19" x14ac:dyDescent="0.2">
      <c r="A608" s="6">
        <v>30</v>
      </c>
      <c r="B608" s="6"/>
      <c r="C608" s="45" t="str">
        <f t="shared" si="9"/>
        <v/>
      </c>
      <c r="D608" s="6"/>
      <c r="E608" s="6"/>
      <c r="F608" s="10" t="str">
        <f>IFERROR(IF(ISBLANK(E608),"",VLOOKUP(E608,BD!$X$2:$Y$11,2,FALSE)),"")</f>
        <v/>
      </c>
      <c r="G608" s="8"/>
      <c r="H608" s="6"/>
      <c r="I608" s="6"/>
      <c r="J608" s="6"/>
      <c r="K608" s="9"/>
      <c r="L608" s="10" t="str">
        <f>IF(ISBLANK(K608),"",LOOKUP(K608,BD!#REF!))</f>
        <v/>
      </c>
      <c r="M608" s="9"/>
      <c r="N608" s="9"/>
      <c r="O608" s="9"/>
      <c r="P608" s="9"/>
      <c r="Q608" s="16" t="str">
        <f>IFERROR(CONCATENATE(IF(A608="","",VLOOKUP(CONCATENATE(G608&amp;P608),BD!$A$1:$AD$61,10,FALSE))," / ",IF(A608="","",VLOOKUP(CONCATENATE(G608&amp;P608),BD!$A$1:$AD$61,11,FALSE))),"")</f>
        <v/>
      </c>
      <c r="R608" s="9"/>
      <c r="S608" s="12"/>
    </row>
    <row r="609" spans="1:19" x14ac:dyDescent="0.2">
      <c r="A609" s="6">
        <v>30</v>
      </c>
      <c r="B609" s="6"/>
      <c r="C609" s="45" t="str">
        <f t="shared" si="9"/>
        <v/>
      </c>
      <c r="D609" s="6"/>
      <c r="E609" s="6"/>
      <c r="F609" s="10" t="str">
        <f>IFERROR(IF(ISBLANK(E609),"",VLOOKUP(E609,BD!$X$2:$Y$11,2,FALSE)),"")</f>
        <v/>
      </c>
      <c r="G609" s="8"/>
      <c r="H609" s="6"/>
      <c r="I609" s="6"/>
      <c r="J609" s="6"/>
      <c r="K609" s="9"/>
      <c r="L609" s="10" t="str">
        <f>IF(ISBLANK(K609),"",LOOKUP(K609,BD!#REF!))</f>
        <v/>
      </c>
      <c r="M609" s="9"/>
      <c r="N609" s="9"/>
      <c r="O609" s="9"/>
      <c r="P609" s="9"/>
      <c r="Q609" s="16" t="str">
        <f>IFERROR(CONCATENATE(IF(A609="","",VLOOKUP(CONCATENATE(G609&amp;P609),BD!$A$1:$AD$61,10,FALSE))," / ",IF(A609="","",VLOOKUP(CONCATENATE(G609&amp;P609),BD!$A$1:$AD$61,11,FALSE))),"")</f>
        <v/>
      </c>
      <c r="R609" s="9"/>
      <c r="S609" s="12"/>
    </row>
    <row r="610" spans="1:19" x14ac:dyDescent="0.2">
      <c r="A610" s="6">
        <v>30</v>
      </c>
      <c r="B610" s="6"/>
      <c r="C610" s="45" t="str">
        <f t="shared" si="9"/>
        <v/>
      </c>
      <c r="D610" s="6"/>
      <c r="E610" s="6"/>
      <c r="F610" s="10" t="str">
        <f>IFERROR(IF(ISBLANK(E610),"",VLOOKUP(E610,BD!$X$2:$Y$11,2,FALSE)),"")</f>
        <v/>
      </c>
      <c r="G610" s="8"/>
      <c r="H610" s="6"/>
      <c r="I610" s="6"/>
      <c r="J610" s="6"/>
      <c r="K610" s="9"/>
      <c r="L610" s="10" t="str">
        <f>IF(ISBLANK(K610),"",LOOKUP(K610,BD!#REF!))</f>
        <v/>
      </c>
      <c r="M610" s="9"/>
      <c r="N610" s="9"/>
      <c r="O610" s="9"/>
      <c r="P610" s="9"/>
      <c r="Q610" s="16" t="str">
        <f>IFERROR(CONCATENATE(IF(A610="","",VLOOKUP(CONCATENATE(G610&amp;P610),BD!$A$1:$AD$61,10,FALSE))," / ",IF(A610="","",VLOOKUP(CONCATENATE(G610&amp;P610),BD!$A$1:$AD$61,11,FALSE))),"")</f>
        <v/>
      </c>
      <c r="R610" s="9"/>
      <c r="S610" s="12"/>
    </row>
    <row r="611" spans="1:19" x14ac:dyDescent="0.2">
      <c r="A611" s="6">
        <v>30</v>
      </c>
      <c r="B611" s="6"/>
      <c r="C611" s="45" t="str">
        <f t="shared" si="9"/>
        <v/>
      </c>
      <c r="D611" s="6"/>
      <c r="E611" s="6"/>
      <c r="F611" s="10" t="str">
        <f>IFERROR(IF(ISBLANK(E611),"",VLOOKUP(E611,BD!$X$2:$Y$11,2,FALSE)),"")</f>
        <v/>
      </c>
      <c r="G611" s="8"/>
      <c r="H611" s="6"/>
      <c r="I611" s="6"/>
      <c r="J611" s="6"/>
      <c r="K611" s="9"/>
      <c r="L611" s="10" t="str">
        <f>IF(ISBLANK(K611),"",LOOKUP(K611,BD!#REF!))</f>
        <v/>
      </c>
      <c r="M611" s="9"/>
      <c r="N611" s="9"/>
      <c r="O611" s="9"/>
      <c r="P611" s="9"/>
      <c r="Q611" s="16" t="str">
        <f>IFERROR(CONCATENATE(IF(A611="","",VLOOKUP(CONCATENATE(G611&amp;P611),BD!$A$1:$AD$61,10,FALSE))," / ",IF(A611="","",VLOOKUP(CONCATENATE(G611&amp;P611),BD!$A$1:$AD$61,11,FALSE))),"")</f>
        <v/>
      </c>
      <c r="R611" s="9"/>
      <c r="S611" s="12"/>
    </row>
    <row r="612" spans="1:19" x14ac:dyDescent="0.2">
      <c r="A612" s="6">
        <v>30</v>
      </c>
      <c r="B612" s="6"/>
      <c r="C612" s="45" t="str">
        <f t="shared" si="9"/>
        <v/>
      </c>
      <c r="D612" s="6"/>
      <c r="E612" s="6"/>
      <c r="F612" s="10" t="str">
        <f>IFERROR(IF(ISBLANK(E612),"",VLOOKUP(E612,BD!$X$2:$Y$11,2,FALSE)),"")</f>
        <v/>
      </c>
      <c r="G612" s="8"/>
      <c r="H612" s="6"/>
      <c r="I612" s="6"/>
      <c r="J612" s="6"/>
      <c r="K612" s="9"/>
      <c r="L612" s="10" t="str">
        <f>IF(ISBLANK(K612),"",LOOKUP(K612,BD!#REF!))</f>
        <v/>
      </c>
      <c r="M612" s="9"/>
      <c r="N612" s="9"/>
      <c r="O612" s="9"/>
      <c r="P612" s="9"/>
      <c r="Q612" s="16" t="str">
        <f>IFERROR(CONCATENATE(IF(A612="","",VLOOKUP(CONCATENATE(G612&amp;P612),BD!$A$1:$AD$61,10,FALSE))," / ",IF(A612="","",VLOOKUP(CONCATENATE(G612&amp;P612),BD!$A$1:$AD$61,11,FALSE))),"")</f>
        <v/>
      </c>
      <c r="R612" s="9"/>
      <c r="S612" s="12"/>
    </row>
    <row r="613" spans="1:19" x14ac:dyDescent="0.2">
      <c r="A613" s="6">
        <v>30</v>
      </c>
      <c r="B613" s="6"/>
      <c r="C613" s="45" t="str">
        <f t="shared" si="9"/>
        <v/>
      </c>
      <c r="D613" s="6"/>
      <c r="E613" s="6"/>
      <c r="F613" s="10" t="str">
        <f>IFERROR(IF(ISBLANK(E613),"",VLOOKUP(E613,BD!$X$2:$Y$11,2,FALSE)),"")</f>
        <v/>
      </c>
      <c r="G613" s="8"/>
      <c r="H613" s="6"/>
      <c r="I613" s="6"/>
      <c r="J613" s="6"/>
      <c r="K613" s="9"/>
      <c r="L613" s="10" t="str">
        <f>IF(ISBLANK(K613),"",LOOKUP(K613,BD!#REF!))</f>
        <v/>
      </c>
      <c r="M613" s="9"/>
      <c r="N613" s="9"/>
      <c r="O613" s="9"/>
      <c r="P613" s="9"/>
      <c r="Q613" s="16" t="str">
        <f>IFERROR(CONCATENATE(IF(A613="","",VLOOKUP(CONCATENATE(G613&amp;P613),BD!$A$1:$AD$61,10,FALSE))," / ",IF(A613="","",VLOOKUP(CONCATENATE(G613&amp;P613),BD!$A$1:$AD$61,11,FALSE))),"")</f>
        <v/>
      </c>
      <c r="R613" s="9"/>
      <c r="S613" s="12"/>
    </row>
    <row r="614" spans="1:19" x14ac:dyDescent="0.2">
      <c r="A614" s="6">
        <v>30</v>
      </c>
      <c r="B614" s="6"/>
      <c r="C614" s="45" t="str">
        <f t="shared" si="9"/>
        <v/>
      </c>
      <c r="D614" s="6"/>
      <c r="E614" s="6"/>
      <c r="F614" s="10" t="str">
        <f>IFERROR(IF(ISBLANK(E614),"",VLOOKUP(E614,BD!$X$2:$Y$11,2,FALSE)),"")</f>
        <v/>
      </c>
      <c r="G614" s="8"/>
      <c r="H614" s="6"/>
      <c r="I614" s="6"/>
      <c r="J614" s="6"/>
      <c r="K614" s="9"/>
      <c r="L614" s="10" t="str">
        <f>IF(ISBLANK(K614),"",LOOKUP(K614,BD!#REF!))</f>
        <v/>
      </c>
      <c r="M614" s="9"/>
      <c r="N614" s="9"/>
      <c r="O614" s="9"/>
      <c r="P614" s="9"/>
      <c r="Q614" s="16" t="str">
        <f>IFERROR(CONCATENATE(IF(A614="","",VLOOKUP(CONCATENATE(G614&amp;P614),BD!$A$1:$AD$61,10,FALSE))," / ",IF(A614="","",VLOOKUP(CONCATENATE(G614&amp;P614),BD!$A$1:$AD$61,11,FALSE))),"")</f>
        <v/>
      </c>
      <c r="R614" s="9"/>
      <c r="S614" s="12"/>
    </row>
    <row r="615" spans="1:19" x14ac:dyDescent="0.2">
      <c r="A615" s="6">
        <v>30</v>
      </c>
      <c r="B615" s="6"/>
      <c r="C615" s="45" t="str">
        <f t="shared" si="9"/>
        <v/>
      </c>
      <c r="D615" s="6"/>
      <c r="E615" s="6"/>
      <c r="F615" s="10" t="str">
        <f>IFERROR(IF(ISBLANK(E615),"",VLOOKUP(E615,BD!$X$2:$Y$11,2,FALSE)),"")</f>
        <v/>
      </c>
      <c r="G615" s="8"/>
      <c r="H615" s="6"/>
      <c r="I615" s="6"/>
      <c r="J615" s="6"/>
      <c r="K615" s="9"/>
      <c r="L615" s="10" t="str">
        <f>IF(ISBLANK(K615),"",LOOKUP(K615,BD!#REF!))</f>
        <v/>
      </c>
      <c r="M615" s="9"/>
      <c r="N615" s="9"/>
      <c r="O615" s="9"/>
      <c r="P615" s="9"/>
      <c r="Q615" s="16" t="str">
        <f>IFERROR(CONCATENATE(IF(A615="","",VLOOKUP(CONCATENATE(G615&amp;P615),BD!$A$1:$AD$61,10,FALSE))," / ",IF(A615="","",VLOOKUP(CONCATENATE(G615&amp;P615),BD!$A$1:$AD$61,11,FALSE))),"")</f>
        <v/>
      </c>
      <c r="R615" s="9"/>
      <c r="S615" s="12"/>
    </row>
    <row r="616" spans="1:19" x14ac:dyDescent="0.2">
      <c r="A616" s="6">
        <v>30</v>
      </c>
      <c r="B616" s="6"/>
      <c r="C616" s="45" t="str">
        <f t="shared" si="9"/>
        <v/>
      </c>
      <c r="D616" s="6"/>
      <c r="E616" s="6"/>
      <c r="F616" s="10" t="str">
        <f>IFERROR(IF(ISBLANK(E616),"",VLOOKUP(E616,BD!$X$2:$Y$11,2,FALSE)),"")</f>
        <v/>
      </c>
      <c r="G616" s="8"/>
      <c r="H616" s="6"/>
      <c r="I616" s="6"/>
      <c r="J616" s="6"/>
      <c r="K616" s="9"/>
      <c r="L616" s="10" t="str">
        <f>IF(ISBLANK(K616),"",LOOKUP(K616,BD!#REF!))</f>
        <v/>
      </c>
      <c r="M616" s="9"/>
      <c r="N616" s="9"/>
      <c r="O616" s="9"/>
      <c r="P616" s="9"/>
      <c r="Q616" s="16" t="str">
        <f>IFERROR(CONCATENATE(IF(A616="","",VLOOKUP(CONCATENATE(G616&amp;P616),BD!$A$1:$AD$61,10,FALSE))," / ",IF(A616="","",VLOOKUP(CONCATENATE(G616&amp;P616),BD!$A$1:$AD$61,11,FALSE))),"")</f>
        <v/>
      </c>
      <c r="R616" s="9"/>
      <c r="S616" s="12"/>
    </row>
    <row r="617" spans="1:19" x14ac:dyDescent="0.2">
      <c r="A617" s="6">
        <v>30</v>
      </c>
      <c r="B617" s="6"/>
      <c r="C617" s="45" t="str">
        <f t="shared" si="9"/>
        <v/>
      </c>
      <c r="D617" s="6"/>
      <c r="E617" s="6"/>
      <c r="F617" s="10" t="str">
        <f>IFERROR(IF(ISBLANK(E617),"",VLOOKUP(E617,BD!$X$2:$Y$11,2,FALSE)),"")</f>
        <v/>
      </c>
      <c r="G617" s="8"/>
      <c r="H617" s="6"/>
      <c r="I617" s="6"/>
      <c r="J617" s="6"/>
      <c r="K617" s="9"/>
      <c r="L617" s="10" t="str">
        <f>IF(ISBLANK(K617),"",LOOKUP(K617,BD!#REF!))</f>
        <v/>
      </c>
      <c r="M617" s="9"/>
      <c r="N617" s="9"/>
      <c r="O617" s="9"/>
      <c r="P617" s="9"/>
      <c r="Q617" s="16" t="str">
        <f>IFERROR(CONCATENATE(IF(A617="","",VLOOKUP(CONCATENATE(G617&amp;P617),BD!$A$1:$AD$61,10,FALSE))," / ",IF(A617="","",VLOOKUP(CONCATENATE(G617&amp;P617),BD!$A$1:$AD$61,11,FALSE))),"")</f>
        <v/>
      </c>
      <c r="R617" s="9"/>
      <c r="S617" s="12"/>
    </row>
    <row r="618" spans="1:19" x14ac:dyDescent="0.2">
      <c r="A618" s="6">
        <v>30</v>
      </c>
      <c r="B618" s="6"/>
      <c r="C618" s="45" t="str">
        <f t="shared" si="9"/>
        <v/>
      </c>
      <c r="D618" s="6"/>
      <c r="E618" s="6"/>
      <c r="F618" s="10" t="str">
        <f>IFERROR(IF(ISBLANK(E618),"",VLOOKUP(E618,BD!$X$2:$Y$11,2,FALSE)),"")</f>
        <v/>
      </c>
      <c r="G618" s="8"/>
      <c r="H618" s="6"/>
      <c r="I618" s="6"/>
      <c r="J618" s="6"/>
      <c r="K618" s="9"/>
      <c r="L618" s="10" t="str">
        <f>IF(ISBLANK(K618),"",LOOKUP(K618,BD!#REF!))</f>
        <v/>
      </c>
      <c r="M618" s="9"/>
      <c r="N618" s="9"/>
      <c r="O618" s="9"/>
      <c r="P618" s="9"/>
      <c r="Q618" s="16" t="str">
        <f>IFERROR(CONCATENATE(IF(A618="","",VLOOKUP(CONCATENATE(G618&amp;P618),BD!$A$1:$AD$61,10,FALSE))," / ",IF(A618="","",VLOOKUP(CONCATENATE(G618&amp;P618),BD!$A$1:$AD$61,11,FALSE))),"")</f>
        <v/>
      </c>
      <c r="R618" s="9"/>
      <c r="S618" s="12"/>
    </row>
    <row r="619" spans="1:19" x14ac:dyDescent="0.2">
      <c r="A619" s="6">
        <v>30</v>
      </c>
      <c r="B619" s="6"/>
      <c r="C619" s="45" t="str">
        <f t="shared" si="9"/>
        <v/>
      </c>
      <c r="D619" s="6"/>
      <c r="E619" s="6"/>
      <c r="F619" s="10" t="str">
        <f>IFERROR(IF(ISBLANK(E619),"",VLOOKUP(E619,BD!$X$2:$Y$11,2,FALSE)),"")</f>
        <v/>
      </c>
      <c r="G619" s="8"/>
      <c r="H619" s="6"/>
      <c r="I619" s="6"/>
      <c r="J619" s="6"/>
      <c r="K619" s="9"/>
      <c r="L619" s="10" t="str">
        <f>IF(ISBLANK(K619),"",LOOKUP(K619,BD!#REF!))</f>
        <v/>
      </c>
      <c r="M619" s="9"/>
      <c r="N619" s="9"/>
      <c r="O619" s="9"/>
      <c r="P619" s="9"/>
      <c r="Q619" s="16" t="str">
        <f>IFERROR(CONCATENATE(IF(A619="","",VLOOKUP(CONCATENATE(G619&amp;P619),BD!$A$1:$AD$61,10,FALSE))," / ",IF(A619="","",VLOOKUP(CONCATENATE(G619&amp;P619),BD!$A$1:$AD$61,11,FALSE))),"")</f>
        <v/>
      </c>
      <c r="R619" s="9"/>
      <c r="S619" s="12"/>
    </row>
    <row r="620" spans="1:19" x14ac:dyDescent="0.2">
      <c r="A620" s="6">
        <v>30</v>
      </c>
      <c r="B620" s="6"/>
      <c r="C620" s="45" t="str">
        <f t="shared" si="9"/>
        <v/>
      </c>
      <c r="D620" s="6"/>
      <c r="E620" s="6"/>
      <c r="F620" s="10" t="str">
        <f>IFERROR(IF(ISBLANK(E620),"",VLOOKUP(E620,BD!$X$2:$Y$11,2,FALSE)),"")</f>
        <v/>
      </c>
      <c r="G620" s="8"/>
      <c r="H620" s="6"/>
      <c r="I620" s="6"/>
      <c r="J620" s="6"/>
      <c r="K620" s="9"/>
      <c r="L620" s="10" t="str">
        <f>IF(ISBLANK(K620),"",LOOKUP(K620,BD!#REF!))</f>
        <v/>
      </c>
      <c r="M620" s="9"/>
      <c r="N620" s="9"/>
      <c r="O620" s="9"/>
      <c r="P620" s="9"/>
      <c r="Q620" s="16" t="str">
        <f>IFERROR(CONCATENATE(IF(A620="","",VLOOKUP(CONCATENATE(G620&amp;P620),BD!$A$1:$AD$61,10,FALSE))," / ",IF(A620="","",VLOOKUP(CONCATENATE(G620&amp;P620),BD!$A$1:$AD$61,11,FALSE))),"")</f>
        <v/>
      </c>
      <c r="R620" s="9"/>
      <c r="S620" s="12"/>
    </row>
    <row r="621" spans="1:19" x14ac:dyDescent="0.2">
      <c r="A621" s="6">
        <v>30</v>
      </c>
      <c r="B621" s="6"/>
      <c r="C621" s="45" t="str">
        <f t="shared" si="9"/>
        <v/>
      </c>
      <c r="D621" s="6"/>
      <c r="E621" s="6"/>
      <c r="F621" s="10" t="str">
        <f>IFERROR(IF(ISBLANK(E621),"",VLOOKUP(E621,BD!$X$2:$Y$11,2,FALSE)),"")</f>
        <v/>
      </c>
      <c r="G621" s="8"/>
      <c r="H621" s="6"/>
      <c r="I621" s="6"/>
      <c r="J621" s="6"/>
      <c r="K621" s="9"/>
      <c r="L621" s="10" t="str">
        <f>IF(ISBLANK(K621),"",LOOKUP(K621,BD!#REF!))</f>
        <v/>
      </c>
      <c r="M621" s="9"/>
      <c r="N621" s="9"/>
      <c r="O621" s="9"/>
      <c r="P621" s="9"/>
      <c r="Q621" s="16" t="str">
        <f>IFERROR(CONCATENATE(IF(A621="","",VLOOKUP(CONCATENATE(G621&amp;P621),BD!$A$1:$AD$61,10,FALSE))," / ",IF(A621="","",VLOOKUP(CONCATENATE(G621&amp;P621),BD!$A$1:$AD$61,11,FALSE))),"")</f>
        <v/>
      </c>
      <c r="R621" s="9"/>
      <c r="S621" s="12"/>
    </row>
    <row r="622" spans="1:19" x14ac:dyDescent="0.2">
      <c r="A622" s="6">
        <v>30</v>
      </c>
      <c r="B622" s="6"/>
      <c r="C622" s="45" t="str">
        <f t="shared" si="9"/>
        <v/>
      </c>
      <c r="D622" s="6"/>
      <c r="E622" s="6"/>
      <c r="F622" s="10" t="str">
        <f>IFERROR(IF(ISBLANK(E622),"",VLOOKUP(E622,BD!$X$2:$Y$11,2,FALSE)),"")</f>
        <v/>
      </c>
      <c r="G622" s="8"/>
      <c r="H622" s="6"/>
      <c r="I622" s="6"/>
      <c r="J622" s="6"/>
      <c r="K622" s="9"/>
      <c r="L622" s="10" t="str">
        <f>IF(ISBLANK(K622),"",LOOKUP(K622,BD!#REF!))</f>
        <v/>
      </c>
      <c r="M622" s="9"/>
      <c r="N622" s="9"/>
      <c r="O622" s="9"/>
      <c r="P622" s="9"/>
      <c r="Q622" s="16" t="str">
        <f>IFERROR(CONCATENATE(IF(A622="","",VLOOKUP(CONCATENATE(G622&amp;P622),BD!$A$1:$AD$61,10,FALSE))," / ",IF(A622="","",VLOOKUP(CONCATENATE(G622&amp;P622),BD!$A$1:$AD$61,11,FALSE))),"")</f>
        <v/>
      </c>
      <c r="R622" s="9"/>
      <c r="S622" s="12"/>
    </row>
    <row r="623" spans="1:19" x14ac:dyDescent="0.2">
      <c r="A623" s="6">
        <v>30</v>
      </c>
      <c r="B623" s="6"/>
      <c r="C623" s="45" t="str">
        <f t="shared" si="9"/>
        <v/>
      </c>
      <c r="D623" s="6"/>
      <c r="E623" s="6"/>
      <c r="F623" s="10" t="str">
        <f>IFERROR(IF(ISBLANK(E623),"",VLOOKUP(E623,BD!$X$2:$Y$11,2,FALSE)),"")</f>
        <v/>
      </c>
      <c r="G623" s="8"/>
      <c r="H623" s="6"/>
      <c r="I623" s="6"/>
      <c r="J623" s="6"/>
      <c r="K623" s="9"/>
      <c r="L623" s="10" t="str">
        <f>IF(ISBLANK(K623),"",LOOKUP(K623,BD!#REF!))</f>
        <v/>
      </c>
      <c r="M623" s="9"/>
      <c r="N623" s="9"/>
      <c r="O623" s="9"/>
      <c r="P623" s="9"/>
      <c r="Q623" s="16" t="str">
        <f>IFERROR(CONCATENATE(IF(A623="","",VLOOKUP(CONCATENATE(G623&amp;P623),BD!$A$1:$AD$61,10,FALSE))," / ",IF(A623="","",VLOOKUP(CONCATENATE(G623&amp;P623),BD!$A$1:$AD$61,11,FALSE))),"")</f>
        <v/>
      </c>
      <c r="R623" s="9"/>
      <c r="S623" s="12"/>
    </row>
    <row r="624" spans="1:19" x14ac:dyDescent="0.2">
      <c r="A624" s="6">
        <v>30</v>
      </c>
      <c r="B624" s="6"/>
      <c r="C624" s="45" t="str">
        <f t="shared" si="9"/>
        <v/>
      </c>
      <c r="D624" s="6"/>
      <c r="E624" s="6"/>
      <c r="F624" s="10" t="str">
        <f>IFERROR(IF(ISBLANK(E624),"",VLOOKUP(E624,BD!$X$2:$Y$11,2,FALSE)),"")</f>
        <v/>
      </c>
      <c r="G624" s="8"/>
      <c r="H624" s="6"/>
      <c r="I624" s="6"/>
      <c r="J624" s="6"/>
      <c r="K624" s="9"/>
      <c r="L624" s="10" t="str">
        <f>IF(ISBLANK(K624),"",LOOKUP(K624,BD!#REF!))</f>
        <v/>
      </c>
      <c r="M624" s="9"/>
      <c r="N624" s="9"/>
      <c r="O624" s="9"/>
      <c r="P624" s="9"/>
      <c r="Q624" s="16" t="str">
        <f>IFERROR(CONCATENATE(IF(A624="","",VLOOKUP(CONCATENATE(G624&amp;P624),BD!$A$1:$AD$61,10,FALSE))," / ",IF(A624="","",VLOOKUP(CONCATENATE(G624&amp;P624),BD!$A$1:$AD$61,11,FALSE))),"")</f>
        <v/>
      </c>
      <c r="R624" s="9"/>
      <c r="S624" s="12"/>
    </row>
    <row r="625" spans="1:19" x14ac:dyDescent="0.2">
      <c r="A625" s="6">
        <v>30</v>
      </c>
      <c r="B625" s="6"/>
      <c r="C625" s="45" t="str">
        <f t="shared" si="9"/>
        <v/>
      </c>
      <c r="D625" s="6"/>
      <c r="E625" s="6"/>
      <c r="F625" s="10" t="str">
        <f>IFERROR(IF(ISBLANK(E625),"",VLOOKUP(E625,BD!$X$2:$Y$11,2,FALSE)),"")</f>
        <v/>
      </c>
      <c r="G625" s="8"/>
      <c r="H625" s="6"/>
      <c r="I625" s="6"/>
      <c r="J625" s="6"/>
      <c r="K625" s="9"/>
      <c r="L625" s="10" t="str">
        <f>IF(ISBLANK(K625),"",LOOKUP(K625,BD!#REF!))</f>
        <v/>
      </c>
      <c r="M625" s="9"/>
      <c r="N625" s="9"/>
      <c r="O625" s="9"/>
      <c r="P625" s="9"/>
      <c r="Q625" s="16" t="str">
        <f>IFERROR(CONCATENATE(IF(A625="","",VLOOKUP(CONCATENATE(G625&amp;P625),BD!$A$1:$AD$61,10,FALSE))," / ",IF(A625="","",VLOOKUP(CONCATENATE(G625&amp;P625),BD!$A$1:$AD$61,11,FALSE))),"")</f>
        <v/>
      </c>
      <c r="R625" s="9"/>
      <c r="S625" s="12"/>
    </row>
    <row r="626" spans="1:19" x14ac:dyDescent="0.2">
      <c r="A626" s="6">
        <v>30</v>
      </c>
      <c r="B626" s="6"/>
      <c r="C626" s="45" t="str">
        <f t="shared" si="9"/>
        <v/>
      </c>
      <c r="D626" s="6"/>
      <c r="E626" s="6"/>
      <c r="F626" s="10" t="str">
        <f>IFERROR(IF(ISBLANK(E626),"",VLOOKUP(E626,BD!$X$2:$Y$11,2,FALSE)),"")</f>
        <v/>
      </c>
      <c r="G626" s="8"/>
      <c r="H626" s="6"/>
      <c r="I626" s="6"/>
      <c r="J626" s="6"/>
      <c r="K626" s="9"/>
      <c r="L626" s="10" t="str">
        <f>IF(ISBLANK(K626),"",LOOKUP(K626,BD!#REF!))</f>
        <v/>
      </c>
      <c r="M626" s="9"/>
      <c r="N626" s="9"/>
      <c r="O626" s="9"/>
      <c r="P626" s="9"/>
      <c r="Q626" s="16" t="str">
        <f>IFERROR(CONCATENATE(IF(A626="","",VLOOKUP(CONCATENATE(G626&amp;P626),BD!$A$1:$AD$61,10,FALSE))," / ",IF(A626="","",VLOOKUP(CONCATENATE(G626&amp;P626),BD!$A$1:$AD$61,11,FALSE))),"")</f>
        <v/>
      </c>
      <c r="R626" s="9"/>
      <c r="S626" s="12"/>
    </row>
    <row r="627" spans="1:19" x14ac:dyDescent="0.2">
      <c r="A627" s="6">
        <v>30</v>
      </c>
      <c r="B627" s="6"/>
      <c r="C627" s="45" t="str">
        <f t="shared" si="9"/>
        <v/>
      </c>
      <c r="D627" s="6"/>
      <c r="E627" s="6"/>
      <c r="F627" s="10" t="str">
        <f>IFERROR(IF(ISBLANK(E627),"",VLOOKUP(E627,BD!$X$2:$Y$11,2,FALSE)),"")</f>
        <v/>
      </c>
      <c r="G627" s="8"/>
      <c r="H627" s="6"/>
      <c r="I627" s="6"/>
      <c r="J627" s="6"/>
      <c r="K627" s="9"/>
      <c r="L627" s="10" t="str">
        <f>IF(ISBLANK(K627),"",LOOKUP(K627,BD!#REF!))</f>
        <v/>
      </c>
      <c r="M627" s="9"/>
      <c r="N627" s="9"/>
      <c r="O627" s="9"/>
      <c r="P627" s="9"/>
      <c r="Q627" s="16" t="str">
        <f>IFERROR(CONCATENATE(IF(A627="","",VLOOKUP(CONCATENATE(G627&amp;P627),BD!$A$1:$AD$61,10,FALSE))," / ",IF(A627="","",VLOOKUP(CONCATENATE(G627&amp;P627),BD!$A$1:$AD$61,11,FALSE))),"")</f>
        <v/>
      </c>
      <c r="R627" s="9"/>
      <c r="S627" s="12"/>
    </row>
    <row r="628" spans="1:19" x14ac:dyDescent="0.2">
      <c r="A628" s="6">
        <v>30</v>
      </c>
      <c r="B628" s="6"/>
      <c r="C628" s="45" t="str">
        <f t="shared" si="9"/>
        <v/>
      </c>
      <c r="D628" s="6"/>
      <c r="E628" s="6"/>
      <c r="F628" s="10" t="str">
        <f>IFERROR(IF(ISBLANK(E628),"",VLOOKUP(E628,BD!$X$2:$Y$11,2,FALSE)),"")</f>
        <v/>
      </c>
      <c r="G628" s="8"/>
      <c r="H628" s="6"/>
      <c r="I628" s="6"/>
      <c r="J628" s="6"/>
      <c r="K628" s="9"/>
      <c r="L628" s="10" t="str">
        <f>IF(ISBLANK(K628),"",LOOKUP(K628,BD!#REF!))</f>
        <v/>
      </c>
      <c r="M628" s="9"/>
      <c r="N628" s="9"/>
      <c r="O628" s="9"/>
      <c r="P628" s="9"/>
      <c r="Q628" s="16" t="str">
        <f>IFERROR(CONCATENATE(IF(A628="","",VLOOKUP(CONCATENATE(G628&amp;P628),BD!$A$1:$AD$61,10,FALSE))," / ",IF(A628="","",VLOOKUP(CONCATENATE(G628&amp;P628),BD!$A$1:$AD$61,11,FALSE))),"")</f>
        <v/>
      </c>
      <c r="R628" s="9"/>
      <c r="S628" s="12"/>
    </row>
    <row r="629" spans="1:19" x14ac:dyDescent="0.2">
      <c r="A629" s="6">
        <v>30</v>
      </c>
      <c r="B629" s="6"/>
      <c r="C629" s="45" t="str">
        <f t="shared" si="9"/>
        <v/>
      </c>
      <c r="D629" s="6"/>
      <c r="E629" s="6"/>
      <c r="F629" s="10" t="str">
        <f>IFERROR(IF(ISBLANK(E629),"",VLOOKUP(E629,BD!$X$2:$Y$11,2,FALSE)),"")</f>
        <v/>
      </c>
      <c r="G629" s="8"/>
      <c r="H629" s="6"/>
      <c r="I629" s="6"/>
      <c r="J629" s="6"/>
      <c r="K629" s="9"/>
      <c r="L629" s="10" t="str">
        <f>IF(ISBLANK(K629),"",LOOKUP(K629,BD!#REF!))</f>
        <v/>
      </c>
      <c r="M629" s="9"/>
      <c r="N629" s="9"/>
      <c r="O629" s="9"/>
      <c r="P629" s="9"/>
      <c r="Q629" s="16" t="str">
        <f>IFERROR(CONCATENATE(IF(A629="","",VLOOKUP(CONCATENATE(G629&amp;P629),BD!$A$1:$AD$61,10,FALSE))," / ",IF(A629="","",VLOOKUP(CONCATENATE(G629&amp;P629),BD!$A$1:$AD$61,11,FALSE))),"")</f>
        <v/>
      </c>
      <c r="R629" s="9"/>
      <c r="S629" s="12"/>
    </row>
    <row r="630" spans="1:19" x14ac:dyDescent="0.2">
      <c r="A630" s="6">
        <v>30</v>
      </c>
      <c r="B630" s="6"/>
      <c r="C630" s="45" t="str">
        <f t="shared" si="9"/>
        <v/>
      </c>
      <c r="D630" s="6"/>
      <c r="E630" s="6"/>
      <c r="F630" s="10" t="str">
        <f>IFERROR(IF(ISBLANK(E630),"",VLOOKUP(E630,BD!$X$2:$Y$11,2,FALSE)),"")</f>
        <v/>
      </c>
      <c r="G630" s="8"/>
      <c r="H630" s="6"/>
      <c r="I630" s="6"/>
      <c r="J630" s="6"/>
      <c r="K630" s="9"/>
      <c r="L630" s="10" t="str">
        <f>IF(ISBLANK(K630),"",LOOKUP(K630,BD!#REF!))</f>
        <v/>
      </c>
      <c r="M630" s="9"/>
      <c r="N630" s="9"/>
      <c r="O630" s="9"/>
      <c r="P630" s="9"/>
      <c r="Q630" s="16" t="str">
        <f>IFERROR(CONCATENATE(IF(A630="","",VLOOKUP(CONCATENATE(G630&amp;P630),BD!$A$1:$AD$61,10,FALSE))," / ",IF(A630="","",VLOOKUP(CONCATENATE(G630&amp;P630),BD!$A$1:$AD$61,11,FALSE))),"")</f>
        <v/>
      </c>
      <c r="R630" s="9"/>
      <c r="S630" s="12"/>
    </row>
    <row r="631" spans="1:19" x14ac:dyDescent="0.2">
      <c r="A631" s="6">
        <v>30</v>
      </c>
      <c r="B631" s="6"/>
      <c r="C631" s="45" t="str">
        <f t="shared" si="9"/>
        <v/>
      </c>
      <c r="D631" s="6"/>
      <c r="E631" s="6"/>
      <c r="F631" s="10" t="str">
        <f>IFERROR(IF(ISBLANK(E631),"",VLOOKUP(E631,BD!$X$2:$Y$11,2,FALSE)),"")</f>
        <v/>
      </c>
      <c r="G631" s="8"/>
      <c r="H631" s="6"/>
      <c r="I631" s="6"/>
      <c r="J631" s="6"/>
      <c r="K631" s="9"/>
      <c r="L631" s="10" t="str">
        <f>IF(ISBLANK(K631),"",LOOKUP(K631,BD!#REF!))</f>
        <v/>
      </c>
      <c r="M631" s="9"/>
      <c r="N631" s="9"/>
      <c r="O631" s="9"/>
      <c r="P631" s="9"/>
      <c r="Q631" s="16" t="str">
        <f>IFERROR(CONCATENATE(IF(A631="","",VLOOKUP(CONCATENATE(G631&amp;P631),BD!$A$1:$AD$61,10,FALSE))," / ",IF(A631="","",VLOOKUP(CONCATENATE(G631&amp;P631),BD!$A$1:$AD$61,11,FALSE))),"")</f>
        <v/>
      </c>
      <c r="R631" s="9"/>
      <c r="S631" s="12"/>
    </row>
    <row r="632" spans="1:19" s="17" customFormat="1" x14ac:dyDescent="0.2">
      <c r="A632" s="6">
        <v>30</v>
      </c>
      <c r="B632" s="6"/>
      <c r="C632" s="45" t="str">
        <f t="shared" si="9"/>
        <v/>
      </c>
      <c r="D632" s="6"/>
      <c r="E632" s="6"/>
      <c r="F632" s="10" t="str">
        <f>IFERROR(IF(ISBLANK(E632),"",VLOOKUP(E632,BD!$X$2:$Y$11,2,FALSE)),"")</f>
        <v/>
      </c>
      <c r="G632" s="8"/>
      <c r="H632" s="6"/>
      <c r="I632" s="6"/>
      <c r="J632" s="6"/>
      <c r="K632" s="9"/>
      <c r="L632" s="10" t="str">
        <f>IF(ISBLANK(K632),"",LOOKUP(K632,BD!#REF!))</f>
        <v/>
      </c>
      <c r="M632" s="9"/>
      <c r="N632" s="9"/>
      <c r="O632" s="9"/>
      <c r="P632" s="9"/>
      <c r="Q632" s="16" t="str">
        <f>IFERROR(CONCATENATE(IF(A632="","",VLOOKUP(CONCATENATE(G632&amp;P632),BD!$A$1:$AD$61,10,FALSE))," / ",IF(A632="","",VLOOKUP(CONCATENATE(G632&amp;P632),BD!$A$1:$AD$61,11,FALSE))),"")</f>
        <v/>
      </c>
      <c r="R632" s="9"/>
      <c r="S632" s="12"/>
    </row>
    <row r="633" spans="1:19" s="17" customFormat="1" x14ac:dyDescent="0.2">
      <c r="A633" s="6">
        <v>30</v>
      </c>
      <c r="B633" s="6"/>
      <c r="C633" s="45" t="str">
        <f t="shared" si="9"/>
        <v/>
      </c>
      <c r="D633" s="6"/>
      <c r="E633" s="6"/>
      <c r="F633" s="10" t="str">
        <f>IFERROR(IF(ISBLANK(E633),"",VLOOKUP(E633,BD!$X$2:$Y$11,2,FALSE)),"")</f>
        <v/>
      </c>
      <c r="G633" s="8"/>
      <c r="H633" s="6"/>
      <c r="I633" s="6"/>
      <c r="J633" s="6"/>
      <c r="K633" s="9"/>
      <c r="L633" s="10" t="str">
        <f>IF(ISBLANK(K633),"",LOOKUP(K633,BD!#REF!))</f>
        <v/>
      </c>
      <c r="M633" s="9"/>
      <c r="N633" s="9"/>
      <c r="O633" s="9"/>
      <c r="P633" s="9"/>
      <c r="Q633" s="16" t="str">
        <f>IFERROR(CONCATENATE(IF(A633="","",VLOOKUP(CONCATENATE(G633&amp;P633),BD!$A$1:$AD$61,10,FALSE))," / ",IF(A633="","",VLOOKUP(CONCATENATE(G633&amp;P633),BD!$A$1:$AD$61,11,FALSE))),"")</f>
        <v/>
      </c>
      <c r="R633" s="9"/>
      <c r="S633" s="12"/>
    </row>
    <row r="634" spans="1:19" x14ac:dyDescent="0.2">
      <c r="A634" s="6">
        <v>30</v>
      </c>
      <c r="B634" s="6"/>
      <c r="C634" s="45" t="str">
        <f t="shared" si="9"/>
        <v/>
      </c>
      <c r="D634" s="6"/>
      <c r="E634" s="6"/>
      <c r="F634" s="10" t="str">
        <f>IFERROR(IF(ISBLANK(E634),"",VLOOKUP(E634,BD!$X$2:$Y$11,2,FALSE)),"")</f>
        <v/>
      </c>
      <c r="G634" s="8"/>
      <c r="H634" s="6"/>
      <c r="I634" s="6"/>
      <c r="J634" s="6"/>
      <c r="K634" s="9"/>
      <c r="L634" s="10" t="str">
        <f>IF(ISBLANK(K634),"",LOOKUP(K634,BD!#REF!))</f>
        <v/>
      </c>
      <c r="M634" s="9"/>
      <c r="N634" s="9"/>
      <c r="O634" s="9"/>
      <c r="P634" s="9"/>
      <c r="Q634" s="16" t="str">
        <f>IFERROR(CONCATENATE(IF(A634="","",VLOOKUP(CONCATENATE(G634&amp;P634),BD!$A$1:$AD$61,10,FALSE))," / ",IF(A634="","",VLOOKUP(CONCATENATE(G634&amp;P634),BD!$A$1:$AD$61,11,FALSE))),"")</f>
        <v/>
      </c>
      <c r="R634" s="9"/>
      <c r="S634" s="12"/>
    </row>
    <row r="635" spans="1:19" x14ac:dyDescent="0.2">
      <c r="A635" s="6">
        <v>30</v>
      </c>
      <c r="B635" s="6"/>
      <c r="C635" s="45" t="str">
        <f t="shared" si="9"/>
        <v/>
      </c>
      <c r="D635" s="6"/>
      <c r="E635" s="6"/>
      <c r="F635" s="10" t="str">
        <f>IFERROR(IF(ISBLANK(E635),"",VLOOKUP(E635,BD!$X$2:$Y$11,2,FALSE)),"")</f>
        <v/>
      </c>
      <c r="G635" s="8"/>
      <c r="H635" s="6"/>
      <c r="I635" s="6"/>
      <c r="J635" s="6"/>
      <c r="K635" s="9"/>
      <c r="L635" s="10" t="str">
        <f>IF(ISBLANK(K635),"",LOOKUP(K635,BD!#REF!))</f>
        <v/>
      </c>
      <c r="M635" s="9"/>
      <c r="N635" s="9"/>
      <c r="O635" s="9"/>
      <c r="P635" s="9"/>
      <c r="Q635" s="16" t="str">
        <f>IFERROR(CONCATENATE(IF(A635="","",VLOOKUP(CONCATENATE(G635&amp;P635),BD!$A$1:$AD$61,10,FALSE))," / ",IF(A635="","",VLOOKUP(CONCATENATE(G635&amp;P635),BD!$A$1:$AD$61,11,FALSE))),"")</f>
        <v/>
      </c>
      <c r="R635" s="9"/>
      <c r="S635" s="12"/>
    </row>
    <row r="636" spans="1:19" x14ac:dyDescent="0.2">
      <c r="A636" s="6">
        <v>30</v>
      </c>
      <c r="B636" s="6"/>
      <c r="C636" s="45" t="str">
        <f t="shared" si="9"/>
        <v/>
      </c>
      <c r="D636" s="6"/>
      <c r="E636" s="6"/>
      <c r="F636" s="10" t="str">
        <f>IFERROR(IF(ISBLANK(E636),"",VLOOKUP(E636,BD!$X$2:$Y$11,2,FALSE)),"")</f>
        <v/>
      </c>
      <c r="G636" s="8"/>
      <c r="H636" s="6"/>
      <c r="I636" s="6"/>
      <c r="J636" s="6"/>
      <c r="K636" s="9"/>
      <c r="L636" s="10" t="str">
        <f>IF(ISBLANK(K636),"",LOOKUP(K636,BD!#REF!))</f>
        <v/>
      </c>
      <c r="M636" s="9"/>
      <c r="N636" s="9"/>
      <c r="O636" s="9"/>
      <c r="P636" s="9"/>
      <c r="Q636" s="16" t="str">
        <f>IFERROR(CONCATENATE(IF(A636="","",VLOOKUP(CONCATENATE(G636&amp;P636),BD!$A$1:$AD$61,10,FALSE))," / ",IF(A636="","",VLOOKUP(CONCATENATE(G636&amp;P636),BD!$A$1:$AD$61,11,FALSE))),"")</f>
        <v/>
      </c>
      <c r="R636" s="9"/>
      <c r="S636" s="12"/>
    </row>
    <row r="637" spans="1:19" x14ac:dyDescent="0.2">
      <c r="A637" s="6">
        <v>30</v>
      </c>
      <c r="B637" s="6"/>
      <c r="C637" s="45" t="str">
        <f t="shared" si="9"/>
        <v/>
      </c>
      <c r="D637" s="6"/>
      <c r="E637" s="6"/>
      <c r="F637" s="10" t="str">
        <f>IFERROR(IF(ISBLANK(E637),"",VLOOKUP(E637,BD!$X$2:$Y$11,2,FALSE)),"")</f>
        <v/>
      </c>
      <c r="G637" s="8"/>
      <c r="H637" s="6"/>
      <c r="I637" s="6"/>
      <c r="J637" s="6"/>
      <c r="K637" s="9"/>
      <c r="L637" s="10" t="str">
        <f>IF(ISBLANK(K637),"",LOOKUP(K637,BD!#REF!))</f>
        <v/>
      </c>
      <c r="M637" s="9"/>
      <c r="N637" s="9"/>
      <c r="O637" s="9"/>
      <c r="P637" s="9"/>
      <c r="Q637" s="16" t="str">
        <f>IFERROR(CONCATENATE(IF(A637="","",VLOOKUP(CONCATENATE(G637&amp;P637),BD!$A$1:$AD$61,10,FALSE))," / ",IF(A637="","",VLOOKUP(CONCATENATE(G637&amp;P637),BD!$A$1:$AD$61,11,FALSE))),"")</f>
        <v/>
      </c>
      <c r="R637" s="9"/>
      <c r="S637" s="12"/>
    </row>
    <row r="638" spans="1:19" x14ac:dyDescent="0.2">
      <c r="A638" s="6">
        <v>30</v>
      </c>
      <c r="B638" s="6"/>
      <c r="C638" s="45" t="str">
        <f t="shared" si="9"/>
        <v/>
      </c>
      <c r="D638" s="6"/>
      <c r="E638" s="6"/>
      <c r="F638" s="10" t="str">
        <f>IFERROR(IF(ISBLANK(E638),"",VLOOKUP(E638,BD!$X$2:$Y$11,2,FALSE)),"")</f>
        <v/>
      </c>
      <c r="G638" s="8"/>
      <c r="H638" s="6"/>
      <c r="I638" s="6"/>
      <c r="J638" s="6"/>
      <c r="K638" s="9"/>
      <c r="L638" s="10" t="str">
        <f>IF(ISBLANK(K638),"",LOOKUP(K638,BD!#REF!))</f>
        <v/>
      </c>
      <c r="M638" s="9"/>
      <c r="N638" s="9"/>
      <c r="O638" s="9"/>
      <c r="P638" s="9"/>
      <c r="Q638" s="16" t="str">
        <f>IFERROR(CONCATENATE(IF(A638="","",VLOOKUP(CONCATENATE(G638&amp;P638),BD!$A$1:$AD$61,10,FALSE))," / ",IF(A638="","",VLOOKUP(CONCATENATE(G638&amp;P638),BD!$A$1:$AD$61,11,FALSE))),"")</f>
        <v/>
      </c>
      <c r="R638" s="9"/>
      <c r="S638" s="12"/>
    </row>
    <row r="639" spans="1:19" x14ac:dyDescent="0.2">
      <c r="A639" s="6">
        <v>30</v>
      </c>
      <c r="B639" s="6"/>
      <c r="C639" s="45" t="str">
        <f t="shared" si="9"/>
        <v/>
      </c>
      <c r="D639" s="6"/>
      <c r="E639" s="6"/>
      <c r="F639" s="10" t="str">
        <f>IFERROR(IF(ISBLANK(E639),"",VLOOKUP(E639,BD!$X$2:$Y$11,2,FALSE)),"")</f>
        <v/>
      </c>
      <c r="G639" s="8"/>
      <c r="H639" s="6"/>
      <c r="I639" s="6"/>
      <c r="J639" s="6"/>
      <c r="K639" s="9"/>
      <c r="L639" s="10" t="str">
        <f>IF(ISBLANK(K639),"",LOOKUP(K639,BD!#REF!))</f>
        <v/>
      </c>
      <c r="M639" s="9"/>
      <c r="N639" s="9"/>
      <c r="O639" s="9"/>
      <c r="P639" s="9"/>
      <c r="Q639" s="16" t="str">
        <f>IFERROR(CONCATENATE(IF(A639="","",VLOOKUP(CONCATENATE(G639&amp;P639),BD!$A$1:$AD$61,10,FALSE))," / ",IF(A639="","",VLOOKUP(CONCATENATE(G639&amp;P639),BD!$A$1:$AD$61,11,FALSE))),"")</f>
        <v/>
      </c>
      <c r="R639" s="9"/>
      <c r="S639" s="12"/>
    </row>
    <row r="640" spans="1:19" x14ac:dyDescent="0.2">
      <c r="A640" s="6">
        <v>30</v>
      </c>
      <c r="B640" s="6"/>
      <c r="C640" s="45" t="str">
        <f t="shared" si="9"/>
        <v/>
      </c>
      <c r="D640" s="6"/>
      <c r="E640" s="6"/>
      <c r="F640" s="10" t="str">
        <f>IFERROR(IF(ISBLANK(E640),"",VLOOKUP(E640,BD!$X$2:$Y$11,2,FALSE)),"")</f>
        <v/>
      </c>
      <c r="G640" s="8"/>
      <c r="H640" s="6"/>
      <c r="I640" s="6"/>
      <c r="J640" s="6"/>
      <c r="K640" s="9"/>
      <c r="L640" s="10" t="str">
        <f>IF(ISBLANK(K640),"",LOOKUP(K640,BD!#REF!))</f>
        <v/>
      </c>
      <c r="M640" s="9"/>
      <c r="N640" s="9"/>
      <c r="O640" s="9"/>
      <c r="P640" s="9"/>
      <c r="Q640" s="16" t="str">
        <f>IFERROR(CONCATENATE(IF(A640="","",VLOOKUP(CONCATENATE(G640&amp;P640),BD!$A$1:$AD$61,10,FALSE))," / ",IF(A640="","",VLOOKUP(CONCATENATE(G640&amp;P640),BD!$A$1:$AD$61,11,FALSE))),"")</f>
        <v/>
      </c>
      <c r="R640" s="9"/>
      <c r="S640" s="12"/>
    </row>
    <row r="641" spans="1:19" x14ac:dyDescent="0.2">
      <c r="A641" s="6">
        <v>30</v>
      </c>
      <c r="B641" s="6"/>
      <c r="C641" s="45" t="str">
        <f t="shared" si="9"/>
        <v/>
      </c>
      <c r="D641" s="6"/>
      <c r="E641" s="6"/>
      <c r="F641" s="10" t="str">
        <f>IFERROR(IF(ISBLANK(E641),"",VLOOKUP(E641,BD!$X$2:$Y$11,2,FALSE)),"")</f>
        <v/>
      </c>
      <c r="G641" s="8"/>
      <c r="H641" s="6"/>
      <c r="I641" s="6"/>
      <c r="J641" s="6"/>
      <c r="K641" s="9"/>
      <c r="L641" s="10" t="str">
        <f>IF(ISBLANK(K641),"",LOOKUP(K641,BD!#REF!))</f>
        <v/>
      </c>
      <c r="M641" s="9"/>
      <c r="N641" s="9"/>
      <c r="O641" s="9"/>
      <c r="P641" s="9"/>
      <c r="Q641" s="16" t="str">
        <f>IFERROR(CONCATENATE(IF(A641="","",VLOOKUP(CONCATENATE(G641&amp;P641),BD!$A$1:$AD$61,10,FALSE))," / ",IF(A641="","",VLOOKUP(CONCATENATE(G641&amp;P641),BD!$A$1:$AD$61,11,FALSE))),"")</f>
        <v/>
      </c>
      <c r="R641" s="9"/>
      <c r="S641" s="12"/>
    </row>
    <row r="642" spans="1:19" x14ac:dyDescent="0.2">
      <c r="A642" s="6">
        <v>30</v>
      </c>
      <c r="B642" s="6"/>
      <c r="C642" s="45" t="str">
        <f t="shared" si="9"/>
        <v/>
      </c>
      <c r="D642" s="6"/>
      <c r="E642" s="6"/>
      <c r="F642" s="10" t="str">
        <f>IFERROR(IF(ISBLANK(E642),"",VLOOKUP(E642,BD!$X$2:$Y$11,2,FALSE)),"")</f>
        <v/>
      </c>
      <c r="G642" s="8"/>
      <c r="H642" s="6"/>
      <c r="I642" s="6"/>
      <c r="J642" s="6"/>
      <c r="K642" s="9"/>
      <c r="L642" s="10" t="str">
        <f>IF(ISBLANK(K642),"",LOOKUP(K642,BD!#REF!))</f>
        <v/>
      </c>
      <c r="M642" s="9"/>
      <c r="N642" s="9"/>
      <c r="O642" s="9"/>
      <c r="P642" s="9"/>
      <c r="Q642" s="16" t="str">
        <f>IFERROR(CONCATENATE(IF(A642="","",VLOOKUP(CONCATENATE(G642&amp;P642),BD!$A$1:$AD$61,10,FALSE))," / ",IF(A642="","",VLOOKUP(CONCATENATE(G642&amp;P642),BD!$A$1:$AD$61,11,FALSE))),"")</f>
        <v/>
      </c>
      <c r="R642" s="9"/>
      <c r="S642" s="12"/>
    </row>
    <row r="643" spans="1:19" x14ac:dyDescent="0.2">
      <c r="A643" s="6">
        <v>30</v>
      </c>
      <c r="B643" s="6"/>
      <c r="C643" s="45" t="str">
        <f t="shared" ref="C643:C706" si="10">IF(ISBLANK(E643),"",IF(RIGHT(B643,2)&lt;"00",LEFT(B643,10),IF(RIGHT(B643,2)&gt;"05",LEFT(B643,10),LEFT(B643,10)-1)))</f>
        <v/>
      </c>
      <c r="D643" s="6"/>
      <c r="E643" s="6"/>
      <c r="F643" s="10" t="str">
        <f>IFERROR(IF(ISBLANK(E643),"",VLOOKUP(E643,BD!$X$2:$Y$11,2,FALSE)),"")</f>
        <v/>
      </c>
      <c r="G643" s="8"/>
      <c r="H643" s="6"/>
      <c r="I643" s="6"/>
      <c r="J643" s="6"/>
      <c r="K643" s="9"/>
      <c r="L643" s="10" t="str">
        <f>IF(ISBLANK(K643),"",LOOKUP(K643,BD!#REF!))</f>
        <v/>
      </c>
      <c r="M643" s="9"/>
      <c r="N643" s="9"/>
      <c r="O643" s="9"/>
      <c r="P643" s="9"/>
      <c r="Q643" s="16" t="str">
        <f>IFERROR(CONCATENATE(IF(A643="","",VLOOKUP(CONCATENATE(G643&amp;P643),BD!$A$1:$AD$61,10,FALSE))," / ",IF(A643="","",VLOOKUP(CONCATENATE(G643&amp;P643),BD!$A$1:$AD$61,11,FALSE))),"")</f>
        <v/>
      </c>
      <c r="R643" s="9"/>
      <c r="S643" s="12"/>
    </row>
    <row r="644" spans="1:19" x14ac:dyDescent="0.2">
      <c r="A644" s="6">
        <v>30</v>
      </c>
      <c r="B644" s="6"/>
      <c r="C644" s="45" t="str">
        <f t="shared" si="10"/>
        <v/>
      </c>
      <c r="D644" s="6"/>
      <c r="E644" s="6"/>
      <c r="F644" s="10" t="str">
        <f>IFERROR(IF(ISBLANK(E644),"",VLOOKUP(E644,BD!$X$2:$Y$11,2,FALSE)),"")</f>
        <v/>
      </c>
      <c r="G644" s="8"/>
      <c r="H644" s="6"/>
      <c r="I644" s="6"/>
      <c r="J644" s="6"/>
      <c r="K644" s="9"/>
      <c r="L644" s="10" t="str">
        <f>IF(ISBLANK(K644),"",LOOKUP(K644,BD!#REF!))</f>
        <v/>
      </c>
      <c r="M644" s="9"/>
      <c r="N644" s="9"/>
      <c r="O644" s="9"/>
      <c r="P644" s="9"/>
      <c r="Q644" s="16" t="str">
        <f>IFERROR(CONCATENATE(IF(A644="","",VLOOKUP(CONCATENATE(G644&amp;P644),BD!$A$1:$AD$61,10,FALSE))," / ",IF(A644="","",VLOOKUP(CONCATENATE(G644&amp;P644),BD!$A$1:$AD$61,11,FALSE))),"")</f>
        <v/>
      </c>
      <c r="R644" s="9"/>
      <c r="S644" s="12"/>
    </row>
    <row r="645" spans="1:19" x14ac:dyDescent="0.2">
      <c r="A645" s="6">
        <v>30</v>
      </c>
      <c r="B645" s="6"/>
      <c r="C645" s="45" t="str">
        <f t="shared" si="10"/>
        <v/>
      </c>
      <c r="D645" s="6"/>
      <c r="E645" s="6"/>
      <c r="F645" s="10" t="str">
        <f>IFERROR(IF(ISBLANK(E645),"",VLOOKUP(E645,BD!$X$2:$Y$11,2,FALSE)),"")</f>
        <v/>
      </c>
      <c r="G645" s="8"/>
      <c r="H645" s="6"/>
      <c r="I645" s="6"/>
      <c r="J645" s="6"/>
      <c r="K645" s="9"/>
      <c r="L645" s="10" t="str">
        <f>IF(ISBLANK(K645),"",LOOKUP(K645,BD!#REF!))</f>
        <v/>
      </c>
      <c r="M645" s="9"/>
      <c r="N645" s="9"/>
      <c r="O645" s="9"/>
      <c r="P645" s="9"/>
      <c r="Q645" s="16" t="str">
        <f>IFERROR(CONCATENATE(IF(A645="","",VLOOKUP(CONCATENATE(G645&amp;P645),BD!$A$1:$AD$61,10,FALSE))," / ",IF(A645="","",VLOOKUP(CONCATENATE(G645&amp;P645),BD!$A$1:$AD$61,11,FALSE))),"")</f>
        <v/>
      </c>
      <c r="R645" s="9"/>
      <c r="S645" s="12"/>
    </row>
    <row r="646" spans="1:19" x14ac:dyDescent="0.2">
      <c r="A646" s="6">
        <v>30</v>
      </c>
      <c r="B646" s="6"/>
      <c r="C646" s="45" t="str">
        <f t="shared" si="10"/>
        <v/>
      </c>
      <c r="D646" s="6"/>
      <c r="E646" s="6"/>
      <c r="F646" s="10" t="str">
        <f>IFERROR(IF(ISBLANK(E646),"",VLOOKUP(E646,BD!$X$2:$Y$11,2,FALSE)),"")</f>
        <v/>
      </c>
      <c r="G646" s="8"/>
      <c r="H646" s="6"/>
      <c r="I646" s="6"/>
      <c r="J646" s="6"/>
      <c r="K646" s="9"/>
      <c r="L646" s="10" t="str">
        <f>IF(ISBLANK(K646),"",LOOKUP(K646,BD!#REF!))</f>
        <v/>
      </c>
      <c r="M646" s="9"/>
      <c r="N646" s="9"/>
      <c r="O646" s="9"/>
      <c r="P646" s="9"/>
      <c r="Q646" s="16" t="str">
        <f>IFERROR(CONCATENATE(IF(A646="","",VLOOKUP(CONCATENATE(G646&amp;P646),BD!$A$1:$AD$61,10,FALSE))," / ",IF(A646="","",VLOOKUP(CONCATENATE(G646&amp;P646),BD!$A$1:$AD$61,11,FALSE))),"")</f>
        <v/>
      </c>
      <c r="R646" s="9"/>
      <c r="S646" s="12"/>
    </row>
    <row r="647" spans="1:19" x14ac:dyDescent="0.2">
      <c r="A647" s="6">
        <v>30</v>
      </c>
      <c r="B647" s="6"/>
      <c r="C647" s="45" t="str">
        <f t="shared" si="10"/>
        <v/>
      </c>
      <c r="D647" s="6"/>
      <c r="E647" s="6"/>
      <c r="F647" s="10" t="str">
        <f>IFERROR(IF(ISBLANK(E647),"",VLOOKUP(E647,BD!$X$2:$Y$11,2,FALSE)),"")</f>
        <v/>
      </c>
      <c r="G647" s="8"/>
      <c r="H647" s="6"/>
      <c r="I647" s="6"/>
      <c r="J647" s="6"/>
      <c r="K647" s="9"/>
      <c r="L647" s="10" t="str">
        <f>IF(ISBLANK(K647),"",LOOKUP(K647,BD!#REF!))</f>
        <v/>
      </c>
      <c r="M647" s="9"/>
      <c r="N647" s="9"/>
      <c r="O647" s="9"/>
      <c r="P647" s="9"/>
      <c r="Q647" s="16" t="str">
        <f>IFERROR(CONCATENATE(IF(A647="","",VLOOKUP(CONCATENATE(G647&amp;P647),BD!$A$1:$AD$61,10,FALSE))," / ",IF(A647="","",VLOOKUP(CONCATENATE(G647&amp;P647),BD!$A$1:$AD$61,11,FALSE))),"")</f>
        <v/>
      </c>
      <c r="R647" s="9"/>
      <c r="S647" s="12"/>
    </row>
    <row r="648" spans="1:19" x14ac:dyDescent="0.2">
      <c r="A648" s="6">
        <v>30</v>
      </c>
      <c r="B648" s="6"/>
      <c r="C648" s="45" t="str">
        <f t="shared" si="10"/>
        <v/>
      </c>
      <c r="D648" s="6"/>
      <c r="E648" s="6"/>
      <c r="F648" s="10" t="str">
        <f>IFERROR(IF(ISBLANK(E648),"",VLOOKUP(E648,BD!$X$2:$Y$11,2,FALSE)),"")</f>
        <v/>
      </c>
      <c r="G648" s="8"/>
      <c r="H648" s="6"/>
      <c r="I648" s="6"/>
      <c r="J648" s="6"/>
      <c r="K648" s="9"/>
      <c r="L648" s="10" t="str">
        <f>IF(ISBLANK(K648),"",LOOKUP(K648,BD!#REF!))</f>
        <v/>
      </c>
      <c r="M648" s="9"/>
      <c r="N648" s="9"/>
      <c r="O648" s="9"/>
      <c r="P648" s="9"/>
      <c r="Q648" s="16" t="str">
        <f>IFERROR(CONCATENATE(IF(A648="","",VLOOKUP(CONCATENATE(G648&amp;P648),BD!$A$1:$AD$61,10,FALSE))," / ",IF(A648="","",VLOOKUP(CONCATENATE(G648&amp;P648),BD!$A$1:$AD$61,11,FALSE))),"")</f>
        <v/>
      </c>
      <c r="R648" s="9"/>
      <c r="S648" s="12"/>
    </row>
    <row r="649" spans="1:19" x14ac:dyDescent="0.2">
      <c r="A649" s="6">
        <v>30</v>
      </c>
      <c r="B649" s="6"/>
      <c r="C649" s="45" t="str">
        <f t="shared" si="10"/>
        <v/>
      </c>
      <c r="D649" s="6"/>
      <c r="E649" s="6"/>
      <c r="F649" s="10" t="str">
        <f>IFERROR(IF(ISBLANK(E649),"",VLOOKUP(E649,BD!$X$2:$Y$11,2,FALSE)),"")</f>
        <v/>
      </c>
      <c r="G649" s="8"/>
      <c r="H649" s="6"/>
      <c r="I649" s="6"/>
      <c r="J649" s="6"/>
      <c r="K649" s="9"/>
      <c r="L649" s="10" t="str">
        <f>IF(ISBLANK(K649),"",LOOKUP(K649,BD!#REF!))</f>
        <v/>
      </c>
      <c r="M649" s="9"/>
      <c r="N649" s="9"/>
      <c r="O649" s="9"/>
      <c r="P649" s="9"/>
      <c r="Q649" s="16" t="str">
        <f>IFERROR(CONCATENATE(IF(A649="","",VLOOKUP(CONCATENATE(G649&amp;P649),BD!$A$1:$AD$61,10,FALSE))," / ",IF(A649="","",VLOOKUP(CONCATENATE(G649&amp;P649),BD!$A$1:$AD$61,11,FALSE))),"")</f>
        <v/>
      </c>
      <c r="R649" s="9"/>
      <c r="S649" s="12"/>
    </row>
    <row r="650" spans="1:19" x14ac:dyDescent="0.2">
      <c r="A650" s="6">
        <v>30</v>
      </c>
      <c r="B650" s="6"/>
      <c r="C650" s="45" t="str">
        <f t="shared" si="10"/>
        <v/>
      </c>
      <c r="D650" s="6"/>
      <c r="E650" s="6"/>
      <c r="F650" s="10" t="str">
        <f>IFERROR(IF(ISBLANK(E650),"",VLOOKUP(E650,BD!$X$2:$Y$11,2,FALSE)),"")</f>
        <v/>
      </c>
      <c r="G650" s="8"/>
      <c r="H650" s="6"/>
      <c r="I650" s="6"/>
      <c r="J650" s="6"/>
      <c r="K650" s="9"/>
      <c r="L650" s="10" t="str">
        <f>IF(ISBLANK(K650),"",LOOKUP(K650,BD!#REF!))</f>
        <v/>
      </c>
      <c r="M650" s="9"/>
      <c r="N650" s="9"/>
      <c r="O650" s="9"/>
      <c r="P650" s="9"/>
      <c r="Q650" s="16" t="str">
        <f>IFERROR(CONCATENATE(IF(A650="","",VLOOKUP(CONCATENATE(G650&amp;P650),BD!$A$1:$AD$61,10,FALSE))," / ",IF(A650="","",VLOOKUP(CONCATENATE(G650&amp;P650),BD!$A$1:$AD$61,11,FALSE))),"")</f>
        <v/>
      </c>
      <c r="R650" s="9"/>
      <c r="S650" s="12"/>
    </row>
    <row r="651" spans="1:19" x14ac:dyDescent="0.2">
      <c r="A651" s="6">
        <v>30</v>
      </c>
      <c r="B651" s="6"/>
      <c r="C651" s="45" t="str">
        <f t="shared" si="10"/>
        <v/>
      </c>
      <c r="D651" s="6"/>
      <c r="E651" s="6"/>
      <c r="F651" s="10" t="str">
        <f>IFERROR(IF(ISBLANK(E651),"",VLOOKUP(E651,BD!$X$2:$Y$11,2,FALSE)),"")</f>
        <v/>
      </c>
      <c r="G651" s="8"/>
      <c r="H651" s="6"/>
      <c r="I651" s="6"/>
      <c r="J651" s="6"/>
      <c r="K651" s="9"/>
      <c r="L651" s="10" t="str">
        <f>IF(ISBLANK(K651),"",LOOKUP(K651,BD!#REF!))</f>
        <v/>
      </c>
      <c r="M651" s="9"/>
      <c r="N651" s="9"/>
      <c r="O651" s="9"/>
      <c r="P651" s="9"/>
      <c r="Q651" s="16" t="str">
        <f>IFERROR(CONCATENATE(IF(A651="","",VLOOKUP(CONCATENATE(G651&amp;P651),BD!$A$1:$AD$61,10,FALSE))," / ",IF(A651="","",VLOOKUP(CONCATENATE(G651&amp;P651),BD!$A$1:$AD$61,11,FALSE))),"")</f>
        <v/>
      </c>
      <c r="R651" s="9"/>
      <c r="S651" s="12"/>
    </row>
    <row r="652" spans="1:19" x14ac:dyDescent="0.2">
      <c r="A652" s="6">
        <v>30</v>
      </c>
      <c r="B652" s="6"/>
      <c r="C652" s="45" t="str">
        <f t="shared" si="10"/>
        <v/>
      </c>
      <c r="D652" s="6"/>
      <c r="E652" s="6"/>
      <c r="F652" s="10" t="str">
        <f>IFERROR(IF(ISBLANK(E652),"",VLOOKUP(E652,BD!$X$2:$Y$11,2,FALSE)),"")</f>
        <v/>
      </c>
      <c r="G652" s="8"/>
      <c r="H652" s="6"/>
      <c r="I652" s="6"/>
      <c r="J652" s="6"/>
      <c r="K652" s="9"/>
      <c r="L652" s="10" t="str">
        <f>IF(ISBLANK(K652),"",LOOKUP(K652,BD!#REF!))</f>
        <v/>
      </c>
      <c r="M652" s="9"/>
      <c r="N652" s="9"/>
      <c r="O652" s="9"/>
      <c r="P652" s="9"/>
      <c r="Q652" s="16" t="str">
        <f>IFERROR(CONCATENATE(IF(A652="","",VLOOKUP(CONCATENATE(G652&amp;P652),BD!$A$1:$AD$61,10,FALSE))," / ",IF(A652="","",VLOOKUP(CONCATENATE(G652&amp;P652),BD!$A$1:$AD$61,11,FALSE))),"")</f>
        <v/>
      </c>
      <c r="R652" s="9"/>
      <c r="S652" s="12"/>
    </row>
    <row r="653" spans="1:19" x14ac:dyDescent="0.2">
      <c r="A653" s="6">
        <v>30</v>
      </c>
      <c r="B653" s="6"/>
      <c r="C653" s="45" t="str">
        <f t="shared" si="10"/>
        <v/>
      </c>
      <c r="D653" s="6"/>
      <c r="E653" s="6"/>
      <c r="F653" s="10" t="str">
        <f>IFERROR(IF(ISBLANK(E653),"",VLOOKUP(E653,BD!$X$2:$Y$11,2,FALSE)),"")</f>
        <v/>
      </c>
      <c r="G653" s="8"/>
      <c r="H653" s="6"/>
      <c r="I653" s="6"/>
      <c r="J653" s="6"/>
      <c r="K653" s="9"/>
      <c r="L653" s="10" t="str">
        <f>IF(ISBLANK(K653),"",LOOKUP(K653,BD!#REF!))</f>
        <v/>
      </c>
      <c r="M653" s="9"/>
      <c r="N653" s="9"/>
      <c r="O653" s="9"/>
      <c r="P653" s="9"/>
      <c r="Q653" s="16" t="str">
        <f>IFERROR(CONCATENATE(IF(A653="","",VLOOKUP(CONCATENATE(G653&amp;P653),BD!$A$1:$AD$61,10,FALSE))," / ",IF(A653="","",VLOOKUP(CONCATENATE(G653&amp;P653),BD!$A$1:$AD$61,11,FALSE))),"")</f>
        <v/>
      </c>
      <c r="R653" s="9"/>
      <c r="S653" s="12"/>
    </row>
    <row r="654" spans="1:19" x14ac:dyDescent="0.2">
      <c r="A654" s="6">
        <v>30</v>
      </c>
      <c r="B654" s="6"/>
      <c r="C654" s="45" t="str">
        <f t="shared" si="10"/>
        <v/>
      </c>
      <c r="D654" s="6"/>
      <c r="E654" s="6"/>
      <c r="F654" s="10" t="str">
        <f>IFERROR(IF(ISBLANK(E654),"",VLOOKUP(E654,BD!$X$2:$Y$11,2,FALSE)),"")</f>
        <v/>
      </c>
      <c r="G654" s="8"/>
      <c r="H654" s="6"/>
      <c r="I654" s="6"/>
      <c r="J654" s="6"/>
      <c r="K654" s="9"/>
      <c r="L654" s="10" t="str">
        <f>IF(ISBLANK(K654),"",LOOKUP(K654,BD!#REF!))</f>
        <v/>
      </c>
      <c r="M654" s="9"/>
      <c r="N654" s="9"/>
      <c r="O654" s="9"/>
      <c r="P654" s="9"/>
      <c r="Q654" s="16" t="str">
        <f>IFERROR(CONCATENATE(IF(A654="","",VLOOKUP(CONCATENATE(G654&amp;P654),BD!$A$1:$AD$61,10,FALSE))," / ",IF(A654="","",VLOOKUP(CONCATENATE(G654&amp;P654),BD!$A$1:$AD$61,11,FALSE))),"")</f>
        <v/>
      </c>
      <c r="R654" s="9"/>
      <c r="S654" s="12"/>
    </row>
    <row r="655" spans="1:19" x14ac:dyDescent="0.2">
      <c r="A655" s="6">
        <v>30</v>
      </c>
      <c r="B655" s="6"/>
      <c r="C655" s="45" t="str">
        <f t="shared" si="10"/>
        <v/>
      </c>
      <c r="D655" s="6"/>
      <c r="E655" s="6"/>
      <c r="F655" s="10" t="str">
        <f>IFERROR(IF(ISBLANK(E655),"",VLOOKUP(E655,BD!$X$2:$Y$11,2,FALSE)),"")</f>
        <v/>
      </c>
      <c r="G655" s="8"/>
      <c r="H655" s="6"/>
      <c r="I655" s="6"/>
      <c r="J655" s="6"/>
      <c r="K655" s="9"/>
      <c r="L655" s="10" t="str">
        <f>IF(ISBLANK(K655),"",LOOKUP(K655,BD!#REF!))</f>
        <v/>
      </c>
      <c r="M655" s="9"/>
      <c r="N655" s="9"/>
      <c r="O655" s="9"/>
      <c r="P655" s="9"/>
      <c r="Q655" s="16" t="str">
        <f>IFERROR(CONCATENATE(IF(A655="","",VLOOKUP(CONCATENATE(G655&amp;P655),BD!$A$1:$AD$61,10,FALSE))," / ",IF(A655="","",VLOOKUP(CONCATENATE(G655&amp;P655),BD!$A$1:$AD$61,11,FALSE))),"")</f>
        <v/>
      </c>
      <c r="R655" s="9"/>
      <c r="S655" s="12"/>
    </row>
    <row r="656" spans="1:19" x14ac:dyDescent="0.2">
      <c r="A656" s="6">
        <v>30</v>
      </c>
      <c r="B656" s="6"/>
      <c r="C656" s="45" t="str">
        <f t="shared" si="10"/>
        <v/>
      </c>
      <c r="D656" s="6"/>
      <c r="E656" s="6"/>
      <c r="F656" s="10" t="str">
        <f>IFERROR(IF(ISBLANK(E656),"",VLOOKUP(E656,BD!$X$2:$Y$11,2,FALSE)),"")</f>
        <v/>
      </c>
      <c r="G656" s="8"/>
      <c r="H656" s="6"/>
      <c r="I656" s="6"/>
      <c r="J656" s="6"/>
      <c r="K656" s="9"/>
      <c r="L656" s="10" t="str">
        <f>IF(ISBLANK(K656),"",LOOKUP(K656,BD!#REF!))</f>
        <v/>
      </c>
      <c r="M656" s="9"/>
      <c r="N656" s="9"/>
      <c r="O656" s="9"/>
      <c r="P656" s="9"/>
      <c r="Q656" s="16" t="str">
        <f>IFERROR(CONCATENATE(IF(A656="","",VLOOKUP(CONCATENATE(G656&amp;P656),BD!$A$1:$AD$61,10,FALSE))," / ",IF(A656="","",VLOOKUP(CONCATENATE(G656&amp;P656),BD!$A$1:$AD$61,11,FALSE))),"")</f>
        <v/>
      </c>
      <c r="R656" s="9"/>
      <c r="S656" s="12"/>
    </row>
    <row r="657" spans="1:19" x14ac:dyDescent="0.2">
      <c r="A657" s="6">
        <v>30</v>
      </c>
      <c r="B657" s="6"/>
      <c r="C657" s="45" t="str">
        <f t="shared" si="10"/>
        <v/>
      </c>
      <c r="D657" s="6"/>
      <c r="E657" s="6"/>
      <c r="F657" s="10" t="str">
        <f>IFERROR(IF(ISBLANK(E657),"",VLOOKUP(E657,BD!$X$2:$Y$11,2,FALSE)),"")</f>
        <v/>
      </c>
      <c r="G657" s="8"/>
      <c r="H657" s="6"/>
      <c r="I657" s="6"/>
      <c r="J657" s="6"/>
      <c r="K657" s="9"/>
      <c r="L657" s="10" t="str">
        <f>IF(ISBLANK(K657),"",LOOKUP(K657,BD!#REF!))</f>
        <v/>
      </c>
      <c r="M657" s="9"/>
      <c r="N657" s="9"/>
      <c r="O657" s="9"/>
      <c r="P657" s="9"/>
      <c r="Q657" s="16" t="str">
        <f>IFERROR(CONCATENATE(IF(A657="","",VLOOKUP(CONCATENATE(G657&amp;P657),BD!$A$1:$AD$61,10,FALSE))," / ",IF(A657="","",VLOOKUP(CONCATENATE(G657&amp;P657),BD!$A$1:$AD$61,11,FALSE))),"")</f>
        <v/>
      </c>
      <c r="R657" s="9"/>
      <c r="S657" s="12"/>
    </row>
    <row r="658" spans="1:19" x14ac:dyDescent="0.2">
      <c r="A658" s="6">
        <v>30</v>
      </c>
      <c r="B658" s="6"/>
      <c r="C658" s="45" t="str">
        <f t="shared" si="10"/>
        <v/>
      </c>
      <c r="D658" s="6"/>
      <c r="E658" s="6"/>
      <c r="F658" s="10" t="str">
        <f>IFERROR(IF(ISBLANK(E658),"",VLOOKUP(E658,BD!$X$2:$Y$11,2,FALSE)),"")</f>
        <v/>
      </c>
      <c r="G658" s="8"/>
      <c r="H658" s="6"/>
      <c r="I658" s="6"/>
      <c r="J658" s="6"/>
      <c r="K658" s="9"/>
      <c r="L658" s="10" t="str">
        <f>IF(ISBLANK(K658),"",LOOKUP(K658,BD!#REF!))</f>
        <v/>
      </c>
      <c r="M658" s="9"/>
      <c r="N658" s="9"/>
      <c r="O658" s="9"/>
      <c r="P658" s="9"/>
      <c r="Q658" s="16" t="str">
        <f>IFERROR(CONCATENATE(IF(A658="","",VLOOKUP(CONCATENATE(G658&amp;P658),BD!$A$1:$AD$61,10,FALSE))," / ",IF(A658="","",VLOOKUP(CONCATENATE(G658&amp;P658),BD!$A$1:$AD$61,11,FALSE))),"")</f>
        <v/>
      </c>
      <c r="R658" s="9"/>
      <c r="S658" s="12"/>
    </row>
    <row r="659" spans="1:19" x14ac:dyDescent="0.2">
      <c r="A659" s="6">
        <v>30</v>
      </c>
      <c r="B659" s="6"/>
      <c r="C659" s="45" t="str">
        <f t="shared" si="10"/>
        <v/>
      </c>
      <c r="D659" s="6"/>
      <c r="E659" s="6"/>
      <c r="F659" s="10" t="str">
        <f>IFERROR(IF(ISBLANK(E659),"",VLOOKUP(E659,BD!$X$2:$Y$11,2,FALSE)),"")</f>
        <v/>
      </c>
      <c r="G659" s="8"/>
      <c r="H659" s="6"/>
      <c r="I659" s="6"/>
      <c r="J659" s="6"/>
      <c r="K659" s="9"/>
      <c r="L659" s="10" t="str">
        <f>IF(ISBLANK(K659),"",LOOKUP(K659,BD!#REF!))</f>
        <v/>
      </c>
      <c r="M659" s="9"/>
      <c r="N659" s="9"/>
      <c r="O659" s="9"/>
      <c r="P659" s="9"/>
      <c r="Q659" s="16" t="str">
        <f>IFERROR(CONCATENATE(IF(A659="","",VLOOKUP(CONCATENATE(G659&amp;P659),BD!$A$1:$AD$61,10,FALSE))," / ",IF(A659="","",VLOOKUP(CONCATENATE(G659&amp;P659),BD!$A$1:$AD$61,11,FALSE))),"")</f>
        <v/>
      </c>
      <c r="R659" s="9"/>
      <c r="S659" s="12"/>
    </row>
    <row r="660" spans="1:19" x14ac:dyDescent="0.2">
      <c r="A660" s="6">
        <v>30</v>
      </c>
      <c r="B660" s="6"/>
      <c r="C660" s="45" t="str">
        <f t="shared" si="10"/>
        <v/>
      </c>
      <c r="D660" s="6"/>
      <c r="E660" s="6"/>
      <c r="F660" s="10" t="str">
        <f>IFERROR(IF(ISBLANK(E660),"",VLOOKUP(E660,BD!$X$2:$Y$11,2,FALSE)),"")</f>
        <v/>
      </c>
      <c r="G660" s="8"/>
      <c r="H660" s="6"/>
      <c r="I660" s="6"/>
      <c r="J660" s="6"/>
      <c r="K660" s="9"/>
      <c r="L660" s="10" t="str">
        <f>IF(ISBLANK(K660),"",LOOKUP(K660,BD!#REF!))</f>
        <v/>
      </c>
      <c r="M660" s="9"/>
      <c r="N660" s="9"/>
      <c r="O660" s="9"/>
      <c r="P660" s="9"/>
      <c r="Q660" s="16" t="str">
        <f>IFERROR(CONCATENATE(IF(A660="","",VLOOKUP(CONCATENATE(G660&amp;P660),BD!$A$1:$AD$61,10,FALSE))," / ",IF(A660="","",VLOOKUP(CONCATENATE(G660&amp;P660),BD!$A$1:$AD$61,11,FALSE))),"")</f>
        <v/>
      </c>
      <c r="R660" s="9"/>
      <c r="S660" s="12"/>
    </row>
    <row r="661" spans="1:19" x14ac:dyDescent="0.2">
      <c r="A661" s="6">
        <v>30</v>
      </c>
      <c r="B661" s="6"/>
      <c r="C661" s="45" t="str">
        <f t="shared" si="10"/>
        <v/>
      </c>
      <c r="D661" s="6"/>
      <c r="E661" s="6"/>
      <c r="F661" s="10" t="str">
        <f>IFERROR(IF(ISBLANK(E661),"",VLOOKUP(E661,BD!$X$2:$Y$11,2,FALSE)),"")</f>
        <v/>
      </c>
      <c r="G661" s="8"/>
      <c r="H661" s="6"/>
      <c r="I661" s="6"/>
      <c r="J661" s="6"/>
      <c r="K661" s="9"/>
      <c r="L661" s="10" t="str">
        <f>IF(ISBLANK(K661),"",LOOKUP(K661,BD!#REF!))</f>
        <v/>
      </c>
      <c r="M661" s="9"/>
      <c r="N661" s="9"/>
      <c r="O661" s="9"/>
      <c r="P661" s="9"/>
      <c r="Q661" s="16" t="str">
        <f>IFERROR(CONCATENATE(IF(A661="","",VLOOKUP(CONCATENATE(G661&amp;P661),BD!$A$1:$AD$61,10,FALSE))," / ",IF(A661="","",VLOOKUP(CONCATENATE(G661&amp;P661),BD!$A$1:$AD$61,11,FALSE))),"")</f>
        <v/>
      </c>
      <c r="R661" s="9"/>
      <c r="S661" s="12"/>
    </row>
    <row r="662" spans="1:19" x14ac:dyDescent="0.2">
      <c r="A662" s="6">
        <v>30</v>
      </c>
      <c r="B662" s="6"/>
      <c r="C662" s="45" t="str">
        <f t="shared" si="10"/>
        <v/>
      </c>
      <c r="D662" s="6"/>
      <c r="E662" s="6"/>
      <c r="F662" s="10" t="str">
        <f>IFERROR(IF(ISBLANK(E662),"",VLOOKUP(E662,BD!$X$2:$Y$11,2,FALSE)),"")</f>
        <v/>
      </c>
      <c r="G662" s="8"/>
      <c r="H662" s="6"/>
      <c r="I662" s="6"/>
      <c r="J662" s="6"/>
      <c r="K662" s="9"/>
      <c r="L662" s="10" t="str">
        <f>IF(ISBLANK(K662),"",LOOKUP(K662,BD!#REF!))</f>
        <v/>
      </c>
      <c r="M662" s="9"/>
      <c r="N662" s="9"/>
      <c r="O662" s="9"/>
      <c r="P662" s="9"/>
      <c r="Q662" s="16" t="str">
        <f>IFERROR(CONCATENATE(IF(A662="","",VLOOKUP(CONCATENATE(G662&amp;P662),BD!$A$1:$AD$61,10,FALSE))," / ",IF(A662="","",VLOOKUP(CONCATENATE(G662&amp;P662),BD!$A$1:$AD$61,11,FALSE))),"")</f>
        <v/>
      </c>
      <c r="R662" s="9"/>
      <c r="S662" s="12"/>
    </row>
    <row r="663" spans="1:19" x14ac:dyDescent="0.2">
      <c r="A663" s="6">
        <v>30</v>
      </c>
      <c r="B663" s="6"/>
      <c r="C663" s="45" t="str">
        <f t="shared" si="10"/>
        <v/>
      </c>
      <c r="D663" s="6"/>
      <c r="E663" s="6"/>
      <c r="F663" s="10" t="str">
        <f>IFERROR(IF(ISBLANK(E663),"",VLOOKUP(E663,BD!$X$2:$Y$11,2,FALSE)),"")</f>
        <v/>
      </c>
      <c r="G663" s="8"/>
      <c r="H663" s="6"/>
      <c r="I663" s="6"/>
      <c r="J663" s="6"/>
      <c r="K663" s="9"/>
      <c r="L663" s="10" t="str">
        <f>IF(ISBLANK(K663),"",LOOKUP(K663,BD!#REF!))</f>
        <v/>
      </c>
      <c r="M663" s="9"/>
      <c r="N663" s="9"/>
      <c r="O663" s="9"/>
      <c r="P663" s="9"/>
      <c r="Q663" s="16" t="str">
        <f>IFERROR(CONCATENATE(IF(A663="","",VLOOKUP(CONCATENATE(G663&amp;P663),BD!$A$1:$AD$61,10,FALSE))," / ",IF(A663="","",VLOOKUP(CONCATENATE(G663&amp;P663),BD!$A$1:$AD$61,11,FALSE))),"")</f>
        <v/>
      </c>
      <c r="R663" s="9"/>
      <c r="S663" s="12"/>
    </row>
    <row r="664" spans="1:19" x14ac:dyDescent="0.2">
      <c r="A664" s="6">
        <v>30</v>
      </c>
      <c r="B664" s="6"/>
      <c r="C664" s="45" t="str">
        <f t="shared" si="10"/>
        <v/>
      </c>
      <c r="D664" s="6"/>
      <c r="E664" s="6"/>
      <c r="F664" s="10" t="str">
        <f>IFERROR(IF(ISBLANK(E664),"",VLOOKUP(E664,BD!$X$2:$Y$11,2,FALSE)),"")</f>
        <v/>
      </c>
      <c r="G664" s="8"/>
      <c r="H664" s="6"/>
      <c r="I664" s="6"/>
      <c r="J664" s="6"/>
      <c r="K664" s="9"/>
      <c r="L664" s="10" t="str">
        <f>IF(ISBLANK(K664),"",LOOKUP(K664,BD!#REF!))</f>
        <v/>
      </c>
      <c r="M664" s="9"/>
      <c r="N664" s="9"/>
      <c r="O664" s="9"/>
      <c r="P664" s="9"/>
      <c r="Q664" s="16" t="str">
        <f>IFERROR(CONCATENATE(IF(A664="","",VLOOKUP(CONCATENATE(G664&amp;P664),BD!$A$1:$AD$61,10,FALSE))," / ",IF(A664="","",VLOOKUP(CONCATENATE(G664&amp;P664),BD!$A$1:$AD$61,11,FALSE))),"")</f>
        <v/>
      </c>
      <c r="R664" s="9"/>
      <c r="S664" s="12"/>
    </row>
    <row r="665" spans="1:19" x14ac:dyDescent="0.2">
      <c r="A665" s="6">
        <v>30</v>
      </c>
      <c r="B665" s="6"/>
      <c r="C665" s="45" t="str">
        <f t="shared" si="10"/>
        <v/>
      </c>
      <c r="D665" s="6"/>
      <c r="E665" s="6"/>
      <c r="F665" s="10" t="str">
        <f>IFERROR(IF(ISBLANK(E665),"",VLOOKUP(E665,BD!$X$2:$Y$11,2,FALSE)),"")</f>
        <v/>
      </c>
      <c r="G665" s="8"/>
      <c r="H665" s="6"/>
      <c r="I665" s="6"/>
      <c r="J665" s="6"/>
      <c r="K665" s="9"/>
      <c r="L665" s="10" t="str">
        <f>IF(ISBLANK(K665),"",LOOKUP(K665,BD!#REF!))</f>
        <v/>
      </c>
      <c r="M665" s="9"/>
      <c r="N665" s="9"/>
      <c r="O665" s="9"/>
      <c r="P665" s="9"/>
      <c r="Q665" s="16" t="str">
        <f>IFERROR(CONCATENATE(IF(A665="","",VLOOKUP(CONCATENATE(G665&amp;P665),BD!$A$1:$AD$61,10,FALSE))," / ",IF(A665="","",VLOOKUP(CONCATENATE(G665&amp;P665),BD!$A$1:$AD$61,11,FALSE))),"")</f>
        <v/>
      </c>
      <c r="R665" s="9"/>
      <c r="S665" s="12"/>
    </row>
    <row r="666" spans="1:19" x14ac:dyDescent="0.2">
      <c r="A666" s="6">
        <v>30</v>
      </c>
      <c r="B666" s="6"/>
      <c r="C666" s="45" t="str">
        <f t="shared" si="10"/>
        <v/>
      </c>
      <c r="D666" s="6"/>
      <c r="E666" s="6"/>
      <c r="F666" s="10" t="str">
        <f>IFERROR(IF(ISBLANK(E666),"",VLOOKUP(E666,BD!$X$2:$Y$11,2,FALSE)),"")</f>
        <v/>
      </c>
      <c r="G666" s="8"/>
      <c r="H666" s="6"/>
      <c r="I666" s="6"/>
      <c r="J666" s="6"/>
      <c r="K666" s="9"/>
      <c r="L666" s="10" t="str">
        <f>IF(ISBLANK(K666),"",LOOKUP(K666,BD!#REF!))</f>
        <v/>
      </c>
      <c r="M666" s="9"/>
      <c r="N666" s="9"/>
      <c r="O666" s="9"/>
      <c r="P666" s="9"/>
      <c r="Q666" s="16" t="str">
        <f>IFERROR(CONCATENATE(IF(A666="","",VLOOKUP(CONCATENATE(G666&amp;P666),BD!$A$1:$AD$61,10,FALSE))," / ",IF(A666="","",VLOOKUP(CONCATENATE(G666&amp;P666),BD!$A$1:$AD$61,11,FALSE))),"")</f>
        <v/>
      </c>
      <c r="R666" s="9"/>
      <c r="S666" s="12"/>
    </row>
    <row r="667" spans="1:19" x14ac:dyDescent="0.2">
      <c r="A667" s="6">
        <v>30</v>
      </c>
      <c r="B667" s="6"/>
      <c r="C667" s="45" t="str">
        <f t="shared" si="10"/>
        <v/>
      </c>
      <c r="D667" s="6"/>
      <c r="E667" s="6"/>
      <c r="F667" s="10" t="str">
        <f>IFERROR(IF(ISBLANK(E667),"",VLOOKUP(E667,BD!$X$2:$Y$11,2,FALSE)),"")</f>
        <v/>
      </c>
      <c r="G667" s="8"/>
      <c r="H667" s="6"/>
      <c r="I667" s="6"/>
      <c r="J667" s="6"/>
      <c r="K667" s="9"/>
      <c r="L667" s="10" t="str">
        <f>IF(ISBLANK(K667),"",LOOKUP(K667,BD!#REF!))</f>
        <v/>
      </c>
      <c r="M667" s="9"/>
      <c r="N667" s="9"/>
      <c r="O667" s="9"/>
      <c r="P667" s="9"/>
      <c r="Q667" s="16" t="str">
        <f>IFERROR(CONCATENATE(IF(A667="","",VLOOKUP(CONCATENATE(G667&amp;P667),BD!$A$1:$AD$61,10,FALSE))," / ",IF(A667="","",VLOOKUP(CONCATENATE(G667&amp;P667),BD!$A$1:$AD$61,11,FALSE))),"")</f>
        <v/>
      </c>
      <c r="R667" s="9"/>
      <c r="S667" s="12"/>
    </row>
    <row r="668" spans="1:19" s="17" customFormat="1" x14ac:dyDescent="0.2">
      <c r="A668" s="6">
        <v>30</v>
      </c>
      <c r="B668" s="6"/>
      <c r="C668" s="45" t="str">
        <f t="shared" si="10"/>
        <v/>
      </c>
      <c r="D668" s="6"/>
      <c r="E668" s="6"/>
      <c r="F668" s="10" t="str">
        <f>IFERROR(IF(ISBLANK(E668),"",VLOOKUP(E668,BD!$X$2:$Y$11,2,FALSE)),"")</f>
        <v/>
      </c>
      <c r="G668" s="8"/>
      <c r="H668" s="6"/>
      <c r="I668" s="6"/>
      <c r="J668" s="6"/>
      <c r="K668" s="9"/>
      <c r="L668" s="10" t="str">
        <f>IF(ISBLANK(K668),"",LOOKUP(K668,BD!#REF!))</f>
        <v/>
      </c>
      <c r="M668" s="9"/>
      <c r="N668" s="9"/>
      <c r="O668" s="9"/>
      <c r="P668" s="9"/>
      <c r="Q668" s="16" t="str">
        <f>IFERROR(CONCATENATE(IF(A668="","",VLOOKUP(CONCATENATE(G668&amp;P668),BD!$A$1:$AD$61,10,FALSE))," / ",IF(A668="","",VLOOKUP(CONCATENATE(G668&amp;P668),BD!$A$1:$AD$61,11,FALSE))),"")</f>
        <v/>
      </c>
      <c r="R668" s="9"/>
      <c r="S668" s="12"/>
    </row>
    <row r="669" spans="1:19" x14ac:dyDescent="0.2">
      <c r="A669" s="6">
        <v>30</v>
      </c>
      <c r="B669" s="6"/>
      <c r="C669" s="45" t="str">
        <f t="shared" si="10"/>
        <v/>
      </c>
      <c r="D669" s="6"/>
      <c r="E669" s="6"/>
      <c r="F669" s="10" t="str">
        <f>IFERROR(IF(ISBLANK(E669),"",VLOOKUP(E669,BD!$X$2:$Y$11,2,FALSE)),"")</f>
        <v/>
      </c>
      <c r="G669" s="8"/>
      <c r="H669" s="6"/>
      <c r="I669" s="6"/>
      <c r="J669" s="6"/>
      <c r="K669" s="9"/>
      <c r="L669" s="10" t="str">
        <f>IF(ISBLANK(K669),"",LOOKUP(K669,BD!#REF!))</f>
        <v/>
      </c>
      <c r="M669" s="9"/>
      <c r="N669" s="9"/>
      <c r="O669" s="9"/>
      <c r="P669" s="9"/>
      <c r="Q669" s="16" t="str">
        <f>IFERROR(CONCATENATE(IF(A669="","",VLOOKUP(CONCATENATE(G669&amp;P669),BD!$A$1:$AD$61,10,FALSE))," / ",IF(A669="","",VLOOKUP(CONCATENATE(G669&amp;P669),BD!$A$1:$AD$61,11,FALSE))),"")</f>
        <v/>
      </c>
      <c r="R669" s="9"/>
      <c r="S669" s="12"/>
    </row>
    <row r="670" spans="1:19" x14ac:dyDescent="0.2">
      <c r="A670" s="6">
        <v>30</v>
      </c>
      <c r="B670" s="6"/>
      <c r="C670" s="45" t="str">
        <f t="shared" si="10"/>
        <v/>
      </c>
      <c r="D670" s="6"/>
      <c r="E670" s="6"/>
      <c r="F670" s="10" t="str">
        <f>IFERROR(IF(ISBLANK(E670),"",VLOOKUP(E670,BD!$X$2:$Y$11,2,FALSE)),"")</f>
        <v/>
      </c>
      <c r="G670" s="8"/>
      <c r="H670" s="6"/>
      <c r="I670" s="6"/>
      <c r="J670" s="6"/>
      <c r="K670" s="9"/>
      <c r="L670" s="10" t="str">
        <f>IF(ISBLANK(K670),"",LOOKUP(K670,BD!#REF!))</f>
        <v/>
      </c>
      <c r="M670" s="9"/>
      <c r="N670" s="9"/>
      <c r="O670" s="9"/>
      <c r="P670" s="9"/>
      <c r="Q670" s="16" t="str">
        <f>IFERROR(CONCATENATE(IF(A670="","",VLOOKUP(CONCATENATE(G670&amp;P670),BD!$A$1:$AD$61,10,FALSE))," / ",IF(A670="","",VLOOKUP(CONCATENATE(G670&amp;P670),BD!$A$1:$AD$61,11,FALSE))),"")</f>
        <v/>
      </c>
      <c r="R670" s="9"/>
      <c r="S670" s="12"/>
    </row>
    <row r="671" spans="1:19" x14ac:dyDescent="0.2">
      <c r="A671" s="6">
        <v>30</v>
      </c>
      <c r="B671" s="6"/>
      <c r="C671" s="45" t="str">
        <f t="shared" si="10"/>
        <v/>
      </c>
      <c r="D671" s="6"/>
      <c r="E671" s="6"/>
      <c r="F671" s="10" t="str">
        <f>IFERROR(IF(ISBLANK(E671),"",VLOOKUP(E671,BD!$X$2:$Y$11,2,FALSE)),"")</f>
        <v/>
      </c>
      <c r="G671" s="8"/>
      <c r="H671" s="6"/>
      <c r="I671" s="6"/>
      <c r="J671" s="6"/>
      <c r="K671" s="9"/>
      <c r="L671" s="10" t="str">
        <f>IF(ISBLANK(K671),"",LOOKUP(K671,BD!#REF!))</f>
        <v/>
      </c>
      <c r="M671" s="9"/>
      <c r="N671" s="9"/>
      <c r="O671" s="9"/>
      <c r="P671" s="9"/>
      <c r="Q671" s="16" t="str">
        <f>IFERROR(CONCATENATE(IF(A671="","",VLOOKUP(CONCATENATE(G671&amp;P671),BD!$A$1:$AD$61,10,FALSE))," / ",IF(A671="","",VLOOKUP(CONCATENATE(G671&amp;P671),BD!$A$1:$AD$61,11,FALSE))),"")</f>
        <v/>
      </c>
      <c r="R671" s="9"/>
      <c r="S671" s="12"/>
    </row>
    <row r="672" spans="1:19" x14ac:dyDescent="0.2">
      <c r="A672" s="6">
        <v>30</v>
      </c>
      <c r="B672" s="6"/>
      <c r="C672" s="45" t="str">
        <f t="shared" si="10"/>
        <v/>
      </c>
      <c r="D672" s="6"/>
      <c r="E672" s="6"/>
      <c r="F672" s="10" t="str">
        <f>IFERROR(IF(ISBLANK(E672),"",VLOOKUP(E672,BD!$X$2:$Y$11,2,FALSE)),"")</f>
        <v/>
      </c>
      <c r="G672" s="8"/>
      <c r="H672" s="6"/>
      <c r="I672" s="6"/>
      <c r="J672" s="6"/>
      <c r="K672" s="9"/>
      <c r="L672" s="10" t="str">
        <f>IF(ISBLANK(K672),"",LOOKUP(K672,BD!#REF!))</f>
        <v/>
      </c>
      <c r="M672" s="9"/>
      <c r="N672" s="9"/>
      <c r="O672" s="9"/>
      <c r="P672" s="9"/>
      <c r="Q672" s="16" t="str">
        <f>IFERROR(CONCATENATE(IF(A672="","",VLOOKUP(CONCATENATE(G672&amp;P672),BD!$A$1:$AD$61,10,FALSE))," / ",IF(A672="","",VLOOKUP(CONCATENATE(G672&amp;P672),BD!$A$1:$AD$61,11,FALSE))),"")</f>
        <v/>
      </c>
      <c r="R672" s="9"/>
      <c r="S672" s="12"/>
    </row>
    <row r="673" spans="1:19" x14ac:dyDescent="0.2">
      <c r="A673" s="6">
        <v>30</v>
      </c>
      <c r="B673" s="6"/>
      <c r="C673" s="45" t="str">
        <f t="shared" si="10"/>
        <v/>
      </c>
      <c r="D673" s="6"/>
      <c r="E673" s="6"/>
      <c r="F673" s="10" t="str">
        <f>IFERROR(IF(ISBLANK(E673),"",VLOOKUP(E673,BD!$X$2:$Y$11,2,FALSE)),"")</f>
        <v/>
      </c>
      <c r="G673" s="8"/>
      <c r="H673" s="6"/>
      <c r="I673" s="6"/>
      <c r="J673" s="6"/>
      <c r="K673" s="9"/>
      <c r="L673" s="10" t="str">
        <f>IF(ISBLANK(K673),"",LOOKUP(K673,BD!#REF!))</f>
        <v/>
      </c>
      <c r="M673" s="9"/>
      <c r="N673" s="9"/>
      <c r="O673" s="9"/>
      <c r="P673" s="9"/>
      <c r="Q673" s="16" t="str">
        <f>IFERROR(CONCATENATE(IF(A673="","",VLOOKUP(CONCATENATE(G673&amp;P673),BD!$A$1:$AD$61,10,FALSE))," / ",IF(A673="","",VLOOKUP(CONCATENATE(G673&amp;P673),BD!$A$1:$AD$61,11,FALSE))),"")</f>
        <v/>
      </c>
      <c r="R673" s="9"/>
      <c r="S673" s="12"/>
    </row>
    <row r="674" spans="1:19" x14ac:dyDescent="0.2">
      <c r="A674" s="6">
        <v>30</v>
      </c>
      <c r="B674" s="6"/>
      <c r="C674" s="45" t="str">
        <f t="shared" si="10"/>
        <v/>
      </c>
      <c r="D674" s="6"/>
      <c r="E674" s="6"/>
      <c r="F674" s="10" t="str">
        <f>IFERROR(IF(ISBLANK(E674),"",VLOOKUP(E674,BD!$X$2:$Y$11,2,FALSE)),"")</f>
        <v/>
      </c>
      <c r="G674" s="8"/>
      <c r="H674" s="6"/>
      <c r="I674" s="6"/>
      <c r="J674" s="6"/>
      <c r="K674" s="9"/>
      <c r="L674" s="10" t="str">
        <f>IF(ISBLANK(K674),"",LOOKUP(K674,BD!#REF!))</f>
        <v/>
      </c>
      <c r="M674" s="9"/>
      <c r="N674" s="9"/>
      <c r="O674" s="9"/>
      <c r="P674" s="9"/>
      <c r="Q674" s="16" t="str">
        <f>IFERROR(CONCATENATE(IF(A674="","",VLOOKUP(CONCATENATE(G674&amp;P674),BD!$A$1:$AD$61,10,FALSE))," / ",IF(A674="","",VLOOKUP(CONCATENATE(G674&amp;P674),BD!$A$1:$AD$61,11,FALSE))),"")</f>
        <v/>
      </c>
      <c r="R674" s="9"/>
      <c r="S674" s="12"/>
    </row>
    <row r="675" spans="1:19" x14ac:dyDescent="0.2">
      <c r="A675" s="6">
        <v>30</v>
      </c>
      <c r="B675" s="6"/>
      <c r="C675" s="45" t="str">
        <f t="shared" si="10"/>
        <v/>
      </c>
      <c r="D675" s="6"/>
      <c r="E675" s="6"/>
      <c r="F675" s="10" t="str">
        <f>IFERROR(IF(ISBLANK(E675),"",VLOOKUP(E675,BD!$X$2:$Y$11,2,FALSE)),"")</f>
        <v/>
      </c>
      <c r="G675" s="8"/>
      <c r="H675" s="6"/>
      <c r="I675" s="6"/>
      <c r="J675" s="6"/>
      <c r="K675" s="9"/>
      <c r="L675" s="10" t="str">
        <f>IF(ISBLANK(K675),"",LOOKUP(K675,BD!#REF!))</f>
        <v/>
      </c>
      <c r="M675" s="9"/>
      <c r="N675" s="9"/>
      <c r="O675" s="9"/>
      <c r="P675" s="9"/>
      <c r="Q675" s="16" t="str">
        <f>IFERROR(CONCATENATE(IF(A675="","",VLOOKUP(CONCATENATE(G675&amp;P675),BD!$A$1:$AD$61,10,FALSE))," / ",IF(A675="","",VLOOKUP(CONCATENATE(G675&amp;P675),BD!$A$1:$AD$61,11,FALSE))),"")</f>
        <v/>
      </c>
      <c r="R675" s="9"/>
      <c r="S675" s="12"/>
    </row>
    <row r="676" spans="1:19" x14ac:dyDescent="0.2">
      <c r="A676" s="6">
        <v>30</v>
      </c>
      <c r="B676" s="6"/>
      <c r="C676" s="45" t="str">
        <f t="shared" si="10"/>
        <v/>
      </c>
      <c r="D676" s="6"/>
      <c r="E676" s="6"/>
      <c r="F676" s="10" t="str">
        <f>IFERROR(IF(ISBLANK(E676),"",VLOOKUP(E676,BD!$X$2:$Y$11,2,FALSE)),"")</f>
        <v/>
      </c>
      <c r="G676" s="8"/>
      <c r="H676" s="6"/>
      <c r="I676" s="6"/>
      <c r="J676" s="6"/>
      <c r="K676" s="9"/>
      <c r="L676" s="10" t="str">
        <f>IF(ISBLANK(K676),"",LOOKUP(K676,BD!#REF!))</f>
        <v/>
      </c>
      <c r="M676" s="9"/>
      <c r="N676" s="9"/>
      <c r="O676" s="9"/>
      <c r="P676" s="9"/>
      <c r="Q676" s="16" t="str">
        <f>IFERROR(CONCATENATE(IF(A676="","",VLOOKUP(CONCATENATE(G676&amp;P676),BD!$A$1:$AD$61,10,FALSE))," / ",IF(A676="","",VLOOKUP(CONCATENATE(G676&amp;P676),BD!$A$1:$AD$61,11,FALSE))),"")</f>
        <v/>
      </c>
      <c r="R676" s="9"/>
      <c r="S676" s="12"/>
    </row>
    <row r="677" spans="1:19" x14ac:dyDescent="0.2">
      <c r="A677" s="6">
        <v>30</v>
      </c>
      <c r="B677" s="6"/>
      <c r="C677" s="45" t="str">
        <f t="shared" si="10"/>
        <v/>
      </c>
      <c r="D677" s="6"/>
      <c r="E677" s="6"/>
      <c r="F677" s="10" t="str">
        <f>IFERROR(IF(ISBLANK(E677),"",VLOOKUP(E677,BD!$X$2:$Y$11,2,FALSE)),"")</f>
        <v/>
      </c>
      <c r="G677" s="8"/>
      <c r="H677" s="6"/>
      <c r="I677" s="6"/>
      <c r="J677" s="6"/>
      <c r="K677" s="9"/>
      <c r="L677" s="10" t="str">
        <f>IF(ISBLANK(K677),"",LOOKUP(K677,BD!#REF!))</f>
        <v/>
      </c>
      <c r="M677" s="9"/>
      <c r="N677" s="9"/>
      <c r="O677" s="9"/>
      <c r="P677" s="9"/>
      <c r="Q677" s="16" t="str">
        <f>IFERROR(CONCATENATE(IF(A677="","",VLOOKUP(CONCATENATE(G677&amp;P677),BD!$A$1:$AD$61,10,FALSE))," / ",IF(A677="","",VLOOKUP(CONCATENATE(G677&amp;P677),BD!$A$1:$AD$61,11,FALSE))),"")</f>
        <v/>
      </c>
      <c r="R677" s="9"/>
      <c r="S677" s="12"/>
    </row>
    <row r="678" spans="1:19" x14ac:dyDescent="0.2">
      <c r="A678" s="6">
        <v>30</v>
      </c>
      <c r="B678" s="6"/>
      <c r="C678" s="45" t="str">
        <f t="shared" si="10"/>
        <v/>
      </c>
      <c r="D678" s="6"/>
      <c r="E678" s="6"/>
      <c r="F678" s="10" t="str">
        <f>IFERROR(IF(ISBLANK(E678),"",VLOOKUP(E678,BD!$X$2:$Y$11,2,FALSE)),"")</f>
        <v/>
      </c>
      <c r="G678" s="8"/>
      <c r="H678" s="6"/>
      <c r="I678" s="6"/>
      <c r="J678" s="6"/>
      <c r="K678" s="9"/>
      <c r="L678" s="10" t="str">
        <f>IF(ISBLANK(K678),"",LOOKUP(K678,BD!#REF!))</f>
        <v/>
      </c>
      <c r="M678" s="9"/>
      <c r="N678" s="9"/>
      <c r="O678" s="9"/>
      <c r="P678" s="9"/>
      <c r="Q678" s="16" t="str">
        <f>IFERROR(CONCATENATE(IF(A678="","",VLOOKUP(CONCATENATE(G678&amp;P678),BD!$A$1:$AD$61,10,FALSE))," / ",IF(A678="","",VLOOKUP(CONCATENATE(G678&amp;P678),BD!$A$1:$AD$61,11,FALSE))),"")</f>
        <v/>
      </c>
      <c r="R678" s="9"/>
      <c r="S678" s="12"/>
    </row>
    <row r="679" spans="1:19" x14ac:dyDescent="0.2">
      <c r="A679" s="6">
        <v>30</v>
      </c>
      <c r="B679" s="6"/>
      <c r="C679" s="45" t="str">
        <f t="shared" si="10"/>
        <v/>
      </c>
      <c r="D679" s="6"/>
      <c r="E679" s="6"/>
      <c r="F679" s="10" t="str">
        <f>IFERROR(IF(ISBLANK(E679),"",VLOOKUP(E679,BD!$X$2:$Y$11,2,FALSE)),"")</f>
        <v/>
      </c>
      <c r="G679" s="8"/>
      <c r="H679" s="6"/>
      <c r="I679" s="6"/>
      <c r="J679" s="6"/>
      <c r="K679" s="9"/>
      <c r="L679" s="10" t="str">
        <f>IF(ISBLANK(K679),"",LOOKUP(K679,BD!#REF!))</f>
        <v/>
      </c>
      <c r="M679" s="9"/>
      <c r="N679" s="9"/>
      <c r="O679" s="9"/>
      <c r="P679" s="9"/>
      <c r="Q679" s="16" t="str">
        <f>IFERROR(CONCATENATE(IF(A679="","",VLOOKUP(CONCATENATE(G679&amp;P679),BD!$A$1:$AD$61,10,FALSE))," / ",IF(A679="","",VLOOKUP(CONCATENATE(G679&amp;P679),BD!$A$1:$AD$61,11,FALSE))),"")</f>
        <v/>
      </c>
      <c r="R679" s="9"/>
      <c r="S679" s="12"/>
    </row>
    <row r="680" spans="1:19" x14ac:dyDescent="0.2">
      <c r="A680" s="6">
        <v>30</v>
      </c>
      <c r="B680" s="6"/>
      <c r="C680" s="45" t="str">
        <f t="shared" si="10"/>
        <v/>
      </c>
      <c r="D680" s="6"/>
      <c r="E680" s="6"/>
      <c r="F680" s="10" t="str">
        <f>IFERROR(IF(ISBLANK(E680),"",VLOOKUP(E680,BD!$X$2:$Y$11,2,FALSE)),"")</f>
        <v/>
      </c>
      <c r="G680" s="8"/>
      <c r="H680" s="6"/>
      <c r="I680" s="6"/>
      <c r="J680" s="6"/>
      <c r="K680" s="9"/>
      <c r="L680" s="10" t="str">
        <f>IF(ISBLANK(K680),"",LOOKUP(K680,BD!#REF!))</f>
        <v/>
      </c>
      <c r="M680" s="9"/>
      <c r="N680" s="9"/>
      <c r="O680" s="9"/>
      <c r="P680" s="9"/>
      <c r="Q680" s="16" t="str">
        <f>IFERROR(CONCATENATE(IF(A680="","",VLOOKUP(CONCATENATE(G680&amp;P680),BD!$A$1:$AD$61,10,FALSE))," / ",IF(A680="","",VLOOKUP(CONCATENATE(G680&amp;P680),BD!$A$1:$AD$61,11,FALSE))),"")</f>
        <v/>
      </c>
      <c r="R680" s="9"/>
      <c r="S680" s="12"/>
    </row>
    <row r="681" spans="1:19" x14ac:dyDescent="0.2">
      <c r="A681" s="6">
        <v>30</v>
      </c>
      <c r="B681" s="6"/>
      <c r="C681" s="45" t="str">
        <f t="shared" si="10"/>
        <v/>
      </c>
      <c r="D681" s="6"/>
      <c r="E681" s="6"/>
      <c r="F681" s="10" t="str">
        <f>IFERROR(IF(ISBLANK(E681),"",VLOOKUP(E681,BD!$X$2:$Y$11,2,FALSE)),"")</f>
        <v/>
      </c>
      <c r="G681" s="8"/>
      <c r="H681" s="6"/>
      <c r="I681" s="6"/>
      <c r="J681" s="6"/>
      <c r="K681" s="9"/>
      <c r="L681" s="10" t="str">
        <f>IF(ISBLANK(K681),"",LOOKUP(K681,BD!#REF!))</f>
        <v/>
      </c>
      <c r="M681" s="9"/>
      <c r="N681" s="9"/>
      <c r="O681" s="9"/>
      <c r="P681" s="9"/>
      <c r="Q681" s="16" t="str">
        <f>IFERROR(CONCATENATE(IF(A681="","",VLOOKUP(CONCATENATE(G681&amp;P681),BD!$A$1:$AD$61,10,FALSE))," / ",IF(A681="","",VLOOKUP(CONCATENATE(G681&amp;P681),BD!$A$1:$AD$61,11,FALSE))),"")</f>
        <v/>
      </c>
      <c r="R681" s="9"/>
      <c r="S681" s="12"/>
    </row>
    <row r="682" spans="1:19" x14ac:dyDescent="0.2">
      <c r="A682" s="6">
        <v>30</v>
      </c>
      <c r="B682" s="6"/>
      <c r="C682" s="45" t="str">
        <f t="shared" si="10"/>
        <v/>
      </c>
      <c r="D682" s="6"/>
      <c r="E682" s="6"/>
      <c r="F682" s="10" t="str">
        <f>IFERROR(IF(ISBLANK(E682),"",VLOOKUP(E682,BD!$X$2:$Y$11,2,FALSE)),"")</f>
        <v/>
      </c>
      <c r="G682" s="8"/>
      <c r="H682" s="6"/>
      <c r="I682" s="6"/>
      <c r="J682" s="6"/>
      <c r="K682" s="9"/>
      <c r="L682" s="10" t="str">
        <f>IF(ISBLANK(K682),"",LOOKUP(K682,BD!#REF!))</f>
        <v/>
      </c>
      <c r="M682" s="9"/>
      <c r="N682" s="9"/>
      <c r="O682" s="9"/>
      <c r="P682" s="9"/>
      <c r="Q682" s="16" t="str">
        <f>IFERROR(CONCATENATE(IF(A682="","",VLOOKUP(CONCATENATE(G682&amp;P682),BD!$A$1:$AD$61,10,FALSE))," / ",IF(A682="","",VLOOKUP(CONCATENATE(G682&amp;P682),BD!$A$1:$AD$61,11,FALSE))),"")</f>
        <v/>
      </c>
      <c r="R682" s="9"/>
      <c r="S682" s="12"/>
    </row>
    <row r="683" spans="1:19" x14ac:dyDescent="0.2">
      <c r="A683" s="6">
        <v>30</v>
      </c>
      <c r="B683" s="6"/>
      <c r="C683" s="45" t="str">
        <f t="shared" si="10"/>
        <v/>
      </c>
      <c r="D683" s="6"/>
      <c r="E683" s="6"/>
      <c r="F683" s="10" t="str">
        <f>IFERROR(IF(ISBLANK(E683),"",VLOOKUP(E683,BD!$X$2:$Y$11,2,FALSE)),"")</f>
        <v/>
      </c>
      <c r="G683" s="8"/>
      <c r="H683" s="6"/>
      <c r="I683" s="6"/>
      <c r="J683" s="6"/>
      <c r="K683" s="9"/>
      <c r="L683" s="10" t="str">
        <f>IF(ISBLANK(K683),"",LOOKUP(K683,BD!#REF!))</f>
        <v/>
      </c>
      <c r="M683" s="9"/>
      <c r="N683" s="9"/>
      <c r="O683" s="9"/>
      <c r="P683" s="9"/>
      <c r="Q683" s="16" t="str">
        <f>IFERROR(CONCATENATE(IF(A683="","",VLOOKUP(CONCATENATE(G683&amp;P683),BD!$A$1:$AD$61,10,FALSE))," / ",IF(A683="","",VLOOKUP(CONCATENATE(G683&amp;P683),BD!$A$1:$AD$61,11,FALSE))),"")</f>
        <v/>
      </c>
      <c r="R683" s="9"/>
      <c r="S683" s="12"/>
    </row>
    <row r="684" spans="1:19" x14ac:dyDescent="0.2">
      <c r="A684" s="6">
        <v>30</v>
      </c>
      <c r="B684" s="6"/>
      <c r="C684" s="45" t="str">
        <f t="shared" si="10"/>
        <v/>
      </c>
      <c r="D684" s="6"/>
      <c r="E684" s="6"/>
      <c r="F684" s="10" t="str">
        <f>IFERROR(IF(ISBLANK(E684),"",VLOOKUP(E684,BD!$X$2:$Y$11,2,FALSE)),"")</f>
        <v/>
      </c>
      <c r="G684" s="8"/>
      <c r="H684" s="6"/>
      <c r="I684" s="6"/>
      <c r="J684" s="6"/>
      <c r="K684" s="9"/>
      <c r="L684" s="10" t="str">
        <f>IF(ISBLANK(K684),"",LOOKUP(K684,BD!#REF!))</f>
        <v/>
      </c>
      <c r="M684" s="9"/>
      <c r="N684" s="9"/>
      <c r="O684" s="9"/>
      <c r="P684" s="9"/>
      <c r="Q684" s="16" t="str">
        <f>IFERROR(CONCATENATE(IF(A684="","",VLOOKUP(CONCATENATE(G684&amp;P684),BD!$A$1:$AD$61,10,FALSE))," / ",IF(A684="","",VLOOKUP(CONCATENATE(G684&amp;P684),BD!$A$1:$AD$61,11,FALSE))),"")</f>
        <v/>
      </c>
      <c r="R684" s="9"/>
      <c r="S684" s="12"/>
    </row>
    <row r="685" spans="1:19" x14ac:dyDescent="0.2">
      <c r="A685" s="6">
        <v>30</v>
      </c>
      <c r="B685" s="6"/>
      <c r="C685" s="45" t="str">
        <f t="shared" si="10"/>
        <v/>
      </c>
      <c r="D685" s="6"/>
      <c r="E685" s="6"/>
      <c r="F685" s="10" t="str">
        <f>IFERROR(IF(ISBLANK(E685),"",VLOOKUP(E685,BD!$X$2:$Y$11,2,FALSE)),"")</f>
        <v/>
      </c>
      <c r="G685" s="8"/>
      <c r="H685" s="6"/>
      <c r="I685" s="6"/>
      <c r="J685" s="6"/>
      <c r="K685" s="9"/>
      <c r="L685" s="10" t="str">
        <f>IF(ISBLANK(K685),"",LOOKUP(K685,BD!#REF!))</f>
        <v/>
      </c>
      <c r="M685" s="9"/>
      <c r="N685" s="9"/>
      <c r="O685" s="9"/>
      <c r="P685" s="9"/>
      <c r="Q685" s="16" t="str">
        <f>IFERROR(CONCATENATE(IF(A685="","",VLOOKUP(CONCATENATE(G685&amp;P685),BD!$A$1:$AD$61,10,FALSE))," / ",IF(A685="","",VLOOKUP(CONCATENATE(G685&amp;P685),BD!$A$1:$AD$61,11,FALSE))),"")</f>
        <v/>
      </c>
      <c r="R685" s="9"/>
      <c r="S685" s="12"/>
    </row>
    <row r="686" spans="1:19" x14ac:dyDescent="0.2">
      <c r="A686" s="6">
        <v>30</v>
      </c>
      <c r="B686" s="6"/>
      <c r="C686" s="45" t="str">
        <f t="shared" si="10"/>
        <v/>
      </c>
      <c r="D686" s="6"/>
      <c r="E686" s="6"/>
      <c r="F686" s="10" t="str">
        <f>IFERROR(IF(ISBLANK(E686),"",VLOOKUP(E686,BD!$X$2:$Y$11,2,FALSE)),"")</f>
        <v/>
      </c>
      <c r="G686" s="8"/>
      <c r="H686" s="6"/>
      <c r="I686" s="6"/>
      <c r="J686" s="6"/>
      <c r="K686" s="9"/>
      <c r="L686" s="10" t="str">
        <f>IF(ISBLANK(K686),"",LOOKUP(K686,BD!#REF!))</f>
        <v/>
      </c>
      <c r="M686" s="9"/>
      <c r="N686" s="9"/>
      <c r="O686" s="9"/>
      <c r="P686" s="9"/>
      <c r="Q686" s="16" t="str">
        <f>IFERROR(CONCATENATE(IF(A686="","",VLOOKUP(CONCATENATE(G686&amp;P686),BD!$A$1:$AD$61,10,FALSE))," / ",IF(A686="","",VLOOKUP(CONCATENATE(G686&amp;P686),BD!$A$1:$AD$61,11,FALSE))),"")</f>
        <v/>
      </c>
      <c r="R686" s="9"/>
      <c r="S686" s="12"/>
    </row>
    <row r="687" spans="1:19" x14ac:dyDescent="0.2">
      <c r="A687" s="6">
        <v>30</v>
      </c>
      <c r="B687" s="6"/>
      <c r="C687" s="45" t="str">
        <f t="shared" si="10"/>
        <v/>
      </c>
      <c r="D687" s="6"/>
      <c r="E687" s="6"/>
      <c r="F687" s="10" t="str">
        <f>IFERROR(IF(ISBLANK(E687),"",VLOOKUP(E687,BD!$X$2:$Y$11,2,FALSE)),"")</f>
        <v/>
      </c>
      <c r="G687" s="8"/>
      <c r="H687" s="6"/>
      <c r="I687" s="6"/>
      <c r="J687" s="6"/>
      <c r="K687" s="9"/>
      <c r="L687" s="10" t="str">
        <f>IF(ISBLANK(K687),"",LOOKUP(K687,BD!#REF!))</f>
        <v/>
      </c>
      <c r="M687" s="9"/>
      <c r="N687" s="9"/>
      <c r="O687" s="9"/>
      <c r="P687" s="9"/>
      <c r="Q687" s="16" t="str">
        <f>IFERROR(CONCATENATE(IF(A687="","",VLOOKUP(CONCATENATE(G687&amp;P687),BD!$A$1:$AD$61,10,FALSE))," / ",IF(A687="","",VLOOKUP(CONCATENATE(G687&amp;P687),BD!$A$1:$AD$61,11,FALSE))),"")</f>
        <v/>
      </c>
      <c r="R687" s="9"/>
      <c r="S687" s="12"/>
    </row>
    <row r="688" spans="1:19" x14ac:dyDescent="0.2">
      <c r="A688" s="6">
        <v>30</v>
      </c>
      <c r="B688" s="6"/>
      <c r="C688" s="45" t="str">
        <f t="shared" si="10"/>
        <v/>
      </c>
      <c r="D688" s="6"/>
      <c r="E688" s="6"/>
      <c r="F688" s="10" t="str">
        <f>IFERROR(IF(ISBLANK(E688),"",VLOOKUP(E688,BD!$X$2:$Y$11,2,FALSE)),"")</f>
        <v/>
      </c>
      <c r="G688" s="8"/>
      <c r="H688" s="6"/>
      <c r="I688" s="6"/>
      <c r="J688" s="6"/>
      <c r="K688" s="9"/>
      <c r="L688" s="10" t="str">
        <f>IF(ISBLANK(K688),"",LOOKUP(K688,BD!#REF!))</f>
        <v/>
      </c>
      <c r="M688" s="9"/>
      <c r="N688" s="9"/>
      <c r="O688" s="9"/>
      <c r="P688" s="9"/>
      <c r="Q688" s="16" t="str">
        <f>IFERROR(CONCATENATE(IF(A688="","",VLOOKUP(CONCATENATE(G688&amp;P688),BD!$A$1:$AD$61,10,FALSE))," / ",IF(A688="","",VLOOKUP(CONCATENATE(G688&amp;P688),BD!$A$1:$AD$61,11,FALSE))),"")</f>
        <v/>
      </c>
      <c r="R688" s="9"/>
      <c r="S688" s="12"/>
    </row>
    <row r="689" spans="1:19" x14ac:dyDescent="0.2">
      <c r="A689" s="6">
        <v>30</v>
      </c>
      <c r="B689" s="6"/>
      <c r="C689" s="45" t="str">
        <f t="shared" si="10"/>
        <v/>
      </c>
      <c r="D689" s="6"/>
      <c r="E689" s="6"/>
      <c r="F689" s="10" t="str">
        <f>IFERROR(IF(ISBLANK(E689),"",VLOOKUP(E689,BD!$X$2:$Y$11,2,FALSE)),"")</f>
        <v/>
      </c>
      <c r="G689" s="8"/>
      <c r="H689" s="6"/>
      <c r="I689" s="6"/>
      <c r="J689" s="6"/>
      <c r="K689" s="9"/>
      <c r="L689" s="10" t="str">
        <f>IF(ISBLANK(K689),"",LOOKUP(K689,BD!#REF!))</f>
        <v/>
      </c>
      <c r="M689" s="9"/>
      <c r="N689" s="9"/>
      <c r="O689" s="9"/>
      <c r="P689" s="9"/>
      <c r="Q689" s="16" t="str">
        <f>IFERROR(CONCATENATE(IF(A689="","",VLOOKUP(CONCATENATE(G689&amp;P689),BD!$A$1:$AD$61,10,FALSE))," / ",IF(A689="","",VLOOKUP(CONCATENATE(G689&amp;P689),BD!$A$1:$AD$61,11,FALSE))),"")</f>
        <v/>
      </c>
      <c r="R689" s="9"/>
      <c r="S689" s="12"/>
    </row>
    <row r="690" spans="1:19" x14ac:dyDescent="0.2">
      <c r="A690" s="6">
        <v>30</v>
      </c>
      <c r="B690" s="6"/>
      <c r="C690" s="45" t="str">
        <f t="shared" si="10"/>
        <v/>
      </c>
      <c r="D690" s="6"/>
      <c r="E690" s="6"/>
      <c r="F690" s="10" t="str">
        <f>IFERROR(IF(ISBLANK(E690),"",VLOOKUP(E690,BD!$X$2:$Y$11,2,FALSE)),"")</f>
        <v/>
      </c>
      <c r="G690" s="8"/>
      <c r="H690" s="6"/>
      <c r="I690" s="6"/>
      <c r="J690" s="6"/>
      <c r="K690" s="9"/>
      <c r="L690" s="10" t="str">
        <f>IF(ISBLANK(K690),"",LOOKUP(K690,BD!#REF!))</f>
        <v/>
      </c>
      <c r="M690" s="9"/>
      <c r="N690" s="9"/>
      <c r="O690" s="9"/>
      <c r="P690" s="9"/>
      <c r="Q690" s="16" t="str">
        <f>IFERROR(CONCATENATE(IF(A690="","",VLOOKUP(CONCATENATE(G690&amp;P690),BD!$A$1:$AD$61,10,FALSE))," / ",IF(A690="","",VLOOKUP(CONCATENATE(G690&amp;P690),BD!$A$1:$AD$61,11,FALSE))),"")</f>
        <v/>
      </c>
      <c r="R690" s="9"/>
      <c r="S690" s="12"/>
    </row>
    <row r="691" spans="1:19" x14ac:dyDescent="0.2">
      <c r="A691" s="6">
        <v>30</v>
      </c>
      <c r="B691" s="6"/>
      <c r="C691" s="45" t="str">
        <f t="shared" si="10"/>
        <v/>
      </c>
      <c r="D691" s="6"/>
      <c r="E691" s="6"/>
      <c r="F691" s="10" t="str">
        <f>IFERROR(IF(ISBLANK(E691),"",VLOOKUP(E691,BD!$X$2:$Y$11,2,FALSE)),"")</f>
        <v/>
      </c>
      <c r="G691" s="8"/>
      <c r="H691" s="6"/>
      <c r="I691" s="6"/>
      <c r="J691" s="6"/>
      <c r="K691" s="9"/>
      <c r="L691" s="10" t="str">
        <f>IF(ISBLANK(K691),"",LOOKUP(K691,BD!#REF!))</f>
        <v/>
      </c>
      <c r="M691" s="9"/>
      <c r="N691" s="9"/>
      <c r="O691" s="9"/>
      <c r="P691" s="9"/>
      <c r="Q691" s="16" t="str">
        <f>IFERROR(CONCATENATE(IF(A691="","",VLOOKUP(CONCATENATE(G691&amp;P691),BD!$A$1:$AD$61,10,FALSE))," / ",IF(A691="","",VLOOKUP(CONCATENATE(G691&amp;P691),BD!$A$1:$AD$61,11,FALSE))),"")</f>
        <v/>
      </c>
      <c r="R691" s="9"/>
      <c r="S691" s="12"/>
    </row>
    <row r="692" spans="1:19" x14ac:dyDescent="0.2">
      <c r="A692" s="6">
        <v>30</v>
      </c>
      <c r="B692" s="6"/>
      <c r="C692" s="45" t="str">
        <f t="shared" si="10"/>
        <v/>
      </c>
      <c r="D692" s="6"/>
      <c r="E692" s="6"/>
      <c r="F692" s="10" t="str">
        <f>IFERROR(IF(ISBLANK(E692),"",VLOOKUP(E692,BD!$X$2:$Y$11,2,FALSE)),"")</f>
        <v/>
      </c>
      <c r="G692" s="8"/>
      <c r="H692" s="6"/>
      <c r="I692" s="6"/>
      <c r="J692" s="6"/>
      <c r="K692" s="9"/>
      <c r="L692" s="10" t="str">
        <f>IF(ISBLANK(K692),"",LOOKUP(K692,BD!#REF!))</f>
        <v/>
      </c>
      <c r="M692" s="9"/>
      <c r="N692" s="9"/>
      <c r="O692" s="9"/>
      <c r="P692" s="9"/>
      <c r="Q692" s="16" t="str">
        <f>IFERROR(CONCATENATE(IF(A692="","",VLOOKUP(CONCATENATE(G692&amp;P692),BD!$A$1:$AD$61,10,FALSE))," / ",IF(A692="","",VLOOKUP(CONCATENATE(G692&amp;P692),BD!$A$1:$AD$61,11,FALSE))),"")</f>
        <v/>
      </c>
      <c r="R692" s="9"/>
      <c r="S692" s="12"/>
    </row>
    <row r="693" spans="1:19" x14ac:dyDescent="0.2">
      <c r="A693" s="6">
        <v>30</v>
      </c>
      <c r="B693" s="6"/>
      <c r="C693" s="45" t="str">
        <f t="shared" si="10"/>
        <v/>
      </c>
      <c r="D693" s="6"/>
      <c r="E693" s="6"/>
      <c r="F693" s="10" t="str">
        <f>IFERROR(IF(ISBLANK(E693),"",VLOOKUP(E693,BD!$X$2:$Y$11,2,FALSE)),"")</f>
        <v/>
      </c>
      <c r="G693" s="8"/>
      <c r="H693" s="6"/>
      <c r="I693" s="6"/>
      <c r="J693" s="6"/>
      <c r="K693" s="9"/>
      <c r="L693" s="10" t="str">
        <f>IF(ISBLANK(K693),"",LOOKUP(K693,BD!#REF!))</f>
        <v/>
      </c>
      <c r="M693" s="9"/>
      <c r="N693" s="9"/>
      <c r="O693" s="9"/>
      <c r="P693" s="9"/>
      <c r="Q693" s="16" t="str">
        <f>IFERROR(CONCATENATE(IF(A693="","",VLOOKUP(CONCATENATE(G693&amp;P693),BD!$A$1:$AD$61,10,FALSE))," / ",IF(A693="","",VLOOKUP(CONCATENATE(G693&amp;P693),BD!$A$1:$AD$61,11,FALSE))),"")</f>
        <v/>
      </c>
      <c r="R693" s="9"/>
      <c r="S693" s="12"/>
    </row>
    <row r="694" spans="1:19" x14ac:dyDescent="0.2">
      <c r="A694" s="6">
        <v>30</v>
      </c>
      <c r="B694" s="6"/>
      <c r="C694" s="45" t="str">
        <f t="shared" si="10"/>
        <v/>
      </c>
      <c r="D694" s="6"/>
      <c r="E694" s="6"/>
      <c r="F694" s="10" t="str">
        <f>IFERROR(IF(ISBLANK(E694),"",VLOOKUP(E694,BD!$X$2:$Y$11,2,FALSE)),"")</f>
        <v/>
      </c>
      <c r="G694" s="8"/>
      <c r="H694" s="6"/>
      <c r="I694" s="6"/>
      <c r="J694" s="6"/>
      <c r="K694" s="9"/>
      <c r="L694" s="10" t="str">
        <f>IF(ISBLANK(K694),"",LOOKUP(K694,BD!#REF!))</f>
        <v/>
      </c>
      <c r="M694" s="9"/>
      <c r="N694" s="9"/>
      <c r="O694" s="9"/>
      <c r="P694" s="9"/>
      <c r="Q694" s="16" t="str">
        <f>IFERROR(CONCATENATE(IF(A694="","",VLOOKUP(CONCATENATE(G694&amp;P694),BD!$A$1:$AD$61,10,FALSE))," / ",IF(A694="","",VLOOKUP(CONCATENATE(G694&amp;P694),BD!$A$1:$AD$61,11,FALSE))),"")</f>
        <v/>
      </c>
      <c r="R694" s="9"/>
      <c r="S694" s="12"/>
    </row>
    <row r="695" spans="1:19" x14ac:dyDescent="0.2">
      <c r="A695" s="6">
        <v>30</v>
      </c>
      <c r="B695" s="6"/>
      <c r="C695" s="45" t="str">
        <f t="shared" si="10"/>
        <v/>
      </c>
      <c r="D695" s="6"/>
      <c r="E695" s="6"/>
      <c r="F695" s="10" t="str">
        <f>IFERROR(IF(ISBLANK(E695),"",VLOOKUP(E695,BD!$X$2:$Y$11,2,FALSE)),"")</f>
        <v/>
      </c>
      <c r="G695" s="8"/>
      <c r="H695" s="6"/>
      <c r="I695" s="6"/>
      <c r="J695" s="6"/>
      <c r="K695" s="9"/>
      <c r="L695" s="10" t="str">
        <f>IF(ISBLANK(K695),"",LOOKUP(K695,BD!#REF!))</f>
        <v/>
      </c>
      <c r="M695" s="9"/>
      <c r="N695" s="9"/>
      <c r="O695" s="9"/>
      <c r="P695" s="9"/>
      <c r="Q695" s="16" t="str">
        <f>IFERROR(CONCATENATE(IF(A695="","",VLOOKUP(CONCATENATE(G695&amp;P695),BD!$A$1:$AD$61,10,FALSE))," / ",IF(A695="","",VLOOKUP(CONCATENATE(G695&amp;P695),BD!$A$1:$AD$61,11,FALSE))),"")</f>
        <v/>
      </c>
      <c r="R695" s="9"/>
      <c r="S695" s="12"/>
    </row>
    <row r="696" spans="1:19" x14ac:dyDescent="0.2">
      <c r="A696" s="6">
        <v>30</v>
      </c>
      <c r="B696" s="6"/>
      <c r="C696" s="45" t="str">
        <f t="shared" si="10"/>
        <v/>
      </c>
      <c r="D696" s="6"/>
      <c r="E696" s="6"/>
      <c r="F696" s="10" t="str">
        <f>IFERROR(IF(ISBLANK(E696),"",VLOOKUP(E696,BD!$X$2:$Y$11,2,FALSE)),"")</f>
        <v/>
      </c>
      <c r="G696" s="8"/>
      <c r="H696" s="6"/>
      <c r="I696" s="6"/>
      <c r="J696" s="6"/>
      <c r="K696" s="9"/>
      <c r="L696" s="10" t="str">
        <f>IF(ISBLANK(K696),"",LOOKUP(K696,BD!#REF!))</f>
        <v/>
      </c>
      <c r="M696" s="9"/>
      <c r="N696" s="9"/>
      <c r="O696" s="9"/>
      <c r="P696" s="9"/>
      <c r="Q696" s="16" t="str">
        <f>IFERROR(CONCATENATE(IF(A696="","",VLOOKUP(CONCATENATE(G696&amp;P696),BD!$A$1:$AD$61,10,FALSE))," / ",IF(A696="","",VLOOKUP(CONCATENATE(G696&amp;P696),BD!$A$1:$AD$61,11,FALSE))),"")</f>
        <v/>
      </c>
      <c r="R696" s="9"/>
      <c r="S696" s="12"/>
    </row>
    <row r="697" spans="1:19" x14ac:dyDescent="0.2">
      <c r="A697" s="6">
        <v>30</v>
      </c>
      <c r="B697" s="6"/>
      <c r="C697" s="45" t="str">
        <f t="shared" si="10"/>
        <v/>
      </c>
      <c r="D697" s="6"/>
      <c r="E697" s="6"/>
      <c r="F697" s="10" t="str">
        <f>IFERROR(IF(ISBLANK(E697),"",VLOOKUP(E697,BD!$X$2:$Y$11,2,FALSE)),"")</f>
        <v/>
      </c>
      <c r="G697" s="8"/>
      <c r="H697" s="6"/>
      <c r="I697" s="6"/>
      <c r="J697" s="6"/>
      <c r="K697" s="9"/>
      <c r="L697" s="10" t="str">
        <f>IF(ISBLANK(K697),"",LOOKUP(K697,BD!#REF!))</f>
        <v/>
      </c>
      <c r="M697" s="9"/>
      <c r="N697" s="9"/>
      <c r="O697" s="9"/>
      <c r="P697" s="9"/>
      <c r="Q697" s="16" t="str">
        <f>IFERROR(CONCATENATE(IF(A697="","",VLOOKUP(CONCATENATE(G697&amp;P697),BD!$A$1:$AD$61,10,FALSE))," / ",IF(A697="","",VLOOKUP(CONCATENATE(G697&amp;P697),BD!$A$1:$AD$61,11,FALSE))),"")</f>
        <v/>
      </c>
      <c r="R697" s="9"/>
      <c r="S697" s="12"/>
    </row>
    <row r="698" spans="1:19" x14ac:dyDescent="0.2">
      <c r="A698" s="6">
        <v>30</v>
      </c>
      <c r="B698" s="6"/>
      <c r="C698" s="45" t="str">
        <f t="shared" si="10"/>
        <v/>
      </c>
      <c r="D698" s="6"/>
      <c r="E698" s="6"/>
      <c r="F698" s="10" t="str">
        <f>IFERROR(IF(ISBLANK(E698),"",VLOOKUP(E698,BD!$X$2:$Y$11,2,FALSE)),"")</f>
        <v/>
      </c>
      <c r="G698" s="8"/>
      <c r="H698" s="6"/>
      <c r="I698" s="6"/>
      <c r="J698" s="6"/>
      <c r="K698" s="9"/>
      <c r="L698" s="10" t="str">
        <f>IF(ISBLANK(K698),"",LOOKUP(K698,BD!#REF!))</f>
        <v/>
      </c>
      <c r="M698" s="9"/>
      <c r="N698" s="9"/>
      <c r="O698" s="9"/>
      <c r="P698" s="9"/>
      <c r="Q698" s="16" t="str">
        <f>IFERROR(CONCATENATE(IF(A698="","",VLOOKUP(CONCATENATE(G698&amp;P698),BD!$A$1:$AD$61,10,FALSE))," / ",IF(A698="","",VLOOKUP(CONCATENATE(G698&amp;P698),BD!$A$1:$AD$61,11,FALSE))),"")</f>
        <v/>
      </c>
      <c r="R698" s="9"/>
      <c r="S698" s="12"/>
    </row>
    <row r="699" spans="1:19" x14ac:dyDescent="0.2">
      <c r="A699" s="6">
        <v>30</v>
      </c>
      <c r="B699" s="6"/>
      <c r="C699" s="45" t="str">
        <f t="shared" si="10"/>
        <v/>
      </c>
      <c r="D699" s="6"/>
      <c r="E699" s="6"/>
      <c r="F699" s="10" t="str">
        <f>IFERROR(IF(ISBLANK(E699),"",VLOOKUP(E699,BD!$X$2:$Y$11,2,FALSE)),"")</f>
        <v/>
      </c>
      <c r="G699" s="8"/>
      <c r="H699" s="6"/>
      <c r="I699" s="6"/>
      <c r="J699" s="6"/>
      <c r="K699" s="9"/>
      <c r="L699" s="10" t="str">
        <f>IF(ISBLANK(K699),"",LOOKUP(K699,BD!#REF!))</f>
        <v/>
      </c>
      <c r="M699" s="9"/>
      <c r="N699" s="9"/>
      <c r="O699" s="9"/>
      <c r="P699" s="9"/>
      <c r="Q699" s="16" t="str">
        <f>IFERROR(CONCATENATE(IF(A699="","",VLOOKUP(CONCATENATE(G699&amp;P699),BD!$A$1:$AD$61,10,FALSE))," / ",IF(A699="","",VLOOKUP(CONCATENATE(G699&amp;P699),BD!$A$1:$AD$61,11,FALSE))),"")</f>
        <v/>
      </c>
      <c r="R699" s="9"/>
      <c r="S699" s="12"/>
    </row>
    <row r="700" spans="1:19" x14ac:dyDescent="0.2">
      <c r="A700" s="6">
        <v>30</v>
      </c>
      <c r="B700" s="6"/>
      <c r="C700" s="45" t="str">
        <f t="shared" si="10"/>
        <v/>
      </c>
      <c r="D700" s="6"/>
      <c r="E700" s="6"/>
      <c r="F700" s="10" t="str">
        <f>IFERROR(IF(ISBLANK(E700),"",VLOOKUP(E700,BD!$X$2:$Y$11,2,FALSE)),"")</f>
        <v/>
      </c>
      <c r="G700" s="8"/>
      <c r="H700" s="6"/>
      <c r="I700" s="6"/>
      <c r="J700" s="6"/>
      <c r="K700" s="9"/>
      <c r="L700" s="10" t="str">
        <f>IF(ISBLANK(K700),"",LOOKUP(K700,BD!#REF!))</f>
        <v/>
      </c>
      <c r="M700" s="9"/>
      <c r="N700" s="9"/>
      <c r="O700" s="9"/>
      <c r="P700" s="9"/>
      <c r="Q700" s="16" t="str">
        <f>IFERROR(CONCATENATE(IF(A700="","",VLOOKUP(CONCATENATE(G700&amp;P700),BD!$A$1:$AD$61,10,FALSE))," / ",IF(A700="","",VLOOKUP(CONCATENATE(G700&amp;P700),BD!$A$1:$AD$61,11,FALSE))),"")</f>
        <v/>
      </c>
      <c r="R700" s="9"/>
      <c r="S700" s="12"/>
    </row>
    <row r="701" spans="1:19" x14ac:dyDescent="0.2">
      <c r="A701" s="6">
        <v>30</v>
      </c>
      <c r="B701" s="6"/>
      <c r="C701" s="45" t="str">
        <f t="shared" si="10"/>
        <v/>
      </c>
      <c r="D701" s="6"/>
      <c r="E701" s="6"/>
      <c r="F701" s="10" t="str">
        <f>IFERROR(IF(ISBLANK(E701),"",VLOOKUP(E701,BD!$X$2:$Y$11,2,FALSE)),"")</f>
        <v/>
      </c>
      <c r="G701" s="8"/>
      <c r="H701" s="6"/>
      <c r="I701" s="6"/>
      <c r="J701" s="6"/>
      <c r="K701" s="9"/>
      <c r="L701" s="10" t="str">
        <f>IF(ISBLANK(K701),"",LOOKUP(K701,BD!#REF!))</f>
        <v/>
      </c>
      <c r="M701" s="9"/>
      <c r="N701" s="9"/>
      <c r="O701" s="9"/>
      <c r="P701" s="9"/>
      <c r="Q701" s="16" t="str">
        <f>IFERROR(CONCATENATE(IF(A701="","",VLOOKUP(CONCATENATE(G701&amp;P701),BD!$A$1:$AD$61,10,FALSE))," / ",IF(A701="","",VLOOKUP(CONCATENATE(G701&amp;P701),BD!$A$1:$AD$61,11,FALSE))),"")</f>
        <v/>
      </c>
      <c r="R701" s="9"/>
      <c r="S701" s="12"/>
    </row>
    <row r="702" spans="1:19" x14ac:dyDescent="0.2">
      <c r="A702" s="6">
        <v>30</v>
      </c>
      <c r="B702" s="6"/>
      <c r="C702" s="45" t="str">
        <f t="shared" si="10"/>
        <v/>
      </c>
      <c r="D702" s="6"/>
      <c r="E702" s="6"/>
      <c r="F702" s="10" t="str">
        <f>IFERROR(IF(ISBLANK(E702),"",VLOOKUP(E702,BD!$X$2:$Y$11,2,FALSE)),"")</f>
        <v/>
      </c>
      <c r="G702" s="8"/>
      <c r="H702" s="6"/>
      <c r="I702" s="6"/>
      <c r="J702" s="6"/>
      <c r="K702" s="9"/>
      <c r="L702" s="10" t="str">
        <f>IF(ISBLANK(K702),"",LOOKUP(K702,BD!#REF!))</f>
        <v/>
      </c>
      <c r="M702" s="9"/>
      <c r="N702" s="9"/>
      <c r="O702" s="9"/>
      <c r="P702" s="9"/>
      <c r="Q702" s="16" t="str">
        <f>IFERROR(CONCATENATE(IF(A702="","",VLOOKUP(CONCATENATE(G702&amp;P702),BD!$A$1:$AD$61,10,FALSE))," / ",IF(A702="","",VLOOKUP(CONCATENATE(G702&amp;P702),BD!$A$1:$AD$61,11,FALSE))),"")</f>
        <v/>
      </c>
      <c r="R702" s="9"/>
      <c r="S702" s="12"/>
    </row>
    <row r="703" spans="1:19" x14ac:dyDescent="0.2">
      <c r="A703" s="6">
        <v>30</v>
      </c>
      <c r="B703" s="6"/>
      <c r="C703" s="45" t="str">
        <f t="shared" si="10"/>
        <v/>
      </c>
      <c r="D703" s="6"/>
      <c r="E703" s="6"/>
      <c r="F703" s="10" t="str">
        <f>IFERROR(IF(ISBLANK(E703),"",VLOOKUP(E703,BD!$X$2:$Y$11,2,FALSE)),"")</f>
        <v/>
      </c>
      <c r="G703" s="8"/>
      <c r="H703" s="6"/>
      <c r="I703" s="6"/>
      <c r="J703" s="6"/>
      <c r="K703" s="9"/>
      <c r="L703" s="10" t="str">
        <f>IF(ISBLANK(K703),"",LOOKUP(K703,BD!#REF!))</f>
        <v/>
      </c>
      <c r="M703" s="9"/>
      <c r="N703" s="9"/>
      <c r="O703" s="9"/>
      <c r="P703" s="9"/>
      <c r="Q703" s="16" t="str">
        <f>IFERROR(CONCATENATE(IF(A703="","",VLOOKUP(CONCATENATE(G703&amp;P703),BD!$A$1:$AD$61,10,FALSE))," / ",IF(A703="","",VLOOKUP(CONCATENATE(G703&amp;P703),BD!$A$1:$AD$61,11,FALSE))),"")</f>
        <v/>
      </c>
      <c r="R703" s="9"/>
      <c r="S703" s="12"/>
    </row>
    <row r="704" spans="1:19" x14ac:dyDescent="0.2">
      <c r="A704" s="6">
        <v>30</v>
      </c>
      <c r="B704" s="6"/>
      <c r="C704" s="45" t="str">
        <f t="shared" si="10"/>
        <v/>
      </c>
      <c r="D704" s="6"/>
      <c r="E704" s="6"/>
      <c r="F704" s="10" t="str">
        <f>IFERROR(IF(ISBLANK(E704),"",VLOOKUP(E704,BD!$X$2:$Y$11,2,FALSE)),"")</f>
        <v/>
      </c>
      <c r="G704" s="8"/>
      <c r="H704" s="6"/>
      <c r="I704" s="6"/>
      <c r="J704" s="6"/>
      <c r="K704" s="9"/>
      <c r="L704" s="10" t="str">
        <f>IF(ISBLANK(K704),"",LOOKUP(K704,BD!#REF!))</f>
        <v/>
      </c>
      <c r="M704" s="9"/>
      <c r="N704" s="9"/>
      <c r="O704" s="9"/>
      <c r="P704" s="9"/>
      <c r="Q704" s="16" t="str">
        <f>IFERROR(CONCATENATE(IF(A704="","",VLOOKUP(CONCATENATE(G704&amp;P704),BD!$A$1:$AD$61,10,FALSE))," / ",IF(A704="","",VLOOKUP(CONCATENATE(G704&amp;P704),BD!$A$1:$AD$61,11,FALSE))),"")</f>
        <v/>
      </c>
      <c r="R704" s="9"/>
      <c r="S704" s="12"/>
    </row>
    <row r="705" spans="1:19" x14ac:dyDescent="0.2">
      <c r="A705" s="6">
        <v>30</v>
      </c>
      <c r="B705" s="6"/>
      <c r="C705" s="45" t="str">
        <f t="shared" si="10"/>
        <v/>
      </c>
      <c r="D705" s="6"/>
      <c r="E705" s="6"/>
      <c r="F705" s="10" t="str">
        <f>IFERROR(IF(ISBLANK(E705),"",VLOOKUP(E705,BD!$X$2:$Y$11,2,FALSE)),"")</f>
        <v/>
      </c>
      <c r="G705" s="8"/>
      <c r="H705" s="6"/>
      <c r="I705" s="6"/>
      <c r="J705" s="6"/>
      <c r="K705" s="9"/>
      <c r="L705" s="10" t="str">
        <f>IF(ISBLANK(K705),"",LOOKUP(K705,BD!#REF!))</f>
        <v/>
      </c>
      <c r="M705" s="9"/>
      <c r="N705" s="9"/>
      <c r="O705" s="9"/>
      <c r="P705" s="9"/>
      <c r="Q705" s="16" t="str">
        <f>IFERROR(CONCATENATE(IF(A705="","",VLOOKUP(CONCATENATE(G705&amp;P705),BD!$A$1:$AD$61,10,FALSE))," / ",IF(A705="","",VLOOKUP(CONCATENATE(G705&amp;P705),BD!$A$1:$AD$61,11,FALSE))),"")</f>
        <v/>
      </c>
      <c r="R705" s="9"/>
      <c r="S705" s="12"/>
    </row>
    <row r="706" spans="1:19" x14ac:dyDescent="0.2">
      <c r="A706" s="6">
        <v>30</v>
      </c>
      <c r="B706" s="6"/>
      <c r="C706" s="45" t="str">
        <f t="shared" si="10"/>
        <v/>
      </c>
      <c r="D706" s="6"/>
      <c r="E706" s="6"/>
      <c r="F706" s="10" t="str">
        <f>IFERROR(IF(ISBLANK(E706),"",VLOOKUP(E706,BD!$X$2:$Y$11,2,FALSE)),"")</f>
        <v/>
      </c>
      <c r="G706" s="8"/>
      <c r="H706" s="6"/>
      <c r="I706" s="6"/>
      <c r="J706" s="6"/>
      <c r="K706" s="9"/>
      <c r="L706" s="10" t="str">
        <f>IF(ISBLANK(K706),"",LOOKUP(K706,BD!#REF!))</f>
        <v/>
      </c>
      <c r="M706" s="9"/>
      <c r="N706" s="9"/>
      <c r="O706" s="9"/>
      <c r="P706" s="9"/>
      <c r="Q706" s="16" t="str">
        <f>IFERROR(CONCATENATE(IF(A706="","",VLOOKUP(CONCATENATE(G706&amp;P706),BD!$A$1:$AD$61,10,FALSE))," / ",IF(A706="","",VLOOKUP(CONCATENATE(G706&amp;P706),BD!$A$1:$AD$61,11,FALSE))),"")</f>
        <v/>
      </c>
      <c r="R706" s="9"/>
      <c r="S706" s="12"/>
    </row>
    <row r="707" spans="1:19" x14ac:dyDescent="0.2">
      <c r="A707" s="6">
        <v>30</v>
      </c>
      <c r="B707" s="6"/>
      <c r="C707" s="45" t="str">
        <f t="shared" ref="C707:C770" si="11">IF(ISBLANK(E707),"",IF(RIGHT(B707,2)&lt;"00",LEFT(B707,10),IF(RIGHT(B707,2)&gt;"05",LEFT(B707,10),LEFT(B707,10)-1)))</f>
        <v/>
      </c>
      <c r="D707" s="6"/>
      <c r="E707" s="6"/>
      <c r="F707" s="10" t="str">
        <f>IFERROR(IF(ISBLANK(E707),"",VLOOKUP(E707,BD!$X$2:$Y$11,2,FALSE)),"")</f>
        <v/>
      </c>
      <c r="G707" s="8"/>
      <c r="H707" s="6"/>
      <c r="I707" s="6"/>
      <c r="J707" s="6"/>
      <c r="K707" s="9"/>
      <c r="L707" s="10" t="str">
        <f>IF(ISBLANK(K707),"",LOOKUP(K707,BD!#REF!))</f>
        <v/>
      </c>
      <c r="M707" s="9"/>
      <c r="N707" s="9"/>
      <c r="O707" s="9"/>
      <c r="P707" s="9"/>
      <c r="Q707" s="16" t="str">
        <f>IFERROR(CONCATENATE(IF(A707="","",VLOOKUP(CONCATENATE(G707&amp;P707),BD!$A$1:$AD$61,10,FALSE))," / ",IF(A707="","",VLOOKUP(CONCATENATE(G707&amp;P707),BD!$A$1:$AD$61,11,FALSE))),"")</f>
        <v/>
      </c>
      <c r="R707" s="9"/>
      <c r="S707" s="12"/>
    </row>
    <row r="708" spans="1:19" x14ac:dyDescent="0.2">
      <c r="A708" s="6">
        <v>30</v>
      </c>
      <c r="B708" s="6"/>
      <c r="C708" s="45" t="str">
        <f t="shared" si="11"/>
        <v/>
      </c>
      <c r="D708" s="6"/>
      <c r="E708" s="6"/>
      <c r="F708" s="10" t="str">
        <f>IFERROR(IF(ISBLANK(E708),"",VLOOKUP(E708,BD!$X$2:$Y$11,2,FALSE)),"")</f>
        <v/>
      </c>
      <c r="G708" s="8"/>
      <c r="H708" s="6"/>
      <c r="I708" s="6"/>
      <c r="J708" s="6"/>
      <c r="K708" s="9"/>
      <c r="L708" s="10" t="str">
        <f>IF(ISBLANK(K708),"",LOOKUP(K708,BD!#REF!))</f>
        <v/>
      </c>
      <c r="M708" s="9"/>
      <c r="N708" s="9"/>
      <c r="O708" s="9"/>
      <c r="P708" s="9"/>
      <c r="Q708" s="16" t="str">
        <f>IFERROR(CONCATENATE(IF(A708="","",VLOOKUP(CONCATENATE(G708&amp;P708),BD!$A$1:$AD$61,10,FALSE))," / ",IF(A708="","",VLOOKUP(CONCATENATE(G708&amp;P708),BD!$A$1:$AD$61,11,FALSE))),"")</f>
        <v/>
      </c>
      <c r="R708" s="9"/>
      <c r="S708" s="12"/>
    </row>
    <row r="709" spans="1:19" x14ac:dyDescent="0.2">
      <c r="A709" s="6">
        <v>30</v>
      </c>
      <c r="B709" s="6"/>
      <c r="C709" s="45" t="str">
        <f t="shared" si="11"/>
        <v/>
      </c>
      <c r="D709" s="6"/>
      <c r="E709" s="6"/>
      <c r="F709" s="10" t="str">
        <f>IFERROR(IF(ISBLANK(E709),"",VLOOKUP(E709,BD!$X$2:$Y$11,2,FALSE)),"")</f>
        <v/>
      </c>
      <c r="G709" s="8"/>
      <c r="H709" s="6"/>
      <c r="I709" s="6"/>
      <c r="J709" s="6"/>
      <c r="K709" s="9"/>
      <c r="L709" s="10" t="str">
        <f>IF(ISBLANK(K709),"",LOOKUP(K709,BD!#REF!))</f>
        <v/>
      </c>
      <c r="M709" s="9"/>
      <c r="N709" s="9"/>
      <c r="O709" s="9"/>
      <c r="P709" s="9"/>
      <c r="Q709" s="16" t="str">
        <f>IFERROR(CONCATENATE(IF(A709="","",VLOOKUP(CONCATENATE(G709&amp;P709),BD!$A$1:$AD$61,10,FALSE))," / ",IF(A709="","",VLOOKUP(CONCATENATE(G709&amp;P709),BD!$A$1:$AD$61,11,FALSE))),"")</f>
        <v/>
      </c>
      <c r="R709" s="9"/>
      <c r="S709" s="12"/>
    </row>
    <row r="710" spans="1:19" x14ac:dyDescent="0.2">
      <c r="A710" s="6">
        <v>30</v>
      </c>
      <c r="B710" s="6"/>
      <c r="C710" s="45" t="str">
        <f t="shared" si="11"/>
        <v/>
      </c>
      <c r="D710" s="6"/>
      <c r="E710" s="6"/>
      <c r="F710" s="10" t="str">
        <f>IFERROR(IF(ISBLANK(E710),"",VLOOKUP(E710,BD!$X$2:$Y$11,2,FALSE)),"")</f>
        <v/>
      </c>
      <c r="G710" s="8"/>
      <c r="H710" s="6"/>
      <c r="I710" s="6"/>
      <c r="J710" s="6"/>
      <c r="K710" s="9"/>
      <c r="L710" s="10" t="str">
        <f>IF(ISBLANK(K710),"",LOOKUP(K710,BD!#REF!))</f>
        <v/>
      </c>
      <c r="M710" s="9"/>
      <c r="N710" s="9"/>
      <c r="O710" s="9"/>
      <c r="P710" s="9"/>
      <c r="Q710" s="16" t="str">
        <f>IFERROR(CONCATENATE(IF(A710="","",VLOOKUP(CONCATENATE(G710&amp;P710),BD!$A$1:$AD$61,10,FALSE))," / ",IF(A710="","",VLOOKUP(CONCATENATE(G710&amp;P710),BD!$A$1:$AD$61,11,FALSE))),"")</f>
        <v/>
      </c>
      <c r="R710" s="9"/>
      <c r="S710" s="12"/>
    </row>
    <row r="711" spans="1:19" x14ac:dyDescent="0.2">
      <c r="A711" s="6">
        <v>30</v>
      </c>
      <c r="B711" s="6"/>
      <c r="C711" s="45" t="str">
        <f t="shared" si="11"/>
        <v/>
      </c>
      <c r="D711" s="6"/>
      <c r="E711" s="6"/>
      <c r="F711" s="10" t="str">
        <f>IFERROR(IF(ISBLANK(E711),"",VLOOKUP(E711,BD!$X$2:$Y$11,2,FALSE)),"")</f>
        <v/>
      </c>
      <c r="G711" s="8"/>
      <c r="H711" s="6"/>
      <c r="I711" s="6"/>
      <c r="J711" s="6"/>
      <c r="K711" s="9"/>
      <c r="L711" s="10" t="str">
        <f>IF(ISBLANK(K711),"",LOOKUP(K711,BD!#REF!))</f>
        <v/>
      </c>
      <c r="M711" s="9"/>
      <c r="N711" s="9"/>
      <c r="O711" s="9"/>
      <c r="P711" s="9"/>
      <c r="Q711" s="16" t="str">
        <f>IFERROR(CONCATENATE(IF(A711="","",VLOOKUP(CONCATENATE(G711&amp;P711),BD!$A$1:$AD$61,10,FALSE))," / ",IF(A711="","",VLOOKUP(CONCATENATE(G711&amp;P711),BD!$A$1:$AD$61,11,FALSE))),"")</f>
        <v/>
      </c>
      <c r="R711" s="9"/>
      <c r="S711" s="12"/>
    </row>
    <row r="712" spans="1:19" x14ac:dyDescent="0.2">
      <c r="A712" s="6">
        <v>30</v>
      </c>
      <c r="B712" s="6"/>
      <c r="C712" s="45" t="str">
        <f t="shared" si="11"/>
        <v/>
      </c>
      <c r="D712" s="6"/>
      <c r="E712" s="6"/>
      <c r="F712" s="10" t="str">
        <f>IFERROR(IF(ISBLANK(E712),"",VLOOKUP(E712,BD!$X$2:$Y$11,2,FALSE)),"")</f>
        <v/>
      </c>
      <c r="G712" s="8"/>
      <c r="H712" s="6"/>
      <c r="I712" s="6"/>
      <c r="J712" s="6"/>
      <c r="K712" s="9"/>
      <c r="L712" s="10" t="str">
        <f>IF(ISBLANK(K712),"",LOOKUP(K712,BD!#REF!))</f>
        <v/>
      </c>
      <c r="M712" s="9"/>
      <c r="N712" s="9"/>
      <c r="O712" s="9"/>
      <c r="P712" s="9"/>
      <c r="Q712" s="16" t="str">
        <f>IFERROR(CONCATENATE(IF(A712="","",VLOOKUP(CONCATENATE(G712&amp;P712),BD!$A$1:$AD$61,10,FALSE))," / ",IF(A712="","",VLOOKUP(CONCATENATE(G712&amp;P712),BD!$A$1:$AD$61,11,FALSE))),"")</f>
        <v/>
      </c>
      <c r="R712" s="9"/>
      <c r="S712" s="12"/>
    </row>
    <row r="713" spans="1:19" x14ac:dyDescent="0.2">
      <c r="A713" s="6">
        <v>30</v>
      </c>
      <c r="B713" s="6"/>
      <c r="C713" s="45" t="str">
        <f t="shared" si="11"/>
        <v/>
      </c>
      <c r="D713" s="6"/>
      <c r="E713" s="6"/>
      <c r="F713" s="10" t="str">
        <f>IFERROR(IF(ISBLANK(E713),"",VLOOKUP(E713,BD!$X$2:$Y$11,2,FALSE)),"")</f>
        <v/>
      </c>
      <c r="G713" s="8"/>
      <c r="H713" s="6"/>
      <c r="I713" s="6"/>
      <c r="J713" s="6"/>
      <c r="K713" s="9"/>
      <c r="L713" s="10" t="str">
        <f>IF(ISBLANK(K713),"",LOOKUP(K713,BD!#REF!))</f>
        <v/>
      </c>
      <c r="M713" s="9"/>
      <c r="N713" s="9"/>
      <c r="O713" s="9"/>
      <c r="P713" s="9"/>
      <c r="Q713" s="16" t="str">
        <f>IFERROR(CONCATENATE(IF(A713="","",VLOOKUP(CONCATENATE(G713&amp;P713),BD!$A$1:$AD$61,10,FALSE))," / ",IF(A713="","",VLOOKUP(CONCATENATE(G713&amp;P713),BD!$A$1:$AD$61,11,FALSE))),"")</f>
        <v/>
      </c>
      <c r="R713" s="9"/>
      <c r="S713" s="12"/>
    </row>
    <row r="714" spans="1:19" x14ac:dyDescent="0.2">
      <c r="A714" s="6">
        <v>30</v>
      </c>
      <c r="B714" s="6"/>
      <c r="C714" s="45" t="str">
        <f t="shared" si="11"/>
        <v/>
      </c>
      <c r="D714" s="6"/>
      <c r="E714" s="6"/>
      <c r="F714" s="10" t="str">
        <f>IFERROR(IF(ISBLANK(E714),"",VLOOKUP(E714,BD!$X$2:$Y$11,2,FALSE)),"")</f>
        <v/>
      </c>
      <c r="G714" s="8"/>
      <c r="H714" s="6"/>
      <c r="I714" s="6"/>
      <c r="J714" s="6"/>
      <c r="K714" s="9"/>
      <c r="L714" s="10" t="str">
        <f>IF(ISBLANK(K714),"",LOOKUP(K714,BD!#REF!))</f>
        <v/>
      </c>
      <c r="M714" s="9"/>
      <c r="N714" s="9"/>
      <c r="O714" s="9"/>
      <c r="P714" s="9"/>
      <c r="Q714" s="16" t="str">
        <f>IFERROR(CONCATENATE(IF(A714="","",VLOOKUP(CONCATENATE(G714&amp;P714),BD!$A$1:$AD$61,10,FALSE))," / ",IF(A714="","",VLOOKUP(CONCATENATE(G714&amp;P714),BD!$A$1:$AD$61,11,FALSE))),"")</f>
        <v/>
      </c>
      <c r="R714" s="9"/>
      <c r="S714" s="12"/>
    </row>
    <row r="715" spans="1:19" x14ac:dyDescent="0.2">
      <c r="A715" s="6">
        <v>30</v>
      </c>
      <c r="B715" s="6"/>
      <c r="C715" s="45" t="str">
        <f t="shared" si="11"/>
        <v/>
      </c>
      <c r="D715" s="6"/>
      <c r="E715" s="6"/>
      <c r="F715" s="10" t="str">
        <f>IFERROR(IF(ISBLANK(E715),"",VLOOKUP(E715,BD!$X$2:$Y$11,2,FALSE)),"")</f>
        <v/>
      </c>
      <c r="G715" s="8"/>
      <c r="H715" s="6"/>
      <c r="I715" s="6"/>
      <c r="J715" s="6"/>
      <c r="K715" s="9"/>
      <c r="L715" s="10" t="str">
        <f>IF(ISBLANK(K715),"",LOOKUP(K715,BD!#REF!))</f>
        <v/>
      </c>
      <c r="M715" s="9"/>
      <c r="N715" s="9"/>
      <c r="O715" s="9"/>
      <c r="P715" s="9"/>
      <c r="Q715" s="16" t="str">
        <f>IFERROR(CONCATENATE(IF(A715="","",VLOOKUP(CONCATENATE(G715&amp;P715),BD!$A$1:$AD$61,10,FALSE))," / ",IF(A715="","",VLOOKUP(CONCATENATE(G715&amp;P715),BD!$A$1:$AD$61,11,FALSE))),"")</f>
        <v/>
      </c>
      <c r="R715" s="9"/>
      <c r="S715" s="12"/>
    </row>
    <row r="716" spans="1:19" x14ac:dyDescent="0.2">
      <c r="A716" s="6">
        <v>30</v>
      </c>
      <c r="B716" s="6"/>
      <c r="C716" s="45" t="str">
        <f t="shared" si="11"/>
        <v/>
      </c>
      <c r="D716" s="6"/>
      <c r="E716" s="6"/>
      <c r="F716" s="10" t="str">
        <f>IFERROR(IF(ISBLANK(E716),"",VLOOKUP(E716,BD!$X$2:$Y$11,2,FALSE)),"")</f>
        <v/>
      </c>
      <c r="G716" s="8"/>
      <c r="H716" s="6"/>
      <c r="I716" s="6"/>
      <c r="J716" s="6"/>
      <c r="K716" s="9"/>
      <c r="L716" s="10" t="str">
        <f>IF(ISBLANK(K716),"",LOOKUP(K716,BD!#REF!))</f>
        <v/>
      </c>
      <c r="M716" s="9"/>
      <c r="N716" s="9"/>
      <c r="O716" s="9"/>
      <c r="P716" s="9"/>
      <c r="Q716" s="16" t="str">
        <f>IFERROR(CONCATENATE(IF(A716="","",VLOOKUP(CONCATENATE(G716&amp;P716),BD!$A$1:$AD$61,10,FALSE))," / ",IF(A716="","",VLOOKUP(CONCATENATE(G716&amp;P716),BD!$A$1:$AD$61,11,FALSE))),"")</f>
        <v/>
      </c>
      <c r="R716" s="9"/>
      <c r="S716" s="12"/>
    </row>
    <row r="717" spans="1:19" x14ac:dyDescent="0.2">
      <c r="A717" s="6">
        <v>30</v>
      </c>
      <c r="B717" s="6"/>
      <c r="C717" s="45" t="str">
        <f t="shared" si="11"/>
        <v/>
      </c>
      <c r="D717" s="6"/>
      <c r="E717" s="6"/>
      <c r="F717" s="10" t="str">
        <f>IFERROR(IF(ISBLANK(E717),"",VLOOKUP(E717,BD!$X$2:$Y$11,2,FALSE)),"")</f>
        <v/>
      </c>
      <c r="G717" s="8"/>
      <c r="H717" s="6"/>
      <c r="I717" s="6"/>
      <c r="J717" s="6"/>
      <c r="K717" s="9"/>
      <c r="L717" s="10" t="str">
        <f>IF(ISBLANK(K717),"",LOOKUP(K717,BD!#REF!))</f>
        <v/>
      </c>
      <c r="M717" s="9"/>
      <c r="N717" s="9"/>
      <c r="O717" s="9"/>
      <c r="P717" s="9"/>
      <c r="Q717" s="16" t="str">
        <f>IFERROR(CONCATENATE(IF(A717="","",VLOOKUP(CONCATENATE(G717&amp;P717),BD!$A$1:$AD$61,10,FALSE))," / ",IF(A717="","",VLOOKUP(CONCATENATE(G717&amp;P717),BD!$A$1:$AD$61,11,FALSE))),"")</f>
        <v/>
      </c>
      <c r="R717" s="9"/>
      <c r="S717" s="12"/>
    </row>
    <row r="718" spans="1:19" x14ac:dyDescent="0.2">
      <c r="A718" s="6">
        <v>30</v>
      </c>
      <c r="B718" s="6"/>
      <c r="C718" s="45" t="str">
        <f t="shared" si="11"/>
        <v/>
      </c>
      <c r="D718" s="6"/>
      <c r="E718" s="6"/>
      <c r="F718" s="10" t="str">
        <f>IFERROR(IF(ISBLANK(E718),"",VLOOKUP(E718,BD!$X$2:$Y$11,2,FALSE)),"")</f>
        <v/>
      </c>
      <c r="G718" s="8"/>
      <c r="H718" s="6"/>
      <c r="I718" s="6"/>
      <c r="J718" s="6"/>
      <c r="K718" s="9"/>
      <c r="L718" s="10" t="str">
        <f>IF(ISBLANK(K718),"",LOOKUP(K718,BD!#REF!))</f>
        <v/>
      </c>
      <c r="M718" s="9"/>
      <c r="N718" s="9"/>
      <c r="O718" s="9"/>
      <c r="P718" s="9"/>
      <c r="Q718" s="16" t="str">
        <f>IFERROR(CONCATENATE(IF(A718="","",VLOOKUP(CONCATENATE(G718&amp;P718),BD!$A$1:$AD$61,10,FALSE))," / ",IF(A718="","",VLOOKUP(CONCATENATE(G718&amp;P718),BD!$A$1:$AD$61,11,FALSE))),"")</f>
        <v/>
      </c>
      <c r="R718" s="9"/>
      <c r="S718" s="12"/>
    </row>
    <row r="719" spans="1:19" x14ac:dyDescent="0.2">
      <c r="A719" s="6">
        <v>30</v>
      </c>
      <c r="B719" s="6"/>
      <c r="C719" s="45" t="str">
        <f t="shared" si="11"/>
        <v/>
      </c>
      <c r="D719" s="6"/>
      <c r="E719" s="6"/>
      <c r="F719" s="10" t="str">
        <f>IFERROR(IF(ISBLANK(E719),"",VLOOKUP(E719,BD!$X$2:$Y$11,2,FALSE)),"")</f>
        <v/>
      </c>
      <c r="G719" s="8"/>
      <c r="H719" s="6"/>
      <c r="I719" s="6"/>
      <c r="J719" s="6"/>
      <c r="K719" s="9"/>
      <c r="L719" s="10" t="str">
        <f>IF(ISBLANK(K719),"",LOOKUP(K719,BD!#REF!))</f>
        <v/>
      </c>
      <c r="M719" s="9"/>
      <c r="N719" s="9"/>
      <c r="O719" s="9"/>
      <c r="P719" s="9"/>
      <c r="Q719" s="16" t="str">
        <f>IFERROR(CONCATENATE(IF(A719="","",VLOOKUP(CONCATENATE(G719&amp;P719),BD!$A$1:$AD$61,10,FALSE))," / ",IF(A719="","",VLOOKUP(CONCATENATE(G719&amp;P719),BD!$A$1:$AD$61,11,FALSE))),"")</f>
        <v/>
      </c>
      <c r="R719" s="9"/>
      <c r="S719" s="12"/>
    </row>
    <row r="720" spans="1:19" x14ac:dyDescent="0.2">
      <c r="A720" s="6">
        <v>30</v>
      </c>
      <c r="B720" s="6"/>
      <c r="C720" s="45" t="str">
        <f t="shared" si="11"/>
        <v/>
      </c>
      <c r="D720" s="6"/>
      <c r="E720" s="6"/>
      <c r="F720" s="10" t="str">
        <f>IFERROR(IF(ISBLANK(E720),"",VLOOKUP(E720,BD!$X$2:$Y$11,2,FALSE)),"")</f>
        <v/>
      </c>
      <c r="G720" s="8"/>
      <c r="H720" s="6"/>
      <c r="I720" s="6"/>
      <c r="J720" s="6"/>
      <c r="K720" s="9"/>
      <c r="L720" s="10" t="str">
        <f>IF(ISBLANK(K720),"",LOOKUP(K720,BD!#REF!))</f>
        <v/>
      </c>
      <c r="M720" s="9"/>
      <c r="N720" s="9"/>
      <c r="O720" s="9"/>
      <c r="P720" s="9"/>
      <c r="Q720" s="16" t="str">
        <f>IFERROR(CONCATENATE(IF(A720="","",VLOOKUP(CONCATENATE(G720&amp;P720),BD!$A$1:$AD$61,10,FALSE))," / ",IF(A720="","",VLOOKUP(CONCATENATE(G720&amp;P720),BD!$A$1:$AD$61,11,FALSE))),"")</f>
        <v/>
      </c>
      <c r="R720" s="9"/>
      <c r="S720" s="12"/>
    </row>
    <row r="721" spans="1:19" x14ac:dyDescent="0.2">
      <c r="A721" s="6">
        <v>30</v>
      </c>
      <c r="B721" s="6"/>
      <c r="C721" s="45" t="str">
        <f t="shared" si="11"/>
        <v/>
      </c>
      <c r="D721" s="6"/>
      <c r="E721" s="6"/>
      <c r="F721" s="10" t="str">
        <f>IFERROR(IF(ISBLANK(E721),"",VLOOKUP(E721,BD!$X$2:$Y$11,2,FALSE)),"")</f>
        <v/>
      </c>
      <c r="G721" s="8"/>
      <c r="H721" s="6"/>
      <c r="I721" s="6"/>
      <c r="J721" s="6"/>
      <c r="K721" s="9"/>
      <c r="L721" s="10" t="str">
        <f>IF(ISBLANK(K721),"",LOOKUP(K721,BD!#REF!))</f>
        <v/>
      </c>
      <c r="M721" s="9"/>
      <c r="N721" s="9"/>
      <c r="O721" s="9"/>
      <c r="P721" s="9"/>
      <c r="Q721" s="16" t="str">
        <f>IFERROR(CONCATENATE(IF(A721="","",VLOOKUP(CONCATENATE(G721&amp;P721),BD!$A$1:$AD$61,10,FALSE))," / ",IF(A721="","",VLOOKUP(CONCATENATE(G721&amp;P721),BD!$A$1:$AD$61,11,FALSE))),"")</f>
        <v/>
      </c>
      <c r="R721" s="9"/>
      <c r="S721" s="12"/>
    </row>
    <row r="722" spans="1:19" x14ac:dyDescent="0.2">
      <c r="A722" s="6">
        <v>30</v>
      </c>
      <c r="B722" s="6"/>
      <c r="C722" s="45" t="str">
        <f t="shared" si="11"/>
        <v/>
      </c>
      <c r="D722" s="6"/>
      <c r="E722" s="6"/>
      <c r="F722" s="10" t="str">
        <f>IFERROR(IF(ISBLANK(E722),"",VLOOKUP(E722,BD!$X$2:$Y$11,2,FALSE)),"")</f>
        <v/>
      </c>
      <c r="G722" s="8"/>
      <c r="H722" s="6"/>
      <c r="I722" s="6"/>
      <c r="J722" s="6"/>
      <c r="K722" s="9"/>
      <c r="L722" s="10" t="str">
        <f>IF(ISBLANK(K722),"",LOOKUP(K722,BD!#REF!))</f>
        <v/>
      </c>
      <c r="M722" s="9"/>
      <c r="N722" s="9"/>
      <c r="O722" s="9"/>
      <c r="P722" s="9"/>
      <c r="Q722" s="16" t="str">
        <f>IFERROR(CONCATENATE(IF(A722="","",VLOOKUP(CONCATENATE(G722&amp;P722),BD!$A$1:$AD$61,10,FALSE))," / ",IF(A722="","",VLOOKUP(CONCATENATE(G722&amp;P722),BD!$A$1:$AD$61,11,FALSE))),"")</f>
        <v/>
      </c>
      <c r="R722" s="9"/>
      <c r="S722" s="12"/>
    </row>
    <row r="723" spans="1:19" x14ac:dyDescent="0.2">
      <c r="A723" s="6">
        <v>30</v>
      </c>
      <c r="B723" s="6"/>
      <c r="C723" s="45" t="str">
        <f t="shared" si="11"/>
        <v/>
      </c>
      <c r="D723" s="6"/>
      <c r="E723" s="6"/>
      <c r="F723" s="10" t="str">
        <f>IFERROR(IF(ISBLANK(E723),"",VLOOKUP(E723,BD!$X$2:$Y$11,2,FALSE)),"")</f>
        <v/>
      </c>
      <c r="G723" s="8"/>
      <c r="H723" s="6"/>
      <c r="I723" s="6"/>
      <c r="J723" s="6"/>
      <c r="K723" s="9"/>
      <c r="L723" s="10" t="str">
        <f>IF(ISBLANK(K723),"",LOOKUP(K723,BD!#REF!))</f>
        <v/>
      </c>
      <c r="M723" s="9"/>
      <c r="N723" s="9"/>
      <c r="O723" s="9"/>
      <c r="P723" s="9"/>
      <c r="Q723" s="16" t="str">
        <f>IFERROR(CONCATENATE(IF(A723="","",VLOOKUP(CONCATENATE(G723&amp;P723),BD!$A$1:$AD$61,10,FALSE))," / ",IF(A723="","",VLOOKUP(CONCATENATE(G723&amp;P723),BD!$A$1:$AD$61,11,FALSE))),"")</f>
        <v/>
      </c>
      <c r="R723" s="9"/>
      <c r="S723" s="12"/>
    </row>
    <row r="724" spans="1:19" x14ac:dyDescent="0.2">
      <c r="A724" s="6">
        <v>30</v>
      </c>
      <c r="B724" s="6"/>
      <c r="C724" s="45" t="str">
        <f t="shared" si="11"/>
        <v/>
      </c>
      <c r="D724" s="6"/>
      <c r="E724" s="6"/>
      <c r="F724" s="10" t="str">
        <f>IFERROR(IF(ISBLANK(E724),"",VLOOKUP(E724,BD!$X$2:$Y$11,2,FALSE)),"")</f>
        <v/>
      </c>
      <c r="G724" s="8"/>
      <c r="H724" s="6"/>
      <c r="I724" s="6"/>
      <c r="J724" s="6"/>
      <c r="K724" s="9"/>
      <c r="L724" s="10" t="str">
        <f>IF(ISBLANK(K724),"",LOOKUP(K724,BD!#REF!))</f>
        <v/>
      </c>
      <c r="M724" s="9"/>
      <c r="N724" s="9"/>
      <c r="O724" s="9"/>
      <c r="P724" s="9"/>
      <c r="Q724" s="16" t="str">
        <f>IFERROR(CONCATENATE(IF(A724="","",VLOOKUP(CONCATENATE(G724&amp;P724),BD!$A$1:$AD$61,10,FALSE))," / ",IF(A724="","",VLOOKUP(CONCATENATE(G724&amp;P724),BD!$A$1:$AD$61,11,FALSE))),"")</f>
        <v/>
      </c>
      <c r="R724" s="9"/>
      <c r="S724" s="12"/>
    </row>
    <row r="725" spans="1:19" x14ac:dyDescent="0.2">
      <c r="A725" s="6">
        <v>30</v>
      </c>
      <c r="B725" s="6"/>
      <c r="C725" s="45" t="str">
        <f t="shared" si="11"/>
        <v/>
      </c>
      <c r="D725" s="6"/>
      <c r="E725" s="6"/>
      <c r="F725" s="10" t="str">
        <f>IFERROR(IF(ISBLANK(E725),"",VLOOKUP(E725,BD!$X$2:$Y$11,2,FALSE)),"")</f>
        <v/>
      </c>
      <c r="G725" s="8"/>
      <c r="H725" s="6"/>
      <c r="I725" s="6"/>
      <c r="J725" s="6"/>
      <c r="K725" s="9"/>
      <c r="L725" s="10" t="str">
        <f>IF(ISBLANK(K725),"",LOOKUP(K725,BD!#REF!))</f>
        <v/>
      </c>
      <c r="M725" s="9"/>
      <c r="N725" s="9"/>
      <c r="O725" s="9"/>
      <c r="P725" s="9"/>
      <c r="Q725" s="16" t="str">
        <f>IFERROR(CONCATENATE(IF(A725="","",VLOOKUP(CONCATENATE(G725&amp;P725),BD!$A$1:$AD$61,10,FALSE))," / ",IF(A725="","",VLOOKUP(CONCATENATE(G725&amp;P725),BD!$A$1:$AD$61,11,FALSE))),"")</f>
        <v/>
      </c>
      <c r="R725" s="9"/>
      <c r="S725" s="12"/>
    </row>
    <row r="726" spans="1:19" x14ac:dyDescent="0.2">
      <c r="A726" s="6">
        <v>30</v>
      </c>
      <c r="B726" s="6"/>
      <c r="C726" s="45" t="str">
        <f t="shared" si="11"/>
        <v/>
      </c>
      <c r="D726" s="6"/>
      <c r="E726" s="6"/>
      <c r="F726" s="10" t="str">
        <f>IFERROR(IF(ISBLANK(E726),"",VLOOKUP(E726,BD!$X$2:$Y$11,2,FALSE)),"")</f>
        <v/>
      </c>
      <c r="G726" s="8"/>
      <c r="H726" s="6"/>
      <c r="I726" s="6"/>
      <c r="J726" s="6"/>
      <c r="K726" s="9"/>
      <c r="L726" s="10" t="str">
        <f>IF(ISBLANK(K726),"",LOOKUP(K726,BD!#REF!))</f>
        <v/>
      </c>
      <c r="M726" s="9"/>
      <c r="N726" s="9"/>
      <c r="O726" s="9"/>
      <c r="P726" s="9"/>
      <c r="Q726" s="16" t="str">
        <f>IFERROR(CONCATENATE(IF(A726="","",VLOOKUP(CONCATENATE(G726&amp;P726),BD!$A$1:$AD$61,10,FALSE))," / ",IF(A726="","",VLOOKUP(CONCATENATE(G726&amp;P726),BD!$A$1:$AD$61,11,FALSE))),"")</f>
        <v/>
      </c>
      <c r="R726" s="9"/>
      <c r="S726" s="12"/>
    </row>
    <row r="727" spans="1:19" x14ac:dyDescent="0.2">
      <c r="A727" s="6">
        <v>30</v>
      </c>
      <c r="B727" s="6"/>
      <c r="C727" s="45" t="str">
        <f t="shared" si="11"/>
        <v/>
      </c>
      <c r="D727" s="6"/>
      <c r="E727" s="6"/>
      <c r="F727" s="10" t="str">
        <f>IFERROR(IF(ISBLANK(E727),"",VLOOKUP(E727,BD!$X$2:$Y$11,2,FALSE)),"")</f>
        <v/>
      </c>
      <c r="G727" s="8"/>
      <c r="H727" s="6"/>
      <c r="I727" s="6"/>
      <c r="J727" s="6"/>
      <c r="K727" s="9"/>
      <c r="L727" s="10" t="str">
        <f>IF(ISBLANK(K727),"",LOOKUP(K727,BD!#REF!))</f>
        <v/>
      </c>
      <c r="M727" s="9"/>
      <c r="N727" s="9"/>
      <c r="O727" s="9"/>
      <c r="P727" s="9"/>
      <c r="Q727" s="16" t="str">
        <f>IFERROR(CONCATENATE(IF(A727="","",VLOOKUP(CONCATENATE(G727&amp;P727),BD!$A$1:$AD$61,10,FALSE))," / ",IF(A727="","",VLOOKUP(CONCATENATE(G727&amp;P727),BD!$A$1:$AD$61,11,FALSE))),"")</f>
        <v/>
      </c>
      <c r="R727" s="9"/>
      <c r="S727" s="12"/>
    </row>
    <row r="728" spans="1:19" x14ac:dyDescent="0.2">
      <c r="A728" s="6">
        <v>30</v>
      </c>
      <c r="B728" s="6"/>
      <c r="C728" s="45" t="str">
        <f t="shared" si="11"/>
        <v/>
      </c>
      <c r="D728" s="6"/>
      <c r="E728" s="6"/>
      <c r="F728" s="10" t="str">
        <f>IFERROR(IF(ISBLANK(E728),"",VLOOKUP(E728,BD!$X$2:$Y$11,2,FALSE)),"")</f>
        <v/>
      </c>
      <c r="G728" s="8"/>
      <c r="H728" s="6"/>
      <c r="I728" s="6"/>
      <c r="J728" s="6"/>
      <c r="K728" s="9"/>
      <c r="L728" s="10" t="str">
        <f>IF(ISBLANK(K728),"",LOOKUP(K728,BD!#REF!))</f>
        <v/>
      </c>
      <c r="M728" s="9"/>
      <c r="N728" s="9"/>
      <c r="O728" s="9"/>
      <c r="P728" s="9"/>
      <c r="Q728" s="16" t="str">
        <f>IFERROR(CONCATENATE(IF(A728="","",VLOOKUP(CONCATENATE(G728&amp;P728),BD!$A$1:$AD$61,10,FALSE))," / ",IF(A728="","",VLOOKUP(CONCATENATE(G728&amp;P728),BD!$A$1:$AD$61,11,FALSE))),"")</f>
        <v/>
      </c>
      <c r="R728" s="9"/>
      <c r="S728" s="12"/>
    </row>
    <row r="729" spans="1:19" x14ac:dyDescent="0.2">
      <c r="A729" s="6">
        <v>30</v>
      </c>
      <c r="B729" s="6"/>
      <c r="C729" s="45" t="str">
        <f t="shared" si="11"/>
        <v/>
      </c>
      <c r="D729" s="6"/>
      <c r="E729" s="6"/>
      <c r="F729" s="10" t="str">
        <f>IFERROR(IF(ISBLANK(E729),"",VLOOKUP(E729,BD!$X$2:$Y$11,2,FALSE)),"")</f>
        <v/>
      </c>
      <c r="G729" s="8"/>
      <c r="H729" s="6"/>
      <c r="I729" s="6"/>
      <c r="J729" s="6"/>
      <c r="K729" s="9"/>
      <c r="L729" s="10" t="str">
        <f>IF(ISBLANK(K729),"",LOOKUP(K729,BD!#REF!))</f>
        <v/>
      </c>
      <c r="M729" s="9"/>
      <c r="N729" s="9"/>
      <c r="O729" s="9"/>
      <c r="P729" s="9"/>
      <c r="Q729" s="16" t="str">
        <f>IFERROR(CONCATENATE(IF(A729="","",VLOOKUP(CONCATENATE(G729&amp;P729),BD!$A$1:$AD$61,10,FALSE))," / ",IF(A729="","",VLOOKUP(CONCATENATE(G729&amp;P729),BD!$A$1:$AD$61,11,FALSE))),"")</f>
        <v/>
      </c>
      <c r="R729" s="9"/>
      <c r="S729" s="12"/>
    </row>
    <row r="730" spans="1:19" x14ac:dyDescent="0.2">
      <c r="A730" s="6">
        <v>30</v>
      </c>
      <c r="B730" s="6"/>
      <c r="C730" s="45" t="str">
        <f t="shared" si="11"/>
        <v/>
      </c>
      <c r="D730" s="6"/>
      <c r="E730" s="6"/>
      <c r="F730" s="10" t="str">
        <f>IFERROR(IF(ISBLANK(E730),"",VLOOKUP(E730,BD!$X$2:$Y$11,2,FALSE)),"")</f>
        <v/>
      </c>
      <c r="G730" s="8"/>
      <c r="H730" s="6"/>
      <c r="I730" s="6"/>
      <c r="J730" s="6"/>
      <c r="K730" s="9"/>
      <c r="L730" s="10" t="str">
        <f>IF(ISBLANK(K730),"",LOOKUP(K730,BD!#REF!))</f>
        <v/>
      </c>
      <c r="M730" s="9"/>
      <c r="N730" s="9"/>
      <c r="O730" s="9"/>
      <c r="P730" s="9"/>
      <c r="Q730" s="16" t="str">
        <f>IFERROR(CONCATENATE(IF(A730="","",VLOOKUP(CONCATENATE(G730&amp;P730),BD!$A$1:$AD$61,10,FALSE))," / ",IF(A730="","",VLOOKUP(CONCATENATE(G730&amp;P730),BD!$A$1:$AD$61,11,FALSE))),"")</f>
        <v/>
      </c>
      <c r="R730" s="9"/>
      <c r="S730" s="12"/>
    </row>
    <row r="731" spans="1:19" x14ac:dyDescent="0.2">
      <c r="A731" s="6">
        <v>30</v>
      </c>
      <c r="B731" s="6"/>
      <c r="C731" s="45" t="str">
        <f t="shared" si="11"/>
        <v/>
      </c>
      <c r="D731" s="6"/>
      <c r="E731" s="6"/>
      <c r="F731" s="10" t="str">
        <f>IFERROR(IF(ISBLANK(E731),"",VLOOKUP(E731,BD!$X$2:$Y$11,2,FALSE)),"")</f>
        <v/>
      </c>
      <c r="G731" s="8"/>
      <c r="H731" s="6"/>
      <c r="I731" s="6"/>
      <c r="J731" s="6"/>
      <c r="K731" s="9"/>
      <c r="L731" s="10" t="str">
        <f>IF(ISBLANK(K731),"",LOOKUP(K731,BD!#REF!))</f>
        <v/>
      </c>
      <c r="M731" s="9"/>
      <c r="N731" s="9"/>
      <c r="O731" s="9"/>
      <c r="P731" s="9"/>
      <c r="Q731" s="16" t="str">
        <f>IFERROR(CONCATENATE(IF(A731="","",VLOOKUP(CONCATENATE(G731&amp;P731),BD!$A$1:$AD$61,10,FALSE))," / ",IF(A731="","",VLOOKUP(CONCATENATE(G731&amp;P731),BD!$A$1:$AD$61,11,FALSE))),"")</f>
        <v/>
      </c>
      <c r="R731" s="9"/>
      <c r="S731" s="12"/>
    </row>
    <row r="732" spans="1:19" x14ac:dyDescent="0.2">
      <c r="A732" s="6">
        <v>30</v>
      </c>
      <c r="B732" s="6"/>
      <c r="C732" s="45" t="str">
        <f t="shared" si="11"/>
        <v/>
      </c>
      <c r="D732" s="6"/>
      <c r="E732" s="6"/>
      <c r="F732" s="10" t="str">
        <f>IFERROR(IF(ISBLANK(E732),"",VLOOKUP(E732,BD!$X$2:$Y$11,2,FALSE)),"")</f>
        <v/>
      </c>
      <c r="G732" s="8"/>
      <c r="H732" s="6"/>
      <c r="I732" s="6"/>
      <c r="J732" s="6"/>
      <c r="K732" s="9"/>
      <c r="L732" s="10" t="str">
        <f>IF(ISBLANK(K732),"",LOOKUP(K732,BD!#REF!))</f>
        <v/>
      </c>
      <c r="M732" s="9"/>
      <c r="N732" s="9"/>
      <c r="O732" s="9"/>
      <c r="P732" s="9"/>
      <c r="Q732" s="16" t="str">
        <f>IFERROR(CONCATENATE(IF(A732="","",VLOOKUP(CONCATENATE(G732&amp;P732),BD!$A$1:$AD$61,10,FALSE))," / ",IF(A732="","",VLOOKUP(CONCATENATE(G732&amp;P732),BD!$A$1:$AD$61,11,FALSE))),"")</f>
        <v/>
      </c>
      <c r="R732" s="9"/>
      <c r="S732" s="12"/>
    </row>
    <row r="733" spans="1:19" x14ac:dyDescent="0.2">
      <c r="A733" s="6">
        <v>30</v>
      </c>
      <c r="B733" s="6"/>
      <c r="C733" s="45" t="str">
        <f t="shared" si="11"/>
        <v/>
      </c>
      <c r="D733" s="6"/>
      <c r="E733" s="6"/>
      <c r="F733" s="10" t="str">
        <f>IFERROR(IF(ISBLANK(E733),"",VLOOKUP(E733,BD!$X$2:$Y$11,2,FALSE)),"")</f>
        <v/>
      </c>
      <c r="G733" s="8"/>
      <c r="H733" s="6"/>
      <c r="I733" s="6"/>
      <c r="J733" s="6"/>
      <c r="K733" s="9"/>
      <c r="L733" s="10" t="str">
        <f>IF(ISBLANK(K733),"",LOOKUP(K733,BD!#REF!))</f>
        <v/>
      </c>
      <c r="M733" s="9"/>
      <c r="N733" s="9"/>
      <c r="O733" s="9"/>
      <c r="P733" s="9"/>
      <c r="Q733" s="16" t="str">
        <f>IFERROR(CONCATENATE(IF(A733="","",VLOOKUP(CONCATENATE(G733&amp;P733),BD!$A$1:$AD$61,10,FALSE))," / ",IF(A733="","",VLOOKUP(CONCATENATE(G733&amp;P733),BD!$A$1:$AD$61,11,FALSE))),"")</f>
        <v/>
      </c>
      <c r="R733" s="9"/>
      <c r="S733" s="12"/>
    </row>
    <row r="734" spans="1:19" x14ac:dyDescent="0.2">
      <c r="A734" s="6">
        <v>30</v>
      </c>
      <c r="B734" s="6"/>
      <c r="C734" s="45" t="str">
        <f t="shared" si="11"/>
        <v/>
      </c>
      <c r="D734" s="6"/>
      <c r="E734" s="6"/>
      <c r="F734" s="10" t="str">
        <f>IFERROR(IF(ISBLANK(E734),"",VLOOKUP(E734,BD!$X$2:$Y$11,2,FALSE)),"")</f>
        <v/>
      </c>
      <c r="G734" s="8"/>
      <c r="H734" s="6"/>
      <c r="I734" s="6"/>
      <c r="J734" s="6"/>
      <c r="K734" s="9"/>
      <c r="L734" s="10" t="str">
        <f>IF(ISBLANK(K734),"",LOOKUP(K734,BD!#REF!))</f>
        <v/>
      </c>
      <c r="M734" s="9"/>
      <c r="N734" s="9"/>
      <c r="O734" s="9"/>
      <c r="P734" s="9"/>
      <c r="Q734" s="16" t="str">
        <f>IFERROR(CONCATENATE(IF(A734="","",VLOOKUP(CONCATENATE(G734&amp;P734),BD!$A$1:$AD$61,10,FALSE))," / ",IF(A734="","",VLOOKUP(CONCATENATE(G734&amp;P734),BD!$A$1:$AD$61,11,FALSE))),"")</f>
        <v/>
      </c>
      <c r="R734" s="9"/>
      <c r="S734" s="12"/>
    </row>
    <row r="735" spans="1:19" x14ac:dyDescent="0.2">
      <c r="A735" s="6">
        <v>30</v>
      </c>
      <c r="B735" s="6"/>
      <c r="C735" s="45" t="str">
        <f t="shared" si="11"/>
        <v/>
      </c>
      <c r="D735" s="6"/>
      <c r="E735" s="6"/>
      <c r="F735" s="10" t="str">
        <f>IFERROR(IF(ISBLANK(E735),"",VLOOKUP(E735,BD!$X$2:$Y$11,2,FALSE)),"")</f>
        <v/>
      </c>
      <c r="G735" s="8"/>
      <c r="H735" s="6"/>
      <c r="I735" s="6"/>
      <c r="J735" s="6"/>
      <c r="K735" s="9"/>
      <c r="L735" s="10" t="str">
        <f>IF(ISBLANK(K735),"",LOOKUP(K735,BD!#REF!))</f>
        <v/>
      </c>
      <c r="M735" s="9"/>
      <c r="N735" s="9"/>
      <c r="O735" s="9"/>
      <c r="P735" s="9"/>
      <c r="Q735" s="16" t="str">
        <f>IFERROR(CONCATENATE(IF(A735="","",VLOOKUP(CONCATENATE(G735&amp;P735),BD!$A$1:$AD$61,10,FALSE))," / ",IF(A735="","",VLOOKUP(CONCATENATE(G735&amp;P735),BD!$A$1:$AD$61,11,FALSE))),"")</f>
        <v/>
      </c>
      <c r="R735" s="9"/>
      <c r="S735" s="12"/>
    </row>
    <row r="736" spans="1:19" x14ac:dyDescent="0.2">
      <c r="A736" s="6">
        <v>30</v>
      </c>
      <c r="B736" s="6"/>
      <c r="C736" s="45" t="str">
        <f t="shared" si="11"/>
        <v/>
      </c>
      <c r="D736" s="6"/>
      <c r="E736" s="6"/>
      <c r="F736" s="10" t="str">
        <f>IFERROR(IF(ISBLANK(E736),"",VLOOKUP(E736,BD!$X$2:$Y$11,2,FALSE)),"")</f>
        <v/>
      </c>
      <c r="G736" s="8"/>
      <c r="H736" s="6"/>
      <c r="I736" s="6"/>
      <c r="J736" s="6"/>
      <c r="K736" s="9"/>
      <c r="L736" s="10" t="str">
        <f>IF(ISBLANK(K736),"",LOOKUP(K736,BD!#REF!))</f>
        <v/>
      </c>
      <c r="M736" s="9"/>
      <c r="N736" s="9"/>
      <c r="O736" s="9"/>
      <c r="P736" s="9"/>
      <c r="Q736" s="16" t="str">
        <f>IFERROR(CONCATENATE(IF(A736="","",VLOOKUP(CONCATENATE(G736&amp;P736),BD!$A$1:$AD$61,10,FALSE))," / ",IF(A736="","",VLOOKUP(CONCATENATE(G736&amp;P736),BD!$A$1:$AD$61,11,FALSE))),"")</f>
        <v/>
      </c>
      <c r="R736" s="9"/>
      <c r="S736" s="12"/>
    </row>
    <row r="737" spans="1:19" x14ac:dyDescent="0.2">
      <c r="A737" s="6">
        <v>30</v>
      </c>
      <c r="B737" s="6"/>
      <c r="C737" s="45" t="str">
        <f t="shared" si="11"/>
        <v/>
      </c>
      <c r="D737" s="6"/>
      <c r="E737" s="6"/>
      <c r="F737" s="10" t="str">
        <f>IFERROR(IF(ISBLANK(E737),"",VLOOKUP(E737,BD!$X$2:$Y$11,2,FALSE)),"")</f>
        <v/>
      </c>
      <c r="G737" s="8"/>
      <c r="H737" s="6"/>
      <c r="I737" s="6"/>
      <c r="J737" s="6"/>
      <c r="K737" s="9"/>
      <c r="L737" s="10" t="str">
        <f>IF(ISBLANK(K737),"",LOOKUP(K737,BD!#REF!))</f>
        <v/>
      </c>
      <c r="M737" s="9"/>
      <c r="N737" s="9"/>
      <c r="O737" s="9"/>
      <c r="P737" s="9"/>
      <c r="Q737" s="16" t="str">
        <f>IFERROR(CONCATENATE(IF(A737="","",VLOOKUP(CONCATENATE(G737&amp;P737),BD!$A$1:$AD$61,10,FALSE))," / ",IF(A737="","",VLOOKUP(CONCATENATE(G737&amp;P737),BD!$A$1:$AD$61,11,FALSE))),"")</f>
        <v/>
      </c>
      <c r="R737" s="9"/>
      <c r="S737" s="12"/>
    </row>
    <row r="738" spans="1:19" x14ac:dyDescent="0.2">
      <c r="A738" s="6">
        <v>30</v>
      </c>
      <c r="B738" s="6"/>
      <c r="C738" s="45" t="str">
        <f t="shared" si="11"/>
        <v/>
      </c>
      <c r="D738" s="6"/>
      <c r="E738" s="6"/>
      <c r="F738" s="10" t="str">
        <f>IFERROR(IF(ISBLANK(E738),"",VLOOKUP(E738,BD!$X$2:$Y$11,2,FALSE)),"")</f>
        <v/>
      </c>
      <c r="G738" s="8"/>
      <c r="H738" s="6"/>
      <c r="I738" s="6"/>
      <c r="J738" s="6"/>
      <c r="K738" s="9"/>
      <c r="L738" s="10" t="str">
        <f>IF(ISBLANK(K738),"",LOOKUP(K738,BD!#REF!))</f>
        <v/>
      </c>
      <c r="M738" s="9"/>
      <c r="N738" s="9"/>
      <c r="O738" s="9"/>
      <c r="P738" s="9"/>
      <c r="Q738" s="16" t="str">
        <f>IFERROR(CONCATENATE(IF(A738="","",VLOOKUP(CONCATENATE(G738&amp;P738),BD!$A$1:$AD$61,10,FALSE))," / ",IF(A738="","",VLOOKUP(CONCATENATE(G738&amp;P738),BD!$A$1:$AD$61,11,FALSE))),"")</f>
        <v/>
      </c>
      <c r="R738" s="9"/>
      <c r="S738" s="12"/>
    </row>
    <row r="739" spans="1:19" x14ac:dyDescent="0.2">
      <c r="A739" s="6">
        <v>30</v>
      </c>
      <c r="B739" s="6"/>
      <c r="C739" s="45" t="str">
        <f t="shared" si="11"/>
        <v/>
      </c>
      <c r="D739" s="6"/>
      <c r="E739" s="6"/>
      <c r="F739" s="10" t="str">
        <f>IFERROR(IF(ISBLANK(E739),"",VLOOKUP(E739,BD!$X$2:$Y$11,2,FALSE)),"")</f>
        <v/>
      </c>
      <c r="G739" s="8"/>
      <c r="H739" s="6"/>
      <c r="I739" s="6"/>
      <c r="J739" s="6"/>
      <c r="K739" s="9"/>
      <c r="L739" s="10" t="str">
        <f>IF(ISBLANK(K739),"",LOOKUP(K739,BD!#REF!))</f>
        <v/>
      </c>
      <c r="M739" s="9"/>
      <c r="N739" s="9"/>
      <c r="O739" s="9"/>
      <c r="P739" s="9"/>
      <c r="Q739" s="16" t="str">
        <f>IFERROR(CONCATENATE(IF(A739="","",VLOOKUP(CONCATENATE(G739&amp;P739),BD!$A$1:$AD$61,10,FALSE))," / ",IF(A739="","",VLOOKUP(CONCATENATE(G739&amp;P739),BD!$A$1:$AD$61,11,FALSE))),"")</f>
        <v/>
      </c>
      <c r="R739" s="9"/>
      <c r="S739" s="12"/>
    </row>
    <row r="740" spans="1:19" x14ac:dyDescent="0.2">
      <c r="A740" s="6">
        <v>30</v>
      </c>
      <c r="B740" s="6"/>
      <c r="C740" s="45" t="str">
        <f t="shared" si="11"/>
        <v/>
      </c>
      <c r="D740" s="6"/>
      <c r="E740" s="6"/>
      <c r="F740" s="10" t="str">
        <f>IFERROR(IF(ISBLANK(E740),"",VLOOKUP(E740,BD!$X$2:$Y$11,2,FALSE)),"")</f>
        <v/>
      </c>
      <c r="G740" s="8"/>
      <c r="H740" s="6"/>
      <c r="I740" s="6"/>
      <c r="J740" s="6"/>
      <c r="K740" s="9"/>
      <c r="L740" s="10" t="str">
        <f>IF(ISBLANK(K740),"",LOOKUP(K740,BD!#REF!))</f>
        <v/>
      </c>
      <c r="M740" s="9"/>
      <c r="N740" s="9"/>
      <c r="O740" s="9"/>
      <c r="P740" s="9"/>
      <c r="Q740" s="16" t="str">
        <f>IFERROR(CONCATENATE(IF(A740="","",VLOOKUP(CONCATENATE(G740&amp;P740),BD!$A$1:$AD$61,10,FALSE))," / ",IF(A740="","",VLOOKUP(CONCATENATE(G740&amp;P740),BD!$A$1:$AD$61,11,FALSE))),"")</f>
        <v/>
      </c>
      <c r="R740" s="9"/>
      <c r="S740" s="12"/>
    </row>
    <row r="741" spans="1:19" x14ac:dyDescent="0.2">
      <c r="A741" s="6">
        <v>30</v>
      </c>
      <c r="B741" s="6"/>
      <c r="C741" s="45" t="str">
        <f t="shared" si="11"/>
        <v/>
      </c>
      <c r="D741" s="6"/>
      <c r="E741" s="6"/>
      <c r="F741" s="10" t="str">
        <f>IFERROR(IF(ISBLANK(E741),"",VLOOKUP(E741,BD!$X$2:$Y$11,2,FALSE)),"")</f>
        <v/>
      </c>
      <c r="G741" s="8"/>
      <c r="H741" s="6"/>
      <c r="I741" s="6"/>
      <c r="J741" s="6"/>
      <c r="K741" s="9"/>
      <c r="L741" s="10" t="str">
        <f>IF(ISBLANK(K741),"",LOOKUP(K741,BD!#REF!))</f>
        <v/>
      </c>
      <c r="M741" s="9"/>
      <c r="N741" s="9"/>
      <c r="O741" s="9"/>
      <c r="P741" s="9"/>
      <c r="Q741" s="16" t="str">
        <f>IFERROR(CONCATENATE(IF(A741="","",VLOOKUP(CONCATENATE(G741&amp;P741),BD!$A$1:$AD$61,10,FALSE))," / ",IF(A741="","",VLOOKUP(CONCATENATE(G741&amp;P741),BD!$A$1:$AD$61,11,FALSE))),"")</f>
        <v/>
      </c>
      <c r="R741" s="9"/>
      <c r="S741" s="12"/>
    </row>
    <row r="742" spans="1:19" x14ac:dyDescent="0.2">
      <c r="A742" s="6">
        <v>30</v>
      </c>
      <c r="B742" s="6"/>
      <c r="C742" s="45" t="str">
        <f t="shared" si="11"/>
        <v/>
      </c>
      <c r="D742" s="6"/>
      <c r="E742" s="6"/>
      <c r="F742" s="10" t="str">
        <f>IFERROR(IF(ISBLANK(E742),"",VLOOKUP(E742,BD!$X$2:$Y$11,2,FALSE)),"")</f>
        <v/>
      </c>
      <c r="G742" s="8"/>
      <c r="H742" s="6"/>
      <c r="I742" s="6"/>
      <c r="J742" s="6"/>
      <c r="K742" s="9"/>
      <c r="L742" s="10" t="str">
        <f>IF(ISBLANK(K742),"",LOOKUP(K742,BD!#REF!))</f>
        <v/>
      </c>
      <c r="M742" s="9"/>
      <c r="N742" s="9"/>
      <c r="O742" s="9"/>
      <c r="P742" s="9"/>
      <c r="Q742" s="16" t="str">
        <f>IFERROR(CONCATENATE(IF(A742="","",VLOOKUP(CONCATENATE(G742&amp;P742),BD!$A$1:$AD$61,10,FALSE))," / ",IF(A742="","",VLOOKUP(CONCATENATE(G742&amp;P742),BD!$A$1:$AD$61,11,FALSE))),"")</f>
        <v/>
      </c>
      <c r="R742" s="9"/>
      <c r="S742" s="12"/>
    </row>
    <row r="743" spans="1:19" x14ac:dyDescent="0.2">
      <c r="A743" s="6">
        <v>30</v>
      </c>
      <c r="B743" s="6"/>
      <c r="C743" s="45" t="str">
        <f t="shared" si="11"/>
        <v/>
      </c>
      <c r="D743" s="6"/>
      <c r="E743" s="6"/>
      <c r="F743" s="10" t="str">
        <f>IFERROR(IF(ISBLANK(E743),"",VLOOKUP(E743,BD!$X$2:$Y$11,2,FALSE)),"")</f>
        <v/>
      </c>
      <c r="G743" s="8"/>
      <c r="H743" s="6"/>
      <c r="I743" s="6"/>
      <c r="J743" s="6"/>
      <c r="K743" s="9"/>
      <c r="L743" s="10" t="str">
        <f>IF(ISBLANK(K743),"",LOOKUP(K743,BD!#REF!))</f>
        <v/>
      </c>
      <c r="M743" s="9"/>
      <c r="N743" s="9"/>
      <c r="O743" s="9"/>
      <c r="P743" s="9"/>
      <c r="Q743" s="16" t="str">
        <f>IFERROR(CONCATENATE(IF(A743="","",VLOOKUP(CONCATENATE(G743&amp;P743),BD!$A$1:$AD$61,10,FALSE))," / ",IF(A743="","",VLOOKUP(CONCATENATE(G743&amp;P743),BD!$A$1:$AD$61,11,FALSE))),"")</f>
        <v/>
      </c>
      <c r="R743" s="9"/>
      <c r="S743" s="12"/>
    </row>
    <row r="744" spans="1:19" x14ac:dyDescent="0.2">
      <c r="A744" s="6">
        <v>30</v>
      </c>
      <c r="B744" s="6"/>
      <c r="C744" s="45" t="str">
        <f t="shared" si="11"/>
        <v/>
      </c>
      <c r="D744" s="6"/>
      <c r="E744" s="6"/>
      <c r="F744" s="10" t="str">
        <f>IFERROR(IF(ISBLANK(E744),"",VLOOKUP(E744,BD!$X$2:$Y$11,2,FALSE)),"")</f>
        <v/>
      </c>
      <c r="G744" s="8"/>
      <c r="H744" s="6"/>
      <c r="I744" s="6"/>
      <c r="J744" s="6"/>
      <c r="K744" s="9"/>
      <c r="L744" s="10" t="str">
        <f>IF(ISBLANK(K744),"",LOOKUP(K744,BD!#REF!))</f>
        <v/>
      </c>
      <c r="M744" s="9"/>
      <c r="N744" s="9"/>
      <c r="O744" s="9"/>
      <c r="P744" s="9"/>
      <c r="Q744" s="16" t="str">
        <f>IFERROR(CONCATENATE(IF(A744="","",VLOOKUP(CONCATENATE(G744&amp;P744),BD!$A$1:$AD$61,10,FALSE))," / ",IF(A744="","",VLOOKUP(CONCATENATE(G744&amp;P744),BD!$A$1:$AD$61,11,FALSE))),"")</f>
        <v/>
      </c>
      <c r="R744" s="9"/>
      <c r="S744" s="12"/>
    </row>
    <row r="745" spans="1:19" x14ac:dyDescent="0.2">
      <c r="A745" s="6">
        <v>30</v>
      </c>
      <c r="B745" s="6"/>
      <c r="C745" s="45" t="str">
        <f t="shared" si="11"/>
        <v/>
      </c>
      <c r="D745" s="6"/>
      <c r="E745" s="6"/>
      <c r="F745" s="10" t="str">
        <f>IFERROR(IF(ISBLANK(E745),"",VLOOKUP(E745,BD!$X$2:$Y$11,2,FALSE)),"")</f>
        <v/>
      </c>
      <c r="G745" s="8"/>
      <c r="H745" s="6"/>
      <c r="I745" s="6"/>
      <c r="J745" s="6"/>
      <c r="K745" s="9"/>
      <c r="L745" s="10" t="str">
        <f>IF(ISBLANK(K745),"",LOOKUP(K745,BD!#REF!))</f>
        <v/>
      </c>
      <c r="M745" s="9"/>
      <c r="N745" s="9"/>
      <c r="O745" s="9"/>
      <c r="P745" s="9"/>
      <c r="Q745" s="16" t="str">
        <f>IFERROR(CONCATENATE(IF(A745="","",VLOOKUP(CONCATENATE(G745&amp;P745),BD!$A$1:$AD$61,10,FALSE))," / ",IF(A745="","",VLOOKUP(CONCATENATE(G745&amp;P745),BD!$A$1:$AD$61,11,FALSE))),"")</f>
        <v/>
      </c>
      <c r="R745" s="9"/>
      <c r="S745" s="12"/>
    </row>
    <row r="746" spans="1:19" x14ac:dyDescent="0.2">
      <c r="A746" s="6">
        <v>30</v>
      </c>
      <c r="B746" s="6"/>
      <c r="C746" s="45" t="str">
        <f t="shared" si="11"/>
        <v/>
      </c>
      <c r="D746" s="6"/>
      <c r="E746" s="6"/>
      <c r="F746" s="10" t="str">
        <f>IFERROR(IF(ISBLANK(E746),"",VLOOKUP(E746,BD!$X$2:$Y$11,2,FALSE)),"")</f>
        <v/>
      </c>
      <c r="G746" s="8"/>
      <c r="H746" s="6"/>
      <c r="I746" s="6"/>
      <c r="J746" s="6"/>
      <c r="K746" s="9"/>
      <c r="L746" s="10" t="str">
        <f>IF(ISBLANK(K746),"",LOOKUP(K746,BD!#REF!))</f>
        <v/>
      </c>
      <c r="M746" s="9"/>
      <c r="N746" s="9"/>
      <c r="O746" s="9"/>
      <c r="P746" s="9"/>
      <c r="Q746" s="16" t="str">
        <f>IFERROR(CONCATENATE(IF(A746="","",VLOOKUP(CONCATENATE(G746&amp;P746),BD!$A$1:$AD$61,10,FALSE))," / ",IF(A746="","",VLOOKUP(CONCATENATE(G746&amp;P746),BD!$A$1:$AD$61,11,FALSE))),"")</f>
        <v/>
      </c>
      <c r="R746" s="9"/>
      <c r="S746" s="12"/>
    </row>
    <row r="747" spans="1:19" x14ac:dyDescent="0.2">
      <c r="A747" s="6">
        <v>30</v>
      </c>
      <c r="B747" s="6"/>
      <c r="C747" s="45" t="str">
        <f t="shared" si="11"/>
        <v/>
      </c>
      <c r="D747" s="6"/>
      <c r="E747" s="6"/>
      <c r="F747" s="10" t="str">
        <f>IFERROR(IF(ISBLANK(E747),"",VLOOKUP(E747,BD!$X$2:$Y$11,2,FALSE)),"")</f>
        <v/>
      </c>
      <c r="G747" s="8"/>
      <c r="H747" s="6"/>
      <c r="I747" s="6"/>
      <c r="J747" s="6"/>
      <c r="K747" s="9"/>
      <c r="L747" s="10" t="str">
        <f>IF(ISBLANK(K747),"",LOOKUP(K747,BD!#REF!))</f>
        <v/>
      </c>
      <c r="M747" s="9"/>
      <c r="N747" s="9"/>
      <c r="O747" s="9"/>
      <c r="P747" s="9"/>
      <c r="Q747" s="16" t="str">
        <f>IFERROR(CONCATENATE(IF(A747="","",VLOOKUP(CONCATENATE(G747&amp;P747),BD!$A$1:$AD$61,10,FALSE))," / ",IF(A747="","",VLOOKUP(CONCATENATE(G747&amp;P747),BD!$A$1:$AD$61,11,FALSE))),"")</f>
        <v/>
      </c>
      <c r="R747" s="9"/>
      <c r="S747" s="12"/>
    </row>
    <row r="748" spans="1:19" x14ac:dyDescent="0.2">
      <c r="A748" s="6">
        <v>30</v>
      </c>
      <c r="B748" s="6"/>
      <c r="C748" s="45" t="str">
        <f t="shared" si="11"/>
        <v/>
      </c>
      <c r="D748" s="6"/>
      <c r="E748" s="6"/>
      <c r="F748" s="10" t="str">
        <f>IFERROR(IF(ISBLANK(E748),"",VLOOKUP(E748,BD!$X$2:$Y$11,2,FALSE)),"")</f>
        <v/>
      </c>
      <c r="G748" s="8"/>
      <c r="H748" s="6"/>
      <c r="I748" s="6"/>
      <c r="J748" s="6"/>
      <c r="K748" s="9"/>
      <c r="L748" s="10" t="str">
        <f>IF(ISBLANK(K748),"",LOOKUP(K748,BD!#REF!))</f>
        <v/>
      </c>
      <c r="M748" s="9"/>
      <c r="N748" s="9"/>
      <c r="O748" s="9"/>
      <c r="P748" s="9"/>
      <c r="Q748" s="16" t="str">
        <f>IFERROR(CONCATENATE(IF(A748="","",VLOOKUP(CONCATENATE(G748&amp;P748),BD!$A$1:$AD$61,10,FALSE))," / ",IF(A748="","",VLOOKUP(CONCATENATE(G748&amp;P748),BD!$A$1:$AD$61,11,FALSE))),"")</f>
        <v/>
      </c>
      <c r="R748" s="9"/>
      <c r="S748" s="12"/>
    </row>
    <row r="749" spans="1:19" x14ac:dyDescent="0.2">
      <c r="A749" s="6">
        <v>30</v>
      </c>
      <c r="B749" s="6"/>
      <c r="C749" s="45" t="str">
        <f t="shared" si="11"/>
        <v/>
      </c>
      <c r="D749" s="6"/>
      <c r="E749" s="6"/>
      <c r="F749" s="10" t="str">
        <f>IFERROR(IF(ISBLANK(E749),"",VLOOKUP(E749,BD!$X$2:$Y$11,2,FALSE)),"")</f>
        <v/>
      </c>
      <c r="G749" s="8"/>
      <c r="H749" s="6"/>
      <c r="I749" s="6"/>
      <c r="J749" s="6"/>
      <c r="K749" s="9"/>
      <c r="L749" s="10" t="str">
        <f>IF(ISBLANK(K749),"",LOOKUP(K749,BD!#REF!))</f>
        <v/>
      </c>
      <c r="M749" s="9"/>
      <c r="N749" s="9"/>
      <c r="O749" s="9"/>
      <c r="P749" s="9"/>
      <c r="Q749" s="16" t="str">
        <f>IFERROR(CONCATENATE(IF(A749="","",VLOOKUP(CONCATENATE(G749&amp;P749),BD!$A$1:$AD$61,10,FALSE))," / ",IF(A749="","",VLOOKUP(CONCATENATE(G749&amp;P749),BD!$A$1:$AD$61,11,FALSE))),"")</f>
        <v/>
      </c>
      <c r="R749" s="9"/>
      <c r="S749" s="12"/>
    </row>
    <row r="750" spans="1:19" x14ac:dyDescent="0.2">
      <c r="A750" s="6">
        <v>30</v>
      </c>
      <c r="B750" s="6"/>
      <c r="C750" s="45" t="str">
        <f t="shared" si="11"/>
        <v/>
      </c>
      <c r="D750" s="6"/>
      <c r="E750" s="6"/>
      <c r="F750" s="10" t="str">
        <f>IFERROR(IF(ISBLANK(E750),"",VLOOKUP(E750,BD!$X$2:$Y$11,2,FALSE)),"")</f>
        <v/>
      </c>
      <c r="G750" s="8"/>
      <c r="H750" s="6"/>
      <c r="I750" s="6"/>
      <c r="J750" s="6"/>
      <c r="K750" s="9"/>
      <c r="L750" s="10" t="str">
        <f>IF(ISBLANK(K750),"",LOOKUP(K750,BD!#REF!))</f>
        <v/>
      </c>
      <c r="M750" s="9"/>
      <c r="N750" s="9"/>
      <c r="O750" s="9"/>
      <c r="P750" s="9"/>
      <c r="Q750" s="16" t="str">
        <f>IFERROR(CONCATENATE(IF(A750="","",VLOOKUP(CONCATENATE(G750&amp;P750),BD!$A$1:$AD$61,10,FALSE))," / ",IF(A750="","",VLOOKUP(CONCATENATE(G750&amp;P750),BD!$A$1:$AD$61,11,FALSE))),"")</f>
        <v/>
      </c>
      <c r="R750" s="9"/>
      <c r="S750" s="12"/>
    </row>
    <row r="751" spans="1:19" x14ac:dyDescent="0.2">
      <c r="A751" s="6">
        <v>30</v>
      </c>
      <c r="B751" s="6"/>
      <c r="C751" s="45" t="str">
        <f t="shared" si="11"/>
        <v/>
      </c>
      <c r="D751" s="6"/>
      <c r="E751" s="6"/>
      <c r="F751" s="10" t="str">
        <f>IFERROR(IF(ISBLANK(E751),"",VLOOKUP(E751,BD!$X$2:$Y$11,2,FALSE)),"")</f>
        <v/>
      </c>
      <c r="G751" s="8"/>
      <c r="H751" s="6"/>
      <c r="I751" s="6"/>
      <c r="J751" s="6"/>
      <c r="K751" s="9"/>
      <c r="L751" s="10" t="str">
        <f>IF(ISBLANK(K751),"",LOOKUP(K751,BD!#REF!))</f>
        <v/>
      </c>
      <c r="M751" s="9"/>
      <c r="N751" s="9"/>
      <c r="O751" s="9"/>
      <c r="P751" s="9"/>
      <c r="Q751" s="16" t="str">
        <f>IFERROR(CONCATENATE(IF(A751="","",VLOOKUP(CONCATENATE(G751&amp;P751),BD!$A$1:$AD$61,10,FALSE))," / ",IF(A751="","",VLOOKUP(CONCATENATE(G751&amp;P751),BD!$A$1:$AD$61,11,FALSE))),"")</f>
        <v/>
      </c>
      <c r="R751" s="9"/>
      <c r="S751" s="12"/>
    </row>
    <row r="752" spans="1:19" x14ac:dyDescent="0.2">
      <c r="A752" s="6">
        <v>30</v>
      </c>
      <c r="B752" s="6"/>
      <c r="C752" s="45" t="str">
        <f t="shared" si="11"/>
        <v/>
      </c>
      <c r="D752" s="6"/>
      <c r="E752" s="6"/>
      <c r="F752" s="10" t="str">
        <f>IFERROR(IF(ISBLANK(E752),"",VLOOKUP(E752,BD!$X$2:$Y$11,2,FALSE)),"")</f>
        <v/>
      </c>
      <c r="G752" s="8"/>
      <c r="H752" s="6"/>
      <c r="I752" s="6"/>
      <c r="J752" s="6"/>
      <c r="K752" s="9"/>
      <c r="L752" s="10" t="str">
        <f>IF(ISBLANK(K752),"",LOOKUP(K752,BD!#REF!))</f>
        <v/>
      </c>
      <c r="M752" s="9"/>
      <c r="N752" s="9"/>
      <c r="O752" s="9"/>
      <c r="P752" s="9"/>
      <c r="Q752" s="16" t="str">
        <f>IFERROR(CONCATENATE(IF(A752="","",VLOOKUP(CONCATENATE(G752&amp;P752),BD!$A$1:$AD$61,10,FALSE))," / ",IF(A752="","",VLOOKUP(CONCATENATE(G752&amp;P752),BD!$A$1:$AD$61,11,FALSE))),"")</f>
        <v/>
      </c>
      <c r="R752" s="9"/>
      <c r="S752" s="12"/>
    </row>
    <row r="753" spans="1:19" x14ac:dyDescent="0.2">
      <c r="A753" s="6">
        <v>30</v>
      </c>
      <c r="B753" s="6"/>
      <c r="C753" s="45" t="str">
        <f t="shared" si="11"/>
        <v/>
      </c>
      <c r="D753" s="6"/>
      <c r="E753" s="6"/>
      <c r="F753" s="10" t="str">
        <f>IFERROR(IF(ISBLANK(E753),"",VLOOKUP(E753,BD!$X$2:$Y$11,2,FALSE)),"")</f>
        <v/>
      </c>
      <c r="G753" s="8"/>
      <c r="H753" s="6"/>
      <c r="I753" s="6"/>
      <c r="J753" s="6"/>
      <c r="K753" s="9"/>
      <c r="L753" s="10" t="str">
        <f>IF(ISBLANK(K753),"",LOOKUP(K753,BD!#REF!))</f>
        <v/>
      </c>
      <c r="M753" s="9"/>
      <c r="N753" s="9"/>
      <c r="O753" s="9"/>
      <c r="P753" s="9"/>
      <c r="Q753" s="16" t="str">
        <f>IFERROR(CONCATENATE(IF(A753="","",VLOOKUP(CONCATENATE(G753&amp;P753),BD!$A$1:$AD$61,10,FALSE))," / ",IF(A753="","",VLOOKUP(CONCATENATE(G753&amp;P753),BD!$A$1:$AD$61,11,FALSE))),"")</f>
        <v/>
      </c>
      <c r="R753" s="9"/>
      <c r="S753" s="12"/>
    </row>
    <row r="754" spans="1:19" x14ac:dyDescent="0.2">
      <c r="A754" s="6">
        <v>30</v>
      </c>
      <c r="B754" s="6"/>
      <c r="C754" s="45" t="str">
        <f t="shared" si="11"/>
        <v/>
      </c>
      <c r="D754" s="6"/>
      <c r="E754" s="6"/>
      <c r="F754" s="10" t="str">
        <f>IFERROR(IF(ISBLANK(E754),"",VLOOKUP(E754,BD!$X$2:$Y$11,2,FALSE)),"")</f>
        <v/>
      </c>
      <c r="G754" s="8"/>
      <c r="H754" s="6"/>
      <c r="I754" s="6"/>
      <c r="J754" s="6"/>
      <c r="K754" s="9"/>
      <c r="L754" s="10" t="str">
        <f>IF(ISBLANK(K754),"",LOOKUP(K754,BD!#REF!))</f>
        <v/>
      </c>
      <c r="M754" s="9"/>
      <c r="N754" s="9"/>
      <c r="O754" s="9"/>
      <c r="P754" s="9"/>
      <c r="Q754" s="16" t="str">
        <f>IFERROR(CONCATENATE(IF(A754="","",VLOOKUP(CONCATENATE(G754&amp;P754),BD!$A$1:$AD$61,10,FALSE))," / ",IF(A754="","",VLOOKUP(CONCATENATE(G754&amp;P754),BD!$A$1:$AD$61,11,FALSE))),"")</f>
        <v/>
      </c>
      <c r="R754" s="9"/>
      <c r="S754" s="12"/>
    </row>
    <row r="755" spans="1:19" x14ac:dyDescent="0.2">
      <c r="A755" s="6">
        <v>30</v>
      </c>
      <c r="B755" s="6"/>
      <c r="C755" s="45" t="str">
        <f t="shared" si="11"/>
        <v/>
      </c>
      <c r="D755" s="6"/>
      <c r="E755" s="6"/>
      <c r="F755" s="10" t="str">
        <f>IFERROR(IF(ISBLANK(E755),"",VLOOKUP(E755,BD!$X$2:$Y$11,2,FALSE)),"")</f>
        <v/>
      </c>
      <c r="G755" s="8"/>
      <c r="H755" s="6"/>
      <c r="I755" s="6"/>
      <c r="J755" s="6"/>
      <c r="K755" s="9"/>
      <c r="L755" s="10" t="str">
        <f>IF(ISBLANK(K755),"",LOOKUP(K755,BD!#REF!))</f>
        <v/>
      </c>
      <c r="M755" s="9"/>
      <c r="N755" s="9"/>
      <c r="O755" s="9"/>
      <c r="P755" s="9"/>
      <c r="Q755" s="16" t="str">
        <f>IFERROR(CONCATENATE(IF(A755="","",VLOOKUP(CONCATENATE(G755&amp;P755),BD!$A$1:$AD$61,10,FALSE))," / ",IF(A755="","",VLOOKUP(CONCATENATE(G755&amp;P755),BD!$A$1:$AD$61,11,FALSE))),"")</f>
        <v/>
      </c>
      <c r="R755" s="9"/>
      <c r="S755" s="12"/>
    </row>
    <row r="756" spans="1:19" x14ac:dyDescent="0.2">
      <c r="A756" s="6">
        <v>30</v>
      </c>
      <c r="B756" s="6"/>
      <c r="C756" s="45" t="str">
        <f t="shared" si="11"/>
        <v/>
      </c>
      <c r="D756" s="6"/>
      <c r="E756" s="6"/>
      <c r="F756" s="10" t="str">
        <f>IFERROR(IF(ISBLANK(E756),"",VLOOKUP(E756,BD!$X$2:$Y$11,2,FALSE)),"")</f>
        <v/>
      </c>
      <c r="G756" s="8"/>
      <c r="H756" s="6"/>
      <c r="I756" s="6"/>
      <c r="J756" s="6"/>
      <c r="K756" s="9"/>
      <c r="L756" s="10" t="str">
        <f>IF(ISBLANK(K756),"",LOOKUP(K756,BD!#REF!))</f>
        <v/>
      </c>
      <c r="M756" s="9"/>
      <c r="N756" s="9"/>
      <c r="O756" s="9"/>
      <c r="P756" s="9"/>
      <c r="Q756" s="16" t="str">
        <f>IFERROR(CONCATENATE(IF(A756="","",VLOOKUP(CONCATENATE(G756&amp;P756),BD!$A$1:$AD$61,10,FALSE))," / ",IF(A756="","",VLOOKUP(CONCATENATE(G756&amp;P756),BD!$A$1:$AD$61,11,FALSE))),"")</f>
        <v/>
      </c>
      <c r="R756" s="9"/>
      <c r="S756" s="12"/>
    </row>
    <row r="757" spans="1:19" x14ac:dyDescent="0.2">
      <c r="A757" s="6">
        <v>30</v>
      </c>
      <c r="B757" s="6"/>
      <c r="C757" s="45" t="str">
        <f t="shared" si="11"/>
        <v/>
      </c>
      <c r="D757" s="6"/>
      <c r="E757" s="6"/>
      <c r="F757" s="10" t="str">
        <f>IFERROR(IF(ISBLANK(E757),"",VLOOKUP(E757,BD!$X$2:$Y$11,2,FALSE)),"")</f>
        <v/>
      </c>
      <c r="G757" s="8"/>
      <c r="H757" s="6"/>
      <c r="I757" s="6"/>
      <c r="J757" s="6"/>
      <c r="K757" s="9"/>
      <c r="L757" s="10" t="str">
        <f>IF(ISBLANK(K757),"",LOOKUP(K757,BD!#REF!))</f>
        <v/>
      </c>
      <c r="M757" s="9"/>
      <c r="N757" s="9"/>
      <c r="O757" s="9"/>
      <c r="P757" s="9"/>
      <c r="Q757" s="16" t="str">
        <f>IFERROR(CONCATENATE(IF(A757="","",VLOOKUP(CONCATENATE(G757&amp;P757),BD!$A$1:$AD$61,10,FALSE))," / ",IF(A757="","",VLOOKUP(CONCATENATE(G757&amp;P757),BD!$A$1:$AD$61,11,FALSE))),"")</f>
        <v/>
      </c>
      <c r="R757" s="9"/>
      <c r="S757" s="12"/>
    </row>
    <row r="758" spans="1:19" x14ac:dyDescent="0.2">
      <c r="A758" s="6">
        <v>30</v>
      </c>
      <c r="B758" s="6"/>
      <c r="C758" s="45" t="str">
        <f t="shared" si="11"/>
        <v/>
      </c>
      <c r="D758" s="6"/>
      <c r="E758" s="6"/>
      <c r="F758" s="10" t="str">
        <f>IFERROR(IF(ISBLANK(E758),"",VLOOKUP(E758,BD!$X$2:$Y$11,2,FALSE)),"")</f>
        <v/>
      </c>
      <c r="G758" s="8"/>
      <c r="H758" s="6"/>
      <c r="I758" s="6"/>
      <c r="J758" s="6"/>
      <c r="K758" s="9"/>
      <c r="L758" s="10" t="str">
        <f>IF(ISBLANK(K758),"",LOOKUP(K758,BD!#REF!))</f>
        <v/>
      </c>
      <c r="M758" s="9"/>
      <c r="N758" s="9"/>
      <c r="O758" s="9"/>
      <c r="P758" s="9"/>
      <c r="Q758" s="16" t="str">
        <f>IFERROR(CONCATENATE(IF(A758="","",VLOOKUP(CONCATENATE(G758&amp;P758),BD!$A$1:$AD$61,10,FALSE))," / ",IF(A758="","",VLOOKUP(CONCATENATE(G758&amp;P758),BD!$A$1:$AD$61,11,FALSE))),"")</f>
        <v/>
      </c>
      <c r="R758" s="9"/>
      <c r="S758" s="12"/>
    </row>
    <row r="759" spans="1:19" x14ac:dyDescent="0.2">
      <c r="A759" s="6">
        <v>30</v>
      </c>
      <c r="B759" s="6"/>
      <c r="C759" s="45" t="str">
        <f t="shared" si="11"/>
        <v/>
      </c>
      <c r="D759" s="6"/>
      <c r="E759" s="6"/>
      <c r="F759" s="10" t="str">
        <f>IFERROR(IF(ISBLANK(E759),"",VLOOKUP(E759,BD!$X$2:$Y$11,2,FALSE)),"")</f>
        <v/>
      </c>
      <c r="G759" s="8"/>
      <c r="H759" s="6"/>
      <c r="I759" s="6"/>
      <c r="J759" s="6"/>
      <c r="K759" s="9"/>
      <c r="L759" s="10" t="str">
        <f>IF(ISBLANK(K759),"",LOOKUP(K759,BD!#REF!))</f>
        <v/>
      </c>
      <c r="M759" s="9"/>
      <c r="N759" s="9"/>
      <c r="O759" s="9"/>
      <c r="P759" s="9"/>
      <c r="Q759" s="16" t="str">
        <f>IFERROR(CONCATENATE(IF(A759="","",VLOOKUP(CONCATENATE(G759&amp;P759),BD!$A$1:$AD$61,10,FALSE))," / ",IF(A759="","",VLOOKUP(CONCATENATE(G759&amp;P759),BD!$A$1:$AD$61,11,FALSE))),"")</f>
        <v/>
      </c>
      <c r="R759" s="9"/>
      <c r="S759" s="12"/>
    </row>
    <row r="760" spans="1:19" x14ac:dyDescent="0.2">
      <c r="A760" s="6">
        <v>30</v>
      </c>
      <c r="B760" s="6"/>
      <c r="C760" s="45" t="str">
        <f t="shared" si="11"/>
        <v/>
      </c>
      <c r="D760" s="6"/>
      <c r="E760" s="6"/>
      <c r="F760" s="10" t="str">
        <f>IFERROR(IF(ISBLANK(E760),"",VLOOKUP(E760,BD!$X$2:$Y$11,2,FALSE)),"")</f>
        <v/>
      </c>
      <c r="G760" s="8"/>
      <c r="H760" s="6"/>
      <c r="I760" s="6"/>
      <c r="J760" s="6"/>
      <c r="K760" s="9"/>
      <c r="L760" s="10" t="str">
        <f>IF(ISBLANK(K760),"",LOOKUP(K760,BD!#REF!))</f>
        <v/>
      </c>
      <c r="M760" s="9"/>
      <c r="N760" s="9"/>
      <c r="O760" s="9"/>
      <c r="P760" s="9"/>
      <c r="Q760" s="16" t="str">
        <f>IFERROR(CONCATENATE(IF(A760="","",VLOOKUP(CONCATENATE(G760&amp;P760),BD!$A$1:$AD$61,10,FALSE))," / ",IF(A760="","",VLOOKUP(CONCATENATE(G760&amp;P760),BD!$A$1:$AD$61,11,FALSE))),"")</f>
        <v/>
      </c>
      <c r="R760" s="9"/>
      <c r="S760" s="12"/>
    </row>
    <row r="761" spans="1:19" x14ac:dyDescent="0.2">
      <c r="A761" s="6">
        <v>30</v>
      </c>
      <c r="B761" s="6"/>
      <c r="C761" s="45" t="str">
        <f t="shared" si="11"/>
        <v/>
      </c>
      <c r="D761" s="6"/>
      <c r="E761" s="6"/>
      <c r="F761" s="10" t="str">
        <f>IFERROR(IF(ISBLANK(E761),"",VLOOKUP(E761,BD!$X$2:$Y$11,2,FALSE)),"")</f>
        <v/>
      </c>
      <c r="G761" s="8"/>
      <c r="H761" s="6"/>
      <c r="I761" s="6"/>
      <c r="J761" s="6"/>
      <c r="K761" s="9"/>
      <c r="L761" s="10" t="str">
        <f>IF(ISBLANK(K761),"",LOOKUP(K761,BD!#REF!))</f>
        <v/>
      </c>
      <c r="M761" s="9"/>
      <c r="N761" s="9"/>
      <c r="O761" s="9"/>
      <c r="P761" s="9"/>
      <c r="Q761" s="16" t="str">
        <f>IFERROR(CONCATENATE(IF(A761="","",VLOOKUP(CONCATENATE(G761&amp;P761),BD!$A$1:$AD$61,10,FALSE))," / ",IF(A761="","",VLOOKUP(CONCATENATE(G761&amp;P761),BD!$A$1:$AD$61,11,FALSE))),"")</f>
        <v/>
      </c>
      <c r="R761" s="9"/>
      <c r="S761" s="12"/>
    </row>
    <row r="762" spans="1:19" x14ac:dyDescent="0.2">
      <c r="A762" s="6">
        <v>30</v>
      </c>
      <c r="B762" s="6"/>
      <c r="C762" s="45" t="str">
        <f t="shared" si="11"/>
        <v/>
      </c>
      <c r="D762" s="6"/>
      <c r="E762" s="6"/>
      <c r="F762" s="10" t="str">
        <f>IFERROR(IF(ISBLANK(E762),"",VLOOKUP(E762,BD!$X$2:$Y$11,2,FALSE)),"")</f>
        <v/>
      </c>
      <c r="G762" s="8"/>
      <c r="H762" s="6"/>
      <c r="I762" s="6"/>
      <c r="J762" s="6"/>
      <c r="K762" s="9"/>
      <c r="L762" s="10" t="str">
        <f>IF(ISBLANK(K762),"",LOOKUP(K762,BD!#REF!))</f>
        <v/>
      </c>
      <c r="M762" s="9"/>
      <c r="N762" s="9"/>
      <c r="O762" s="9"/>
      <c r="P762" s="9"/>
      <c r="Q762" s="16" t="str">
        <f>IFERROR(CONCATENATE(IF(A762="","",VLOOKUP(CONCATENATE(G762&amp;P762),BD!$A$1:$AD$61,10,FALSE))," / ",IF(A762="","",VLOOKUP(CONCATENATE(G762&amp;P762),BD!$A$1:$AD$61,11,FALSE))),"")</f>
        <v/>
      </c>
      <c r="R762" s="9"/>
      <c r="S762" s="12"/>
    </row>
    <row r="763" spans="1:19" x14ac:dyDescent="0.2">
      <c r="A763" s="6">
        <v>30</v>
      </c>
      <c r="B763" s="6"/>
      <c r="C763" s="45" t="str">
        <f t="shared" si="11"/>
        <v/>
      </c>
      <c r="D763" s="6"/>
      <c r="E763" s="6"/>
      <c r="F763" s="10" t="str">
        <f>IFERROR(IF(ISBLANK(E763),"",VLOOKUP(E763,BD!$X$2:$Y$11,2,FALSE)),"")</f>
        <v/>
      </c>
      <c r="G763" s="8"/>
      <c r="H763" s="6"/>
      <c r="I763" s="6"/>
      <c r="J763" s="6"/>
      <c r="K763" s="9"/>
      <c r="L763" s="10" t="str">
        <f>IF(ISBLANK(K763),"",LOOKUP(K763,BD!#REF!))</f>
        <v/>
      </c>
      <c r="M763" s="9"/>
      <c r="N763" s="9"/>
      <c r="O763" s="9"/>
      <c r="P763" s="9"/>
      <c r="Q763" s="16" t="str">
        <f>IFERROR(CONCATENATE(IF(A763="","",VLOOKUP(CONCATENATE(G763&amp;P763),BD!$A$1:$AD$61,10,FALSE))," / ",IF(A763="","",VLOOKUP(CONCATENATE(G763&amp;P763),BD!$A$1:$AD$61,11,FALSE))),"")</f>
        <v/>
      </c>
      <c r="R763" s="9"/>
      <c r="S763" s="12"/>
    </row>
    <row r="764" spans="1:19" x14ac:dyDescent="0.2">
      <c r="A764" s="6">
        <v>30</v>
      </c>
      <c r="B764" s="6"/>
      <c r="C764" s="45" t="str">
        <f t="shared" si="11"/>
        <v/>
      </c>
      <c r="D764" s="6"/>
      <c r="E764" s="6"/>
      <c r="F764" s="10" t="str">
        <f>IFERROR(IF(ISBLANK(E764),"",VLOOKUP(E764,BD!$X$2:$Y$11,2,FALSE)),"")</f>
        <v/>
      </c>
      <c r="G764" s="8"/>
      <c r="H764" s="6"/>
      <c r="I764" s="6"/>
      <c r="J764" s="6"/>
      <c r="K764" s="9"/>
      <c r="L764" s="10" t="str">
        <f>IF(ISBLANK(K764),"",LOOKUP(K764,BD!#REF!))</f>
        <v/>
      </c>
      <c r="M764" s="9"/>
      <c r="N764" s="9"/>
      <c r="O764" s="9"/>
      <c r="P764" s="9"/>
      <c r="Q764" s="16" t="str">
        <f>IFERROR(CONCATENATE(IF(A764="","",VLOOKUP(CONCATENATE(G764&amp;P764),BD!$A$1:$AD$61,10,FALSE))," / ",IF(A764="","",VLOOKUP(CONCATENATE(G764&amp;P764),BD!$A$1:$AD$61,11,FALSE))),"")</f>
        <v/>
      </c>
      <c r="R764" s="9"/>
      <c r="S764" s="12"/>
    </row>
    <row r="765" spans="1:19" x14ac:dyDescent="0.2">
      <c r="A765" s="6">
        <v>30</v>
      </c>
      <c r="B765" s="6"/>
      <c r="C765" s="45" t="str">
        <f t="shared" si="11"/>
        <v/>
      </c>
      <c r="D765" s="6"/>
      <c r="E765" s="6"/>
      <c r="F765" s="10" t="str">
        <f>IFERROR(IF(ISBLANK(E765),"",VLOOKUP(E765,BD!$X$2:$Y$11,2,FALSE)),"")</f>
        <v/>
      </c>
      <c r="G765" s="8"/>
      <c r="H765" s="6"/>
      <c r="I765" s="6"/>
      <c r="J765" s="6"/>
      <c r="K765" s="9"/>
      <c r="L765" s="10" t="str">
        <f>IF(ISBLANK(K765),"",LOOKUP(K765,BD!#REF!))</f>
        <v/>
      </c>
      <c r="M765" s="9"/>
      <c r="N765" s="9"/>
      <c r="O765" s="9"/>
      <c r="P765" s="9"/>
      <c r="Q765" s="16" t="str">
        <f>IFERROR(CONCATENATE(IF(A765="","",VLOOKUP(CONCATENATE(G765&amp;P765),BD!$A$1:$AD$61,10,FALSE))," / ",IF(A765="","",VLOOKUP(CONCATENATE(G765&amp;P765),BD!$A$1:$AD$61,11,FALSE))),"")</f>
        <v/>
      </c>
      <c r="R765" s="9"/>
      <c r="S765" s="12"/>
    </row>
    <row r="766" spans="1:19" x14ac:dyDescent="0.2">
      <c r="A766" s="6">
        <v>30</v>
      </c>
      <c r="B766" s="6"/>
      <c r="C766" s="45" t="str">
        <f t="shared" si="11"/>
        <v/>
      </c>
      <c r="D766" s="6"/>
      <c r="E766" s="6"/>
      <c r="F766" s="10" t="str">
        <f>IFERROR(IF(ISBLANK(E766),"",VLOOKUP(E766,BD!$X$2:$Y$11,2,FALSE)),"")</f>
        <v/>
      </c>
      <c r="G766" s="8"/>
      <c r="H766" s="6"/>
      <c r="I766" s="6"/>
      <c r="J766" s="6"/>
      <c r="K766" s="9"/>
      <c r="L766" s="10" t="str">
        <f>IF(ISBLANK(K766),"",LOOKUP(K766,BD!#REF!))</f>
        <v/>
      </c>
      <c r="M766" s="9"/>
      <c r="N766" s="9"/>
      <c r="O766" s="9"/>
      <c r="P766" s="9"/>
      <c r="Q766" s="16" t="str">
        <f>IFERROR(CONCATENATE(IF(A766="","",VLOOKUP(CONCATENATE(G766&amp;P766),BD!$A$1:$AD$61,10,FALSE))," / ",IF(A766="","",VLOOKUP(CONCATENATE(G766&amp;P766),BD!$A$1:$AD$61,11,FALSE))),"")</f>
        <v/>
      </c>
      <c r="R766" s="9"/>
      <c r="S766" s="12"/>
    </row>
    <row r="767" spans="1:19" x14ac:dyDescent="0.2">
      <c r="A767" s="6">
        <v>30</v>
      </c>
      <c r="B767" s="6"/>
      <c r="C767" s="45" t="str">
        <f t="shared" si="11"/>
        <v/>
      </c>
      <c r="D767" s="6"/>
      <c r="E767" s="6"/>
      <c r="F767" s="10" t="str">
        <f>IFERROR(IF(ISBLANK(E767),"",VLOOKUP(E767,BD!$X$2:$Y$11,2,FALSE)),"")</f>
        <v/>
      </c>
      <c r="G767" s="8"/>
      <c r="H767" s="6"/>
      <c r="I767" s="6"/>
      <c r="J767" s="6"/>
      <c r="K767" s="9"/>
      <c r="L767" s="10" t="str">
        <f>IF(ISBLANK(K767),"",LOOKUP(K767,BD!#REF!))</f>
        <v/>
      </c>
      <c r="M767" s="9"/>
      <c r="N767" s="9"/>
      <c r="O767" s="9"/>
      <c r="P767" s="9"/>
      <c r="Q767" s="16" t="str">
        <f>IFERROR(CONCATENATE(IF(A767="","",VLOOKUP(CONCATENATE(G767&amp;P767),BD!$A$1:$AD$61,10,FALSE))," / ",IF(A767="","",VLOOKUP(CONCATENATE(G767&amp;P767),BD!$A$1:$AD$61,11,FALSE))),"")</f>
        <v/>
      </c>
      <c r="R767" s="9"/>
      <c r="S767" s="12"/>
    </row>
    <row r="768" spans="1:19" x14ac:dyDescent="0.2">
      <c r="A768" s="6">
        <v>30</v>
      </c>
      <c r="B768" s="6"/>
      <c r="C768" s="45" t="str">
        <f t="shared" si="11"/>
        <v/>
      </c>
      <c r="D768" s="6"/>
      <c r="E768" s="6"/>
      <c r="F768" s="10" t="str">
        <f>IFERROR(IF(ISBLANK(E768),"",VLOOKUP(E768,BD!$X$2:$Y$11,2,FALSE)),"")</f>
        <v/>
      </c>
      <c r="G768" s="8"/>
      <c r="H768" s="6"/>
      <c r="I768" s="6"/>
      <c r="J768" s="6"/>
      <c r="K768" s="9"/>
      <c r="L768" s="10" t="str">
        <f>IF(ISBLANK(K768),"",LOOKUP(K768,BD!#REF!))</f>
        <v/>
      </c>
      <c r="M768" s="9"/>
      <c r="N768" s="9"/>
      <c r="O768" s="9"/>
      <c r="P768" s="9"/>
      <c r="Q768" s="16" t="str">
        <f>IFERROR(CONCATENATE(IF(A768="","",VLOOKUP(CONCATENATE(G768&amp;P768),BD!$A$1:$AD$61,10,FALSE))," / ",IF(A768="","",VLOOKUP(CONCATENATE(G768&amp;P768),BD!$A$1:$AD$61,11,FALSE))),"")</f>
        <v/>
      </c>
      <c r="R768" s="9"/>
      <c r="S768" s="12"/>
    </row>
    <row r="769" spans="1:19" x14ac:dyDescent="0.2">
      <c r="A769" s="6">
        <v>30</v>
      </c>
      <c r="B769" s="6"/>
      <c r="C769" s="45" t="str">
        <f t="shared" si="11"/>
        <v/>
      </c>
      <c r="D769" s="6"/>
      <c r="E769" s="6"/>
      <c r="F769" s="10" t="str">
        <f>IFERROR(IF(ISBLANK(E769),"",VLOOKUP(E769,BD!$X$2:$Y$11,2,FALSE)),"")</f>
        <v/>
      </c>
      <c r="G769" s="8"/>
      <c r="H769" s="6"/>
      <c r="I769" s="6"/>
      <c r="J769" s="6"/>
      <c r="K769" s="9"/>
      <c r="L769" s="10" t="str">
        <f>IF(ISBLANK(K769),"",LOOKUP(K769,BD!#REF!))</f>
        <v/>
      </c>
      <c r="M769" s="9"/>
      <c r="N769" s="9"/>
      <c r="O769" s="9"/>
      <c r="P769" s="9"/>
      <c r="Q769" s="16" t="str">
        <f>IFERROR(CONCATENATE(IF(A769="","",VLOOKUP(CONCATENATE(G769&amp;P769),BD!$A$1:$AD$61,10,FALSE))," / ",IF(A769="","",VLOOKUP(CONCATENATE(G769&amp;P769),BD!$A$1:$AD$61,11,FALSE))),"")</f>
        <v/>
      </c>
      <c r="R769" s="9"/>
      <c r="S769" s="12"/>
    </row>
    <row r="770" spans="1:19" x14ac:dyDescent="0.2">
      <c r="A770" s="6">
        <v>30</v>
      </c>
      <c r="B770" s="6"/>
      <c r="C770" s="45" t="str">
        <f t="shared" si="11"/>
        <v/>
      </c>
      <c r="D770" s="6"/>
      <c r="E770" s="6"/>
      <c r="F770" s="10" t="str">
        <f>IFERROR(IF(ISBLANK(E770),"",VLOOKUP(E770,BD!$X$2:$Y$11,2,FALSE)),"")</f>
        <v/>
      </c>
      <c r="G770" s="8"/>
      <c r="H770" s="6"/>
      <c r="I770" s="6"/>
      <c r="J770" s="6"/>
      <c r="K770" s="9"/>
      <c r="L770" s="10" t="str">
        <f>IF(ISBLANK(K770),"",LOOKUP(K770,BD!#REF!))</f>
        <v/>
      </c>
      <c r="M770" s="9"/>
      <c r="N770" s="9"/>
      <c r="O770" s="9"/>
      <c r="P770" s="9"/>
      <c r="Q770" s="16" t="str">
        <f>IFERROR(CONCATENATE(IF(A770="","",VLOOKUP(CONCATENATE(G770&amp;P770),BD!$A$1:$AD$61,10,FALSE))," / ",IF(A770="","",VLOOKUP(CONCATENATE(G770&amp;P770),BD!$A$1:$AD$61,11,FALSE))),"")</f>
        <v/>
      </c>
      <c r="R770" s="9"/>
      <c r="S770" s="12"/>
    </row>
    <row r="771" spans="1:19" x14ac:dyDescent="0.2">
      <c r="A771" s="6">
        <v>30</v>
      </c>
      <c r="B771" s="6"/>
      <c r="C771" s="45" t="str">
        <f t="shared" ref="C771:C834" si="12">IF(ISBLANK(E771),"",IF(RIGHT(B771,2)&lt;"00",LEFT(B771,10),IF(RIGHT(B771,2)&gt;"05",LEFT(B771,10),LEFT(B771,10)-1)))</f>
        <v/>
      </c>
      <c r="D771" s="6"/>
      <c r="E771" s="6"/>
      <c r="F771" s="10" t="str">
        <f>IFERROR(IF(ISBLANK(E771),"",VLOOKUP(E771,BD!$X$2:$Y$11,2,FALSE)),"")</f>
        <v/>
      </c>
      <c r="G771" s="8"/>
      <c r="H771" s="6"/>
      <c r="I771" s="6"/>
      <c r="J771" s="6"/>
      <c r="K771" s="9"/>
      <c r="L771" s="10" t="str">
        <f>IF(ISBLANK(K771),"",LOOKUP(K771,BD!#REF!))</f>
        <v/>
      </c>
      <c r="M771" s="9"/>
      <c r="N771" s="9"/>
      <c r="O771" s="9"/>
      <c r="P771" s="9"/>
      <c r="Q771" s="16" t="str">
        <f>IFERROR(CONCATENATE(IF(A771="","",VLOOKUP(CONCATENATE(G771&amp;P771),BD!$A$1:$AD$61,10,FALSE))," / ",IF(A771="","",VLOOKUP(CONCATENATE(G771&amp;P771),BD!$A$1:$AD$61,11,FALSE))),"")</f>
        <v/>
      </c>
      <c r="R771" s="9"/>
      <c r="S771" s="12"/>
    </row>
    <row r="772" spans="1:19" x14ac:dyDescent="0.2">
      <c r="A772" s="6">
        <v>30</v>
      </c>
      <c r="B772" s="6"/>
      <c r="C772" s="45" t="str">
        <f t="shared" si="12"/>
        <v/>
      </c>
      <c r="D772" s="6"/>
      <c r="E772" s="6"/>
      <c r="F772" s="10" t="str">
        <f>IFERROR(IF(ISBLANK(E772),"",VLOOKUP(E772,BD!$X$2:$Y$11,2,FALSE)),"")</f>
        <v/>
      </c>
      <c r="G772" s="8"/>
      <c r="H772" s="6"/>
      <c r="I772" s="6"/>
      <c r="J772" s="6"/>
      <c r="K772" s="9"/>
      <c r="L772" s="10" t="str">
        <f>IF(ISBLANK(K772),"",LOOKUP(K772,BD!#REF!))</f>
        <v/>
      </c>
      <c r="M772" s="9"/>
      <c r="N772" s="9"/>
      <c r="O772" s="9"/>
      <c r="P772" s="9"/>
      <c r="Q772" s="16" t="str">
        <f>IFERROR(CONCATENATE(IF(A772="","",VLOOKUP(CONCATENATE(G772&amp;P772),BD!$A$1:$AD$61,10,FALSE))," / ",IF(A772="","",VLOOKUP(CONCATENATE(G772&amp;P772),BD!$A$1:$AD$61,11,FALSE))),"")</f>
        <v/>
      </c>
      <c r="R772" s="9"/>
      <c r="S772" s="12"/>
    </row>
    <row r="773" spans="1:19" x14ac:dyDescent="0.2">
      <c r="A773" s="6">
        <v>30</v>
      </c>
      <c r="B773" s="6"/>
      <c r="C773" s="45" t="str">
        <f t="shared" si="12"/>
        <v/>
      </c>
      <c r="D773" s="6"/>
      <c r="E773" s="6"/>
      <c r="F773" s="10" t="str">
        <f>IFERROR(IF(ISBLANK(E773),"",VLOOKUP(E773,BD!$X$2:$Y$11,2,FALSE)),"")</f>
        <v/>
      </c>
      <c r="G773" s="8"/>
      <c r="H773" s="6"/>
      <c r="I773" s="6"/>
      <c r="J773" s="6"/>
      <c r="K773" s="9"/>
      <c r="L773" s="10" t="str">
        <f>IF(ISBLANK(K773),"",LOOKUP(K773,BD!#REF!))</f>
        <v/>
      </c>
      <c r="M773" s="9"/>
      <c r="N773" s="9"/>
      <c r="O773" s="9"/>
      <c r="P773" s="9"/>
      <c r="Q773" s="16" t="str">
        <f>IFERROR(CONCATENATE(IF(A773="","",VLOOKUP(CONCATENATE(G773&amp;P773),BD!$A$1:$AD$61,10,FALSE))," / ",IF(A773="","",VLOOKUP(CONCATENATE(G773&amp;P773),BD!$A$1:$AD$61,11,FALSE))),"")</f>
        <v/>
      </c>
      <c r="R773" s="9"/>
      <c r="S773" s="12"/>
    </row>
    <row r="774" spans="1:19" x14ac:dyDescent="0.2">
      <c r="A774" s="6">
        <v>30</v>
      </c>
      <c r="B774" s="6"/>
      <c r="C774" s="45" t="str">
        <f t="shared" si="12"/>
        <v/>
      </c>
      <c r="D774" s="6"/>
      <c r="E774" s="6"/>
      <c r="F774" s="10" t="str">
        <f>IFERROR(IF(ISBLANK(E774),"",VLOOKUP(E774,BD!$X$2:$Y$11,2,FALSE)),"")</f>
        <v/>
      </c>
      <c r="G774" s="8"/>
      <c r="H774" s="6"/>
      <c r="I774" s="6"/>
      <c r="J774" s="6"/>
      <c r="K774" s="9"/>
      <c r="L774" s="10" t="str">
        <f>IF(ISBLANK(K774),"",LOOKUP(K774,BD!#REF!))</f>
        <v/>
      </c>
      <c r="M774" s="9"/>
      <c r="N774" s="9"/>
      <c r="O774" s="9"/>
      <c r="P774" s="9"/>
      <c r="Q774" s="16" t="str">
        <f>IFERROR(CONCATENATE(IF(A774="","",VLOOKUP(CONCATENATE(G774&amp;P774),BD!$A$1:$AD$61,10,FALSE))," / ",IF(A774="","",VLOOKUP(CONCATENATE(G774&amp;P774),BD!$A$1:$AD$61,11,FALSE))),"")</f>
        <v/>
      </c>
      <c r="R774" s="9"/>
      <c r="S774" s="12"/>
    </row>
    <row r="775" spans="1:19" x14ac:dyDescent="0.2">
      <c r="A775" s="6">
        <v>30</v>
      </c>
      <c r="B775" s="6"/>
      <c r="C775" s="45" t="str">
        <f t="shared" si="12"/>
        <v/>
      </c>
      <c r="D775" s="6"/>
      <c r="E775" s="6"/>
      <c r="F775" s="10" t="str">
        <f>IFERROR(IF(ISBLANK(E775),"",VLOOKUP(E775,BD!$X$2:$Y$11,2,FALSE)),"")</f>
        <v/>
      </c>
      <c r="G775" s="8"/>
      <c r="H775" s="6"/>
      <c r="I775" s="6"/>
      <c r="J775" s="6"/>
      <c r="K775" s="9"/>
      <c r="L775" s="10" t="str">
        <f>IF(ISBLANK(K775),"",LOOKUP(K775,BD!#REF!))</f>
        <v/>
      </c>
      <c r="M775" s="9"/>
      <c r="N775" s="9"/>
      <c r="O775" s="9"/>
      <c r="P775" s="9"/>
      <c r="Q775" s="16" t="str">
        <f>IFERROR(CONCATENATE(IF(A775="","",VLOOKUP(CONCATENATE(G775&amp;P775),BD!$A$1:$AD$61,10,FALSE))," / ",IF(A775="","",VLOOKUP(CONCATENATE(G775&amp;P775),BD!$A$1:$AD$61,11,FALSE))),"")</f>
        <v/>
      </c>
      <c r="R775" s="9"/>
      <c r="S775" s="12"/>
    </row>
    <row r="776" spans="1:19" x14ac:dyDescent="0.2">
      <c r="A776" s="6">
        <v>30</v>
      </c>
      <c r="B776" s="6"/>
      <c r="C776" s="45" t="str">
        <f t="shared" si="12"/>
        <v/>
      </c>
      <c r="D776" s="6"/>
      <c r="E776" s="6"/>
      <c r="F776" s="10" t="str">
        <f>IFERROR(IF(ISBLANK(E776),"",VLOOKUP(E776,BD!$X$2:$Y$11,2,FALSE)),"")</f>
        <v/>
      </c>
      <c r="G776" s="8"/>
      <c r="H776" s="6"/>
      <c r="I776" s="6"/>
      <c r="J776" s="6"/>
      <c r="K776" s="9"/>
      <c r="L776" s="10" t="str">
        <f>IF(ISBLANK(K776),"",LOOKUP(K776,BD!#REF!))</f>
        <v/>
      </c>
      <c r="M776" s="9"/>
      <c r="N776" s="9"/>
      <c r="O776" s="9"/>
      <c r="P776" s="9"/>
      <c r="Q776" s="16" t="str">
        <f>IFERROR(CONCATENATE(IF(A776="","",VLOOKUP(CONCATENATE(G776&amp;P776),BD!$A$1:$AD$61,10,FALSE))," / ",IF(A776="","",VLOOKUP(CONCATENATE(G776&amp;P776),BD!$A$1:$AD$61,11,FALSE))),"")</f>
        <v/>
      </c>
      <c r="R776" s="9"/>
      <c r="S776" s="12"/>
    </row>
    <row r="777" spans="1:19" x14ac:dyDescent="0.2">
      <c r="A777" s="6">
        <v>30</v>
      </c>
      <c r="B777" s="6"/>
      <c r="C777" s="45" t="str">
        <f t="shared" si="12"/>
        <v/>
      </c>
      <c r="D777" s="6"/>
      <c r="E777" s="6"/>
      <c r="F777" s="10" t="str">
        <f>IFERROR(IF(ISBLANK(E777),"",VLOOKUP(E777,BD!$X$2:$Y$11,2,FALSE)),"")</f>
        <v/>
      </c>
      <c r="G777" s="8"/>
      <c r="H777" s="6"/>
      <c r="I777" s="6"/>
      <c r="J777" s="6"/>
      <c r="K777" s="9"/>
      <c r="L777" s="10" t="str">
        <f>IF(ISBLANK(K777),"",LOOKUP(K777,BD!#REF!))</f>
        <v/>
      </c>
      <c r="M777" s="9"/>
      <c r="N777" s="9"/>
      <c r="O777" s="9"/>
      <c r="P777" s="9"/>
      <c r="Q777" s="16" t="str">
        <f>IFERROR(CONCATENATE(IF(A777="","",VLOOKUP(CONCATENATE(G777&amp;P777),BD!$A$1:$AD$61,10,FALSE))," / ",IF(A777="","",VLOOKUP(CONCATENATE(G777&amp;P777),BD!$A$1:$AD$61,11,FALSE))),"")</f>
        <v/>
      </c>
      <c r="R777" s="9"/>
      <c r="S777" s="12"/>
    </row>
    <row r="778" spans="1:19" x14ac:dyDescent="0.2">
      <c r="A778" s="6">
        <v>30</v>
      </c>
      <c r="B778" s="6"/>
      <c r="C778" s="45" t="str">
        <f t="shared" si="12"/>
        <v/>
      </c>
      <c r="D778" s="6"/>
      <c r="E778" s="6"/>
      <c r="F778" s="10" t="str">
        <f>IFERROR(IF(ISBLANK(E778),"",VLOOKUP(E778,BD!$X$2:$Y$11,2,FALSE)),"")</f>
        <v/>
      </c>
      <c r="G778" s="8"/>
      <c r="H778" s="6"/>
      <c r="I778" s="6"/>
      <c r="J778" s="6"/>
      <c r="K778" s="9"/>
      <c r="L778" s="10" t="str">
        <f>IF(ISBLANK(K778),"",LOOKUP(K778,BD!#REF!))</f>
        <v/>
      </c>
      <c r="M778" s="9"/>
      <c r="N778" s="9"/>
      <c r="O778" s="9"/>
      <c r="P778" s="9"/>
      <c r="Q778" s="16" t="str">
        <f>IFERROR(CONCATENATE(IF(A778="","",VLOOKUP(CONCATENATE(G778&amp;P778),BD!$A$1:$AD$61,10,FALSE))," / ",IF(A778="","",VLOOKUP(CONCATENATE(G778&amp;P778),BD!$A$1:$AD$61,11,FALSE))),"")</f>
        <v/>
      </c>
      <c r="R778" s="9"/>
      <c r="S778" s="12"/>
    </row>
    <row r="779" spans="1:19" x14ac:dyDescent="0.2">
      <c r="A779" s="6">
        <v>30</v>
      </c>
      <c r="B779" s="6"/>
      <c r="C779" s="45" t="str">
        <f t="shared" si="12"/>
        <v/>
      </c>
      <c r="D779" s="6"/>
      <c r="E779" s="6"/>
      <c r="F779" s="10" t="str">
        <f>IFERROR(IF(ISBLANK(E779),"",VLOOKUP(E779,BD!$X$2:$Y$11,2,FALSE)),"")</f>
        <v/>
      </c>
      <c r="G779" s="8"/>
      <c r="H779" s="6"/>
      <c r="I779" s="6"/>
      <c r="J779" s="6"/>
      <c r="K779" s="9"/>
      <c r="L779" s="10" t="str">
        <f>IF(ISBLANK(K779),"",LOOKUP(K779,BD!#REF!))</f>
        <v/>
      </c>
      <c r="M779" s="9"/>
      <c r="N779" s="9"/>
      <c r="O779" s="9"/>
      <c r="P779" s="9"/>
      <c r="Q779" s="16" t="str">
        <f>IFERROR(CONCATENATE(IF(A779="","",VLOOKUP(CONCATENATE(G779&amp;P779),BD!$A$1:$AD$61,10,FALSE))," / ",IF(A779="","",VLOOKUP(CONCATENATE(G779&amp;P779),BD!$A$1:$AD$61,11,FALSE))),"")</f>
        <v/>
      </c>
      <c r="R779" s="9"/>
      <c r="S779" s="12"/>
    </row>
    <row r="780" spans="1:19" x14ac:dyDescent="0.2">
      <c r="A780" s="6">
        <v>30</v>
      </c>
      <c r="B780" s="6"/>
      <c r="C780" s="45" t="str">
        <f t="shared" si="12"/>
        <v/>
      </c>
      <c r="D780" s="6"/>
      <c r="E780" s="6"/>
      <c r="F780" s="10" t="str">
        <f>IFERROR(IF(ISBLANK(E780),"",VLOOKUP(E780,BD!$X$2:$Y$11,2,FALSE)),"")</f>
        <v/>
      </c>
      <c r="G780" s="8"/>
      <c r="H780" s="6"/>
      <c r="I780" s="6"/>
      <c r="J780" s="6"/>
      <c r="K780" s="9"/>
      <c r="L780" s="10" t="str">
        <f>IF(ISBLANK(K780),"",LOOKUP(K780,BD!#REF!))</f>
        <v/>
      </c>
      <c r="M780" s="9"/>
      <c r="N780" s="9"/>
      <c r="O780" s="9"/>
      <c r="P780" s="9"/>
      <c r="Q780" s="16" t="str">
        <f>IFERROR(CONCATENATE(IF(A780="","",VLOOKUP(CONCATENATE(G780&amp;P780),BD!$A$1:$AD$61,10,FALSE))," / ",IF(A780="","",VLOOKUP(CONCATENATE(G780&amp;P780),BD!$A$1:$AD$61,11,FALSE))),"")</f>
        <v/>
      </c>
      <c r="R780" s="9"/>
      <c r="S780" s="12"/>
    </row>
    <row r="781" spans="1:19" x14ac:dyDescent="0.2">
      <c r="A781" s="6">
        <v>30</v>
      </c>
      <c r="B781" s="6"/>
      <c r="C781" s="45" t="str">
        <f t="shared" si="12"/>
        <v/>
      </c>
      <c r="D781" s="6"/>
      <c r="E781" s="6"/>
      <c r="F781" s="10" t="str">
        <f>IFERROR(IF(ISBLANK(E781),"",VLOOKUP(E781,BD!$X$2:$Y$11,2,FALSE)),"")</f>
        <v/>
      </c>
      <c r="G781" s="8"/>
      <c r="H781" s="6"/>
      <c r="I781" s="6"/>
      <c r="J781" s="6"/>
      <c r="K781" s="9"/>
      <c r="L781" s="10" t="str">
        <f>IF(ISBLANK(K781),"",LOOKUP(K781,BD!#REF!))</f>
        <v/>
      </c>
      <c r="M781" s="9"/>
      <c r="N781" s="9"/>
      <c r="O781" s="9"/>
      <c r="P781" s="9"/>
      <c r="Q781" s="16" t="str">
        <f>IFERROR(CONCATENATE(IF(A781="","",VLOOKUP(CONCATENATE(G781&amp;P781),BD!$A$1:$AD$61,10,FALSE))," / ",IF(A781="","",VLOOKUP(CONCATENATE(G781&amp;P781),BD!$A$1:$AD$61,11,FALSE))),"")</f>
        <v/>
      </c>
      <c r="R781" s="9"/>
      <c r="S781" s="12"/>
    </row>
    <row r="782" spans="1:19" x14ac:dyDescent="0.2">
      <c r="A782" s="6">
        <v>30</v>
      </c>
      <c r="B782" s="6"/>
      <c r="C782" s="45" t="str">
        <f t="shared" si="12"/>
        <v/>
      </c>
      <c r="D782" s="6"/>
      <c r="E782" s="6"/>
      <c r="F782" s="10" t="str">
        <f>IFERROR(IF(ISBLANK(E782),"",VLOOKUP(E782,BD!$X$2:$Y$11,2,FALSE)),"")</f>
        <v/>
      </c>
      <c r="G782" s="8"/>
      <c r="H782" s="6"/>
      <c r="I782" s="6"/>
      <c r="J782" s="6"/>
      <c r="K782" s="9"/>
      <c r="L782" s="10" t="str">
        <f>IF(ISBLANK(K782),"",LOOKUP(K782,BD!#REF!))</f>
        <v/>
      </c>
      <c r="M782" s="9"/>
      <c r="N782" s="9"/>
      <c r="O782" s="9"/>
      <c r="P782" s="9"/>
      <c r="Q782" s="16" t="str">
        <f>IFERROR(CONCATENATE(IF(A782="","",VLOOKUP(CONCATENATE(G782&amp;P782),BD!$A$1:$AD$61,10,FALSE))," / ",IF(A782="","",VLOOKUP(CONCATENATE(G782&amp;P782),BD!$A$1:$AD$61,11,FALSE))),"")</f>
        <v/>
      </c>
      <c r="R782" s="9"/>
      <c r="S782" s="12"/>
    </row>
    <row r="783" spans="1:19" x14ac:dyDescent="0.2">
      <c r="A783" s="6">
        <v>30</v>
      </c>
      <c r="B783" s="6"/>
      <c r="C783" s="45" t="str">
        <f t="shared" si="12"/>
        <v/>
      </c>
      <c r="D783" s="6"/>
      <c r="E783" s="6"/>
      <c r="F783" s="10" t="str">
        <f>IFERROR(IF(ISBLANK(E783),"",VLOOKUP(E783,BD!$X$2:$Y$11,2,FALSE)),"")</f>
        <v/>
      </c>
      <c r="G783" s="8"/>
      <c r="H783" s="6"/>
      <c r="I783" s="6"/>
      <c r="J783" s="6"/>
      <c r="K783" s="9"/>
      <c r="L783" s="10" t="str">
        <f>IF(ISBLANK(K783),"",LOOKUP(K783,BD!#REF!))</f>
        <v/>
      </c>
      <c r="M783" s="9"/>
      <c r="N783" s="9"/>
      <c r="O783" s="9"/>
      <c r="P783" s="9"/>
      <c r="Q783" s="16" t="str">
        <f>IFERROR(CONCATENATE(IF(A783="","",VLOOKUP(CONCATENATE(G783&amp;P783),BD!$A$1:$AD$61,10,FALSE))," / ",IF(A783="","",VLOOKUP(CONCATENATE(G783&amp;P783),BD!$A$1:$AD$61,11,FALSE))),"")</f>
        <v/>
      </c>
      <c r="R783" s="9"/>
      <c r="S783" s="12"/>
    </row>
    <row r="784" spans="1:19" x14ac:dyDescent="0.2">
      <c r="A784" s="6">
        <v>30</v>
      </c>
      <c r="B784" s="6"/>
      <c r="C784" s="45" t="str">
        <f t="shared" si="12"/>
        <v/>
      </c>
      <c r="D784" s="6"/>
      <c r="E784" s="6"/>
      <c r="F784" s="10" t="str">
        <f>IFERROR(IF(ISBLANK(E784),"",VLOOKUP(E784,BD!$X$2:$Y$11,2,FALSE)),"")</f>
        <v/>
      </c>
      <c r="G784" s="8"/>
      <c r="H784" s="6"/>
      <c r="I784" s="6"/>
      <c r="J784" s="6"/>
      <c r="K784" s="9"/>
      <c r="L784" s="10" t="str">
        <f>IF(ISBLANK(K784),"",LOOKUP(K784,BD!#REF!))</f>
        <v/>
      </c>
      <c r="M784" s="9"/>
      <c r="N784" s="9"/>
      <c r="O784" s="9"/>
      <c r="P784" s="9"/>
      <c r="Q784" s="16" t="str">
        <f>IFERROR(CONCATENATE(IF(A784="","",VLOOKUP(CONCATENATE(G784&amp;P784),BD!$A$1:$AD$61,10,FALSE))," / ",IF(A784="","",VLOOKUP(CONCATENATE(G784&amp;P784),BD!$A$1:$AD$61,11,FALSE))),"")</f>
        <v/>
      </c>
      <c r="R784" s="9"/>
      <c r="S784" s="12"/>
    </row>
    <row r="785" spans="1:19" x14ac:dyDescent="0.2">
      <c r="A785" s="6">
        <v>30</v>
      </c>
      <c r="B785" s="6"/>
      <c r="C785" s="45" t="str">
        <f t="shared" si="12"/>
        <v/>
      </c>
      <c r="D785" s="6"/>
      <c r="E785" s="6"/>
      <c r="F785" s="10" t="str">
        <f>IFERROR(IF(ISBLANK(E785),"",VLOOKUP(E785,BD!$X$2:$Y$11,2,FALSE)),"")</f>
        <v/>
      </c>
      <c r="G785" s="8"/>
      <c r="H785" s="6"/>
      <c r="I785" s="6"/>
      <c r="J785" s="6"/>
      <c r="K785" s="9"/>
      <c r="L785" s="10" t="str">
        <f>IF(ISBLANK(K785),"",LOOKUP(K785,BD!#REF!))</f>
        <v/>
      </c>
      <c r="M785" s="9"/>
      <c r="N785" s="9"/>
      <c r="O785" s="9"/>
      <c r="P785" s="9"/>
      <c r="Q785" s="16" t="str">
        <f>IFERROR(CONCATENATE(IF(A785="","",VLOOKUP(CONCATENATE(G785&amp;P785),BD!$A$1:$AD$61,10,FALSE))," / ",IF(A785="","",VLOOKUP(CONCATENATE(G785&amp;P785),BD!$A$1:$AD$61,11,FALSE))),"")</f>
        <v/>
      </c>
      <c r="R785" s="9"/>
      <c r="S785" s="12"/>
    </row>
    <row r="786" spans="1:19" x14ac:dyDescent="0.2">
      <c r="A786" s="6">
        <v>30</v>
      </c>
      <c r="B786" s="6"/>
      <c r="C786" s="45" t="str">
        <f t="shared" si="12"/>
        <v/>
      </c>
      <c r="D786" s="6"/>
      <c r="E786" s="6"/>
      <c r="F786" s="10" t="str">
        <f>IFERROR(IF(ISBLANK(E786),"",VLOOKUP(E786,BD!$X$2:$Y$11,2,FALSE)),"")</f>
        <v/>
      </c>
      <c r="G786" s="8"/>
      <c r="H786" s="6"/>
      <c r="I786" s="6"/>
      <c r="J786" s="6"/>
      <c r="K786" s="9"/>
      <c r="L786" s="10" t="str">
        <f>IF(ISBLANK(K786),"",LOOKUP(K786,BD!#REF!))</f>
        <v/>
      </c>
      <c r="M786" s="9"/>
      <c r="N786" s="9"/>
      <c r="O786" s="9"/>
      <c r="P786" s="9"/>
      <c r="Q786" s="16" t="str">
        <f>IFERROR(CONCATENATE(IF(A786="","",VLOOKUP(CONCATENATE(G786&amp;P786),BD!$A$1:$AD$61,10,FALSE))," / ",IF(A786="","",VLOOKUP(CONCATENATE(G786&amp;P786),BD!$A$1:$AD$61,11,FALSE))),"")</f>
        <v/>
      </c>
      <c r="R786" s="9"/>
      <c r="S786" s="12"/>
    </row>
    <row r="787" spans="1:19" x14ac:dyDescent="0.2">
      <c r="A787" s="6">
        <v>30</v>
      </c>
      <c r="B787" s="6"/>
      <c r="C787" s="45" t="str">
        <f t="shared" si="12"/>
        <v/>
      </c>
      <c r="D787" s="6"/>
      <c r="E787" s="6"/>
      <c r="F787" s="10" t="str">
        <f>IFERROR(IF(ISBLANK(E787),"",VLOOKUP(E787,BD!$X$2:$Y$11,2,FALSE)),"")</f>
        <v/>
      </c>
      <c r="G787" s="8"/>
      <c r="H787" s="6"/>
      <c r="I787" s="6"/>
      <c r="J787" s="6"/>
      <c r="K787" s="9"/>
      <c r="L787" s="10" t="str">
        <f>IF(ISBLANK(K787),"",LOOKUP(K787,BD!#REF!))</f>
        <v/>
      </c>
      <c r="M787" s="9"/>
      <c r="N787" s="9"/>
      <c r="O787" s="9"/>
      <c r="P787" s="9"/>
      <c r="Q787" s="16" t="str">
        <f>IFERROR(CONCATENATE(IF(A787="","",VLOOKUP(CONCATENATE(G787&amp;P787),BD!$A$1:$AD$61,10,FALSE))," / ",IF(A787="","",VLOOKUP(CONCATENATE(G787&amp;P787),BD!$A$1:$AD$61,11,FALSE))),"")</f>
        <v/>
      </c>
      <c r="R787" s="9"/>
      <c r="S787" s="12"/>
    </row>
    <row r="788" spans="1:19" x14ac:dyDescent="0.2">
      <c r="A788" s="6">
        <v>30</v>
      </c>
      <c r="B788" s="6"/>
      <c r="C788" s="45" t="str">
        <f t="shared" si="12"/>
        <v/>
      </c>
      <c r="D788" s="6"/>
      <c r="E788" s="6"/>
      <c r="F788" s="10" t="str">
        <f>IFERROR(IF(ISBLANK(E788),"",VLOOKUP(E788,BD!$X$2:$Y$11,2,FALSE)),"")</f>
        <v/>
      </c>
      <c r="G788" s="8"/>
      <c r="H788" s="6"/>
      <c r="I788" s="6"/>
      <c r="J788" s="6"/>
      <c r="K788" s="9"/>
      <c r="L788" s="10" t="str">
        <f>IF(ISBLANK(K788),"",LOOKUP(K788,BD!#REF!))</f>
        <v/>
      </c>
      <c r="M788" s="9"/>
      <c r="N788" s="9"/>
      <c r="O788" s="9"/>
      <c r="P788" s="9"/>
      <c r="Q788" s="16" t="str">
        <f>IFERROR(CONCATENATE(IF(A788="","",VLOOKUP(CONCATENATE(G788&amp;P788),BD!$A$1:$AD$61,10,FALSE))," / ",IF(A788="","",VLOOKUP(CONCATENATE(G788&amp;P788),BD!$A$1:$AD$61,11,FALSE))),"")</f>
        <v/>
      </c>
      <c r="R788" s="9"/>
      <c r="S788" s="12"/>
    </row>
    <row r="789" spans="1:19" x14ac:dyDescent="0.2">
      <c r="A789" s="6">
        <v>30</v>
      </c>
      <c r="B789" s="6"/>
      <c r="C789" s="45" t="str">
        <f t="shared" si="12"/>
        <v/>
      </c>
      <c r="D789" s="6"/>
      <c r="E789" s="6"/>
      <c r="F789" s="10" t="str">
        <f>IFERROR(IF(ISBLANK(E789),"",VLOOKUP(E789,BD!$X$2:$Y$11,2,FALSE)),"")</f>
        <v/>
      </c>
      <c r="G789" s="8"/>
      <c r="H789" s="6"/>
      <c r="I789" s="6"/>
      <c r="J789" s="6"/>
      <c r="K789" s="9"/>
      <c r="L789" s="10" t="str">
        <f>IF(ISBLANK(K789),"",LOOKUP(K789,BD!#REF!))</f>
        <v/>
      </c>
      <c r="M789" s="9"/>
      <c r="N789" s="9"/>
      <c r="O789" s="9"/>
      <c r="P789" s="9"/>
      <c r="Q789" s="16" t="str">
        <f>IFERROR(CONCATENATE(IF(A789="","",VLOOKUP(CONCATENATE(G789&amp;P789),BD!$A$1:$AD$61,10,FALSE))," / ",IF(A789="","",VLOOKUP(CONCATENATE(G789&amp;P789),BD!$A$1:$AD$61,11,FALSE))),"")</f>
        <v/>
      </c>
      <c r="R789" s="9"/>
      <c r="S789" s="12"/>
    </row>
    <row r="790" spans="1:19" x14ac:dyDescent="0.2">
      <c r="A790" s="6">
        <v>30</v>
      </c>
      <c r="B790" s="6"/>
      <c r="C790" s="45" t="str">
        <f t="shared" si="12"/>
        <v/>
      </c>
      <c r="D790" s="6"/>
      <c r="E790" s="6"/>
      <c r="F790" s="10" t="str">
        <f>IFERROR(IF(ISBLANK(E790),"",VLOOKUP(E790,BD!$X$2:$Y$11,2,FALSE)),"")</f>
        <v/>
      </c>
      <c r="G790" s="8"/>
      <c r="H790" s="6"/>
      <c r="I790" s="6"/>
      <c r="J790" s="6"/>
      <c r="K790" s="9"/>
      <c r="L790" s="10" t="str">
        <f>IF(ISBLANK(K790),"",LOOKUP(K790,BD!#REF!))</f>
        <v/>
      </c>
      <c r="M790" s="9"/>
      <c r="N790" s="9"/>
      <c r="O790" s="9"/>
      <c r="P790" s="9"/>
      <c r="Q790" s="16" t="str">
        <f>IFERROR(CONCATENATE(IF(A790="","",VLOOKUP(CONCATENATE(G790&amp;P790),BD!$A$1:$AD$61,10,FALSE))," / ",IF(A790="","",VLOOKUP(CONCATENATE(G790&amp;P790),BD!$A$1:$AD$61,11,FALSE))),"")</f>
        <v/>
      </c>
      <c r="R790" s="9"/>
      <c r="S790" s="12"/>
    </row>
    <row r="791" spans="1:19" x14ac:dyDescent="0.2">
      <c r="A791" s="6">
        <v>30</v>
      </c>
      <c r="B791" s="6"/>
      <c r="C791" s="45" t="str">
        <f t="shared" si="12"/>
        <v/>
      </c>
      <c r="D791" s="6"/>
      <c r="E791" s="6"/>
      <c r="F791" s="10" t="str">
        <f>IFERROR(IF(ISBLANK(E791),"",VLOOKUP(E791,BD!$X$2:$Y$11,2,FALSE)),"")</f>
        <v/>
      </c>
      <c r="G791" s="8"/>
      <c r="H791" s="6"/>
      <c r="I791" s="6"/>
      <c r="J791" s="6"/>
      <c r="K791" s="9"/>
      <c r="L791" s="10" t="str">
        <f>IF(ISBLANK(K791),"",LOOKUP(K791,BD!#REF!))</f>
        <v/>
      </c>
      <c r="M791" s="9"/>
      <c r="N791" s="9"/>
      <c r="O791" s="9"/>
      <c r="P791" s="9"/>
      <c r="Q791" s="16" t="str">
        <f>IFERROR(CONCATENATE(IF(A791="","",VLOOKUP(CONCATENATE(G791&amp;P791),BD!$A$1:$AD$61,10,FALSE))," / ",IF(A791="","",VLOOKUP(CONCATENATE(G791&amp;P791),BD!$A$1:$AD$61,11,FALSE))),"")</f>
        <v/>
      </c>
      <c r="R791" s="9"/>
      <c r="S791" s="12"/>
    </row>
    <row r="792" spans="1:19" x14ac:dyDescent="0.2">
      <c r="A792" s="6">
        <v>30</v>
      </c>
      <c r="B792" s="6"/>
      <c r="C792" s="45" t="str">
        <f t="shared" si="12"/>
        <v/>
      </c>
      <c r="D792" s="6"/>
      <c r="E792" s="6"/>
      <c r="F792" s="10" t="str">
        <f>IFERROR(IF(ISBLANK(E792),"",VLOOKUP(E792,BD!$X$2:$Y$11,2,FALSE)),"")</f>
        <v/>
      </c>
      <c r="G792" s="8"/>
      <c r="H792" s="6"/>
      <c r="I792" s="6"/>
      <c r="J792" s="6"/>
      <c r="K792" s="9"/>
      <c r="L792" s="10" t="str">
        <f>IF(ISBLANK(K792),"",LOOKUP(K792,BD!#REF!))</f>
        <v/>
      </c>
      <c r="M792" s="9"/>
      <c r="N792" s="9"/>
      <c r="O792" s="9"/>
      <c r="P792" s="9"/>
      <c r="Q792" s="16" t="str">
        <f>IFERROR(CONCATENATE(IF(A792="","",VLOOKUP(CONCATENATE(G792&amp;P792),BD!$A$1:$AD$61,10,FALSE))," / ",IF(A792="","",VLOOKUP(CONCATENATE(G792&amp;P792),BD!$A$1:$AD$61,11,FALSE))),"")</f>
        <v/>
      </c>
      <c r="R792" s="9"/>
      <c r="S792" s="12"/>
    </row>
    <row r="793" spans="1:19" x14ac:dyDescent="0.2">
      <c r="A793" s="6">
        <v>30</v>
      </c>
      <c r="B793" s="6"/>
      <c r="C793" s="45" t="str">
        <f t="shared" si="12"/>
        <v/>
      </c>
      <c r="D793" s="6"/>
      <c r="E793" s="6"/>
      <c r="F793" s="10" t="str">
        <f>IFERROR(IF(ISBLANK(E793),"",VLOOKUP(E793,BD!$X$2:$Y$11,2,FALSE)),"")</f>
        <v/>
      </c>
      <c r="G793" s="8"/>
      <c r="H793" s="6"/>
      <c r="I793" s="6"/>
      <c r="J793" s="6"/>
      <c r="K793" s="9"/>
      <c r="L793" s="10" t="str">
        <f>IF(ISBLANK(K793),"",LOOKUP(K793,BD!#REF!))</f>
        <v/>
      </c>
      <c r="M793" s="9"/>
      <c r="N793" s="9"/>
      <c r="O793" s="9"/>
      <c r="P793" s="9"/>
      <c r="Q793" s="16" t="str">
        <f>IFERROR(CONCATENATE(IF(A793="","",VLOOKUP(CONCATENATE(G793&amp;P793),BD!$A$1:$AD$61,10,FALSE))," / ",IF(A793="","",VLOOKUP(CONCATENATE(G793&amp;P793),BD!$A$1:$AD$61,11,FALSE))),"")</f>
        <v/>
      </c>
      <c r="R793" s="9"/>
      <c r="S793" s="12"/>
    </row>
    <row r="794" spans="1:19" x14ac:dyDescent="0.2">
      <c r="A794" s="6">
        <v>30</v>
      </c>
      <c r="B794" s="6"/>
      <c r="C794" s="45" t="str">
        <f t="shared" si="12"/>
        <v/>
      </c>
      <c r="D794" s="6"/>
      <c r="E794" s="6"/>
      <c r="F794" s="10" t="str">
        <f>IFERROR(IF(ISBLANK(E794),"",VLOOKUP(E794,BD!$X$2:$Y$11,2,FALSE)),"")</f>
        <v/>
      </c>
      <c r="G794" s="8"/>
      <c r="H794" s="6"/>
      <c r="I794" s="6"/>
      <c r="J794" s="6"/>
      <c r="K794" s="9"/>
      <c r="L794" s="10" t="str">
        <f>IF(ISBLANK(K794),"",LOOKUP(K794,BD!#REF!))</f>
        <v/>
      </c>
      <c r="M794" s="9"/>
      <c r="N794" s="9"/>
      <c r="O794" s="9"/>
      <c r="P794" s="9"/>
      <c r="Q794" s="16" t="str">
        <f>IFERROR(CONCATENATE(IF(A794="","",VLOOKUP(CONCATENATE(G794&amp;P794),BD!$A$1:$AD$61,10,FALSE))," / ",IF(A794="","",VLOOKUP(CONCATENATE(G794&amp;P794),BD!$A$1:$AD$61,11,FALSE))),"")</f>
        <v/>
      </c>
      <c r="R794" s="9"/>
      <c r="S794" s="12"/>
    </row>
    <row r="795" spans="1:19" x14ac:dyDescent="0.2">
      <c r="A795" s="6">
        <v>30</v>
      </c>
      <c r="B795" s="6"/>
      <c r="C795" s="45" t="str">
        <f t="shared" si="12"/>
        <v/>
      </c>
      <c r="D795" s="6"/>
      <c r="E795" s="6"/>
      <c r="F795" s="10" t="str">
        <f>IFERROR(IF(ISBLANK(E795),"",VLOOKUP(E795,BD!$X$2:$Y$11,2,FALSE)),"")</f>
        <v/>
      </c>
      <c r="G795" s="8"/>
      <c r="H795" s="6"/>
      <c r="I795" s="6"/>
      <c r="J795" s="6"/>
      <c r="K795" s="9"/>
      <c r="L795" s="10" t="str">
        <f>IF(ISBLANK(K795),"",LOOKUP(K795,BD!#REF!))</f>
        <v/>
      </c>
      <c r="M795" s="9"/>
      <c r="N795" s="9"/>
      <c r="O795" s="9"/>
      <c r="P795" s="9"/>
      <c r="Q795" s="16" t="str">
        <f>IFERROR(CONCATENATE(IF(A795="","",VLOOKUP(CONCATENATE(G795&amp;P795),BD!$A$1:$AD$61,10,FALSE))," / ",IF(A795="","",VLOOKUP(CONCATENATE(G795&amp;P795),BD!$A$1:$AD$61,11,FALSE))),"")</f>
        <v/>
      </c>
      <c r="R795" s="9"/>
      <c r="S795" s="12"/>
    </row>
    <row r="796" spans="1:19" x14ac:dyDescent="0.2">
      <c r="A796" s="6">
        <v>30</v>
      </c>
      <c r="B796" s="6"/>
      <c r="C796" s="45" t="str">
        <f t="shared" si="12"/>
        <v/>
      </c>
      <c r="D796" s="6"/>
      <c r="E796" s="6"/>
      <c r="F796" s="10" t="str">
        <f>IFERROR(IF(ISBLANK(E796),"",VLOOKUP(E796,BD!$X$2:$Y$11,2,FALSE)),"")</f>
        <v/>
      </c>
      <c r="G796" s="8"/>
      <c r="H796" s="6"/>
      <c r="I796" s="6"/>
      <c r="J796" s="6"/>
      <c r="K796" s="9"/>
      <c r="L796" s="10" t="str">
        <f>IF(ISBLANK(K796),"",LOOKUP(K796,BD!#REF!))</f>
        <v/>
      </c>
      <c r="M796" s="9"/>
      <c r="N796" s="9"/>
      <c r="O796" s="9"/>
      <c r="P796" s="9"/>
      <c r="Q796" s="16" t="str">
        <f>IFERROR(CONCATENATE(IF(A796="","",VLOOKUP(CONCATENATE(G796&amp;P796),BD!$A$1:$AD$61,10,FALSE))," / ",IF(A796="","",VLOOKUP(CONCATENATE(G796&amp;P796),BD!$A$1:$AD$61,11,FALSE))),"")</f>
        <v/>
      </c>
      <c r="R796" s="9"/>
      <c r="S796" s="12"/>
    </row>
    <row r="797" spans="1:19" x14ac:dyDescent="0.2">
      <c r="A797" s="6">
        <v>30</v>
      </c>
      <c r="B797" s="6"/>
      <c r="C797" s="45" t="str">
        <f t="shared" si="12"/>
        <v/>
      </c>
      <c r="D797" s="6"/>
      <c r="E797" s="6"/>
      <c r="F797" s="10" t="str">
        <f>IFERROR(IF(ISBLANK(E797),"",VLOOKUP(E797,BD!$X$2:$Y$11,2,FALSE)),"")</f>
        <v/>
      </c>
      <c r="G797" s="8"/>
      <c r="H797" s="6"/>
      <c r="I797" s="6"/>
      <c r="J797" s="6"/>
      <c r="K797" s="9"/>
      <c r="L797" s="10" t="str">
        <f>IF(ISBLANK(K797),"",LOOKUP(K797,BD!#REF!))</f>
        <v/>
      </c>
      <c r="M797" s="9"/>
      <c r="N797" s="9"/>
      <c r="O797" s="9"/>
      <c r="P797" s="9"/>
      <c r="Q797" s="16" t="str">
        <f>IFERROR(CONCATENATE(IF(A797="","",VLOOKUP(CONCATENATE(G797&amp;P797),BD!$A$1:$AD$61,10,FALSE))," / ",IF(A797="","",VLOOKUP(CONCATENATE(G797&amp;P797),BD!$A$1:$AD$61,11,FALSE))),"")</f>
        <v/>
      </c>
      <c r="R797" s="9"/>
      <c r="S797" s="12"/>
    </row>
    <row r="798" spans="1:19" x14ac:dyDescent="0.2">
      <c r="A798" s="6">
        <v>30</v>
      </c>
      <c r="B798" s="6"/>
      <c r="C798" s="45" t="str">
        <f t="shared" si="12"/>
        <v/>
      </c>
      <c r="D798" s="6"/>
      <c r="E798" s="6"/>
      <c r="F798" s="10" t="str">
        <f>IFERROR(IF(ISBLANK(E798),"",VLOOKUP(E798,BD!$X$2:$Y$11,2,FALSE)),"")</f>
        <v/>
      </c>
      <c r="G798" s="8"/>
      <c r="H798" s="6"/>
      <c r="I798" s="6"/>
      <c r="J798" s="6"/>
      <c r="K798" s="9"/>
      <c r="L798" s="10" t="str">
        <f>IF(ISBLANK(K798),"",LOOKUP(K798,BD!#REF!))</f>
        <v/>
      </c>
      <c r="M798" s="9"/>
      <c r="N798" s="9"/>
      <c r="O798" s="9"/>
      <c r="P798" s="9"/>
      <c r="Q798" s="16" t="str">
        <f>IFERROR(CONCATENATE(IF(A798="","",VLOOKUP(CONCATENATE(G798&amp;P798),BD!$A$1:$AD$61,10,FALSE))," / ",IF(A798="","",VLOOKUP(CONCATENATE(G798&amp;P798),BD!$A$1:$AD$61,11,FALSE))),"")</f>
        <v/>
      </c>
      <c r="R798" s="9"/>
      <c r="S798" s="12"/>
    </row>
    <row r="799" spans="1:19" x14ac:dyDescent="0.2">
      <c r="A799" s="6">
        <v>30</v>
      </c>
      <c r="B799" s="6"/>
      <c r="C799" s="45" t="str">
        <f t="shared" si="12"/>
        <v/>
      </c>
      <c r="D799" s="6"/>
      <c r="E799" s="6"/>
      <c r="F799" s="10" t="str">
        <f>IFERROR(IF(ISBLANK(E799),"",VLOOKUP(E799,BD!$X$2:$Y$11,2,FALSE)),"")</f>
        <v/>
      </c>
      <c r="G799" s="8"/>
      <c r="H799" s="6"/>
      <c r="I799" s="6"/>
      <c r="J799" s="6"/>
      <c r="K799" s="9"/>
      <c r="L799" s="10" t="str">
        <f>IF(ISBLANK(K799),"",LOOKUP(K799,BD!#REF!))</f>
        <v/>
      </c>
      <c r="M799" s="9"/>
      <c r="N799" s="9"/>
      <c r="O799" s="9"/>
      <c r="P799" s="9"/>
      <c r="Q799" s="16" t="str">
        <f>IFERROR(CONCATENATE(IF(A799="","",VLOOKUP(CONCATENATE(G799&amp;P799),BD!$A$1:$AD$61,10,FALSE))," / ",IF(A799="","",VLOOKUP(CONCATENATE(G799&amp;P799),BD!$A$1:$AD$61,11,FALSE))),"")</f>
        <v/>
      </c>
      <c r="R799" s="9"/>
      <c r="S799" s="12"/>
    </row>
    <row r="800" spans="1:19" x14ac:dyDescent="0.2">
      <c r="A800" s="6">
        <v>30</v>
      </c>
      <c r="B800" s="6"/>
      <c r="C800" s="45" t="str">
        <f t="shared" si="12"/>
        <v/>
      </c>
      <c r="D800" s="6"/>
      <c r="E800" s="6"/>
      <c r="F800" s="10" t="str">
        <f>IFERROR(IF(ISBLANK(E800),"",VLOOKUP(E800,BD!$X$2:$Y$11,2,FALSE)),"")</f>
        <v/>
      </c>
      <c r="G800" s="8"/>
      <c r="H800" s="6"/>
      <c r="I800" s="6"/>
      <c r="J800" s="6"/>
      <c r="K800" s="9"/>
      <c r="L800" s="10" t="str">
        <f>IF(ISBLANK(K800),"",LOOKUP(K800,BD!#REF!))</f>
        <v/>
      </c>
      <c r="M800" s="9"/>
      <c r="N800" s="9"/>
      <c r="O800" s="9"/>
      <c r="P800" s="9"/>
      <c r="Q800" s="16" t="str">
        <f>IFERROR(CONCATENATE(IF(A800="","",VLOOKUP(CONCATENATE(G800&amp;P800),BD!$A$1:$AD$61,10,FALSE))," / ",IF(A800="","",VLOOKUP(CONCATENATE(G800&amp;P800),BD!$A$1:$AD$61,11,FALSE))),"")</f>
        <v/>
      </c>
      <c r="R800" s="9"/>
      <c r="S800" s="12"/>
    </row>
    <row r="801" spans="1:19" x14ac:dyDescent="0.2">
      <c r="A801" s="6">
        <v>30</v>
      </c>
      <c r="B801" s="6"/>
      <c r="C801" s="45" t="str">
        <f t="shared" si="12"/>
        <v/>
      </c>
      <c r="D801" s="6"/>
      <c r="E801" s="6"/>
      <c r="F801" s="10" t="str">
        <f>IFERROR(IF(ISBLANK(E801),"",VLOOKUP(E801,BD!$X$2:$Y$11,2,FALSE)),"")</f>
        <v/>
      </c>
      <c r="G801" s="8"/>
      <c r="H801" s="6"/>
      <c r="I801" s="6"/>
      <c r="J801" s="6"/>
      <c r="K801" s="9"/>
      <c r="L801" s="10" t="str">
        <f>IF(ISBLANK(K801),"",LOOKUP(K801,BD!#REF!))</f>
        <v/>
      </c>
      <c r="M801" s="9"/>
      <c r="N801" s="9"/>
      <c r="O801" s="9"/>
      <c r="P801" s="9"/>
      <c r="Q801" s="16" t="str">
        <f>IFERROR(CONCATENATE(IF(A801="","",VLOOKUP(CONCATENATE(G801&amp;P801),BD!$A$1:$AD$61,10,FALSE))," / ",IF(A801="","",VLOOKUP(CONCATENATE(G801&amp;P801),BD!$A$1:$AD$61,11,FALSE))),"")</f>
        <v/>
      </c>
      <c r="R801" s="9"/>
      <c r="S801" s="12"/>
    </row>
    <row r="802" spans="1:19" x14ac:dyDescent="0.2">
      <c r="A802" s="6">
        <v>30</v>
      </c>
      <c r="B802" s="6"/>
      <c r="C802" s="45" t="str">
        <f t="shared" si="12"/>
        <v/>
      </c>
      <c r="D802" s="6"/>
      <c r="E802" s="6"/>
      <c r="F802" s="10" t="str">
        <f>IFERROR(IF(ISBLANK(E802),"",VLOOKUP(E802,BD!$X$2:$Y$11,2,FALSE)),"")</f>
        <v/>
      </c>
      <c r="G802" s="8"/>
      <c r="H802" s="6"/>
      <c r="I802" s="6"/>
      <c r="J802" s="6"/>
      <c r="K802" s="9"/>
      <c r="L802" s="10" t="str">
        <f>IF(ISBLANK(K802),"",LOOKUP(K802,BD!#REF!))</f>
        <v/>
      </c>
      <c r="M802" s="9"/>
      <c r="N802" s="9"/>
      <c r="O802" s="9"/>
      <c r="P802" s="9"/>
      <c r="Q802" s="16" t="str">
        <f>IFERROR(CONCATENATE(IF(A802="","",VLOOKUP(CONCATENATE(G802&amp;P802),BD!$A$1:$AD$61,10,FALSE))," / ",IF(A802="","",VLOOKUP(CONCATENATE(G802&amp;P802),BD!$A$1:$AD$61,11,FALSE))),"")</f>
        <v/>
      </c>
      <c r="R802" s="9"/>
      <c r="S802" s="12"/>
    </row>
    <row r="803" spans="1:19" x14ac:dyDescent="0.2">
      <c r="A803" s="6">
        <v>30</v>
      </c>
      <c r="B803" s="6"/>
      <c r="C803" s="45" t="str">
        <f t="shared" si="12"/>
        <v/>
      </c>
      <c r="D803" s="6"/>
      <c r="E803" s="6"/>
      <c r="F803" s="10" t="str">
        <f>IFERROR(IF(ISBLANK(E803),"",VLOOKUP(E803,BD!$X$2:$Y$11,2,FALSE)),"")</f>
        <v/>
      </c>
      <c r="G803" s="8"/>
      <c r="H803" s="6"/>
      <c r="I803" s="6"/>
      <c r="J803" s="6"/>
      <c r="K803" s="9"/>
      <c r="L803" s="10" t="str">
        <f>IF(ISBLANK(K803),"",LOOKUP(K803,BD!#REF!))</f>
        <v/>
      </c>
      <c r="M803" s="9"/>
      <c r="N803" s="9"/>
      <c r="O803" s="9"/>
      <c r="P803" s="9"/>
      <c r="Q803" s="16" t="str">
        <f>IFERROR(CONCATENATE(IF(A803="","",VLOOKUP(CONCATENATE(G803&amp;P803),BD!$A$1:$AD$61,10,FALSE))," / ",IF(A803="","",VLOOKUP(CONCATENATE(G803&amp;P803),BD!$A$1:$AD$61,11,FALSE))),"")</f>
        <v/>
      </c>
      <c r="R803" s="9"/>
      <c r="S803" s="12"/>
    </row>
    <row r="804" spans="1:19" x14ac:dyDescent="0.2">
      <c r="A804" s="6">
        <v>30</v>
      </c>
      <c r="B804" s="6"/>
      <c r="C804" s="45" t="str">
        <f t="shared" si="12"/>
        <v/>
      </c>
      <c r="D804" s="6"/>
      <c r="E804" s="6"/>
      <c r="F804" s="10" t="str">
        <f>IFERROR(IF(ISBLANK(E804),"",VLOOKUP(E804,BD!$X$2:$Y$11,2,FALSE)),"")</f>
        <v/>
      </c>
      <c r="G804" s="8"/>
      <c r="H804" s="6"/>
      <c r="I804" s="6"/>
      <c r="J804" s="6"/>
      <c r="K804" s="9"/>
      <c r="L804" s="10" t="str">
        <f>IF(ISBLANK(K804),"",LOOKUP(K804,BD!#REF!))</f>
        <v/>
      </c>
      <c r="M804" s="9"/>
      <c r="N804" s="9"/>
      <c r="O804" s="9"/>
      <c r="P804" s="9"/>
      <c r="Q804" s="16" t="str">
        <f>IFERROR(CONCATENATE(IF(A804="","",VLOOKUP(CONCATENATE(G804&amp;P804),BD!$A$1:$AD$61,10,FALSE))," / ",IF(A804="","",VLOOKUP(CONCATENATE(G804&amp;P804),BD!$A$1:$AD$61,11,FALSE))),"")</f>
        <v/>
      </c>
      <c r="R804" s="9"/>
      <c r="S804" s="12"/>
    </row>
    <row r="805" spans="1:19" x14ac:dyDescent="0.2">
      <c r="A805" s="6">
        <v>30</v>
      </c>
      <c r="B805" s="6"/>
      <c r="C805" s="45" t="str">
        <f t="shared" si="12"/>
        <v/>
      </c>
      <c r="D805" s="6"/>
      <c r="E805" s="6"/>
      <c r="F805" s="10" t="str">
        <f>IFERROR(IF(ISBLANK(E805),"",VLOOKUP(E805,BD!$X$2:$Y$11,2,FALSE)),"")</f>
        <v/>
      </c>
      <c r="G805" s="8"/>
      <c r="H805" s="6"/>
      <c r="I805" s="6"/>
      <c r="J805" s="6"/>
      <c r="K805" s="9"/>
      <c r="L805" s="10" t="str">
        <f>IF(ISBLANK(K805),"",LOOKUP(K805,BD!#REF!))</f>
        <v/>
      </c>
      <c r="M805" s="9"/>
      <c r="N805" s="9"/>
      <c r="O805" s="9"/>
      <c r="P805" s="9"/>
      <c r="Q805" s="16" t="str">
        <f>IFERROR(CONCATENATE(IF(A805="","",VLOOKUP(CONCATENATE(G805&amp;P805),BD!$A$1:$AD$61,10,FALSE))," / ",IF(A805="","",VLOOKUP(CONCATENATE(G805&amp;P805),BD!$A$1:$AD$61,11,FALSE))),"")</f>
        <v/>
      </c>
      <c r="R805" s="9"/>
      <c r="S805" s="12"/>
    </row>
    <row r="806" spans="1:19" x14ac:dyDescent="0.2">
      <c r="A806" s="6">
        <v>30</v>
      </c>
      <c r="B806" s="6"/>
      <c r="C806" s="45" t="str">
        <f t="shared" si="12"/>
        <v/>
      </c>
      <c r="D806" s="6"/>
      <c r="E806" s="6"/>
      <c r="F806" s="10" t="str">
        <f>IFERROR(IF(ISBLANK(E806),"",VLOOKUP(E806,BD!$X$2:$Y$11,2,FALSE)),"")</f>
        <v/>
      </c>
      <c r="G806" s="8"/>
      <c r="H806" s="6"/>
      <c r="I806" s="6"/>
      <c r="J806" s="6"/>
      <c r="K806" s="9"/>
      <c r="L806" s="10" t="str">
        <f>IF(ISBLANK(K806),"",LOOKUP(K806,BD!#REF!))</f>
        <v/>
      </c>
      <c r="M806" s="9"/>
      <c r="N806" s="9"/>
      <c r="O806" s="9"/>
      <c r="P806" s="9"/>
      <c r="Q806" s="16" t="str">
        <f>IFERROR(CONCATENATE(IF(A806="","",VLOOKUP(CONCATENATE(G806&amp;P806),BD!$A$1:$AD$61,10,FALSE))," / ",IF(A806="","",VLOOKUP(CONCATENATE(G806&amp;P806),BD!$A$1:$AD$61,11,FALSE))),"")</f>
        <v/>
      </c>
      <c r="R806" s="9"/>
      <c r="S806" s="12"/>
    </row>
    <row r="807" spans="1:19" x14ac:dyDescent="0.2">
      <c r="A807" s="6">
        <v>30</v>
      </c>
      <c r="B807" s="6"/>
      <c r="C807" s="45" t="str">
        <f t="shared" si="12"/>
        <v/>
      </c>
      <c r="D807" s="6"/>
      <c r="E807" s="6"/>
      <c r="F807" s="10" t="str">
        <f>IFERROR(IF(ISBLANK(E807),"",VLOOKUP(E807,BD!$X$2:$Y$11,2,FALSE)),"")</f>
        <v/>
      </c>
      <c r="G807" s="8"/>
      <c r="H807" s="6"/>
      <c r="I807" s="6"/>
      <c r="J807" s="6"/>
      <c r="K807" s="9"/>
      <c r="L807" s="10" t="str">
        <f>IF(ISBLANK(K807),"",LOOKUP(K807,BD!#REF!))</f>
        <v/>
      </c>
      <c r="M807" s="9"/>
      <c r="N807" s="9"/>
      <c r="O807" s="9"/>
      <c r="P807" s="9"/>
      <c r="Q807" s="16" t="str">
        <f>IFERROR(CONCATENATE(IF(A807="","",VLOOKUP(CONCATENATE(G807&amp;P807),BD!$A$1:$AD$61,10,FALSE))," / ",IF(A807="","",VLOOKUP(CONCATENATE(G807&amp;P807),BD!$A$1:$AD$61,11,FALSE))),"")</f>
        <v/>
      </c>
      <c r="R807" s="9"/>
      <c r="S807" s="12"/>
    </row>
    <row r="808" spans="1:19" x14ac:dyDescent="0.2">
      <c r="A808" s="6">
        <v>30</v>
      </c>
      <c r="B808" s="6"/>
      <c r="C808" s="45" t="str">
        <f t="shared" si="12"/>
        <v/>
      </c>
      <c r="D808" s="6"/>
      <c r="E808" s="6"/>
      <c r="F808" s="10" t="str">
        <f>IFERROR(IF(ISBLANK(E808),"",VLOOKUP(E808,BD!$X$2:$Y$11,2,FALSE)),"")</f>
        <v/>
      </c>
      <c r="G808" s="8"/>
      <c r="H808" s="6"/>
      <c r="I808" s="6"/>
      <c r="J808" s="6"/>
      <c r="K808" s="9"/>
      <c r="L808" s="10" t="str">
        <f>IF(ISBLANK(K808),"",LOOKUP(K808,BD!#REF!))</f>
        <v/>
      </c>
      <c r="M808" s="9"/>
      <c r="N808" s="9"/>
      <c r="O808" s="9"/>
      <c r="P808" s="9"/>
      <c r="Q808" s="16" t="str">
        <f>IFERROR(CONCATENATE(IF(A808="","",VLOOKUP(CONCATENATE(G808&amp;P808),BD!$A$1:$AD$61,10,FALSE))," / ",IF(A808="","",VLOOKUP(CONCATENATE(G808&amp;P808),BD!$A$1:$AD$61,11,FALSE))),"")</f>
        <v/>
      </c>
      <c r="R808" s="9"/>
      <c r="S808" s="12"/>
    </row>
    <row r="809" spans="1:19" x14ac:dyDescent="0.2">
      <c r="A809" s="6">
        <v>30</v>
      </c>
      <c r="B809" s="6"/>
      <c r="C809" s="45" t="str">
        <f t="shared" si="12"/>
        <v/>
      </c>
      <c r="D809" s="6"/>
      <c r="E809" s="6"/>
      <c r="F809" s="10" t="str">
        <f>IFERROR(IF(ISBLANK(E809),"",VLOOKUP(E809,BD!$X$2:$Y$11,2,FALSE)),"")</f>
        <v/>
      </c>
      <c r="G809" s="8"/>
      <c r="H809" s="6"/>
      <c r="I809" s="6"/>
      <c r="J809" s="6"/>
      <c r="K809" s="9"/>
      <c r="L809" s="10" t="str">
        <f>IF(ISBLANK(K809),"",LOOKUP(K809,BD!#REF!))</f>
        <v/>
      </c>
      <c r="M809" s="9"/>
      <c r="N809" s="9"/>
      <c r="O809" s="9"/>
      <c r="P809" s="9"/>
      <c r="Q809" s="16" t="str">
        <f>IFERROR(CONCATENATE(IF(A809="","",VLOOKUP(CONCATENATE(G809&amp;P809),BD!$A$1:$AD$61,10,FALSE))," / ",IF(A809="","",VLOOKUP(CONCATENATE(G809&amp;P809),BD!$A$1:$AD$61,11,FALSE))),"")</f>
        <v/>
      </c>
      <c r="R809" s="9"/>
      <c r="S809" s="12"/>
    </row>
    <row r="810" spans="1:19" x14ac:dyDescent="0.2">
      <c r="A810" s="6">
        <v>30</v>
      </c>
      <c r="B810" s="6"/>
      <c r="C810" s="45" t="str">
        <f t="shared" si="12"/>
        <v/>
      </c>
      <c r="D810" s="6"/>
      <c r="E810" s="6"/>
      <c r="F810" s="10" t="str">
        <f>IFERROR(IF(ISBLANK(E810),"",VLOOKUP(E810,BD!$X$2:$Y$11,2,FALSE)),"")</f>
        <v/>
      </c>
      <c r="G810" s="8"/>
      <c r="H810" s="6"/>
      <c r="I810" s="6"/>
      <c r="J810" s="6"/>
      <c r="K810" s="9"/>
      <c r="L810" s="10" t="str">
        <f>IF(ISBLANK(K810),"",LOOKUP(K810,BD!#REF!))</f>
        <v/>
      </c>
      <c r="M810" s="9"/>
      <c r="N810" s="9"/>
      <c r="O810" s="9"/>
      <c r="P810" s="9"/>
      <c r="Q810" s="16" t="str">
        <f>IFERROR(CONCATENATE(IF(A810="","",VLOOKUP(CONCATENATE(G810&amp;P810),BD!$A$1:$AD$61,10,FALSE))," / ",IF(A810="","",VLOOKUP(CONCATENATE(G810&amp;P810),BD!$A$1:$AD$61,11,FALSE))),"")</f>
        <v/>
      </c>
      <c r="R810" s="9"/>
      <c r="S810" s="12"/>
    </row>
    <row r="811" spans="1:19" x14ac:dyDescent="0.2">
      <c r="A811" s="6">
        <v>30</v>
      </c>
      <c r="B811" s="6"/>
      <c r="C811" s="45" t="str">
        <f t="shared" si="12"/>
        <v/>
      </c>
      <c r="D811" s="6"/>
      <c r="E811" s="6"/>
      <c r="F811" s="10" t="str">
        <f>IFERROR(IF(ISBLANK(E811),"",VLOOKUP(E811,BD!$X$2:$Y$11,2,FALSE)),"")</f>
        <v/>
      </c>
      <c r="G811" s="8"/>
      <c r="H811" s="6"/>
      <c r="I811" s="6"/>
      <c r="J811" s="6"/>
      <c r="K811" s="9"/>
      <c r="L811" s="10" t="str">
        <f>IF(ISBLANK(K811),"",LOOKUP(K811,BD!#REF!))</f>
        <v/>
      </c>
      <c r="M811" s="9"/>
      <c r="N811" s="9"/>
      <c r="O811" s="9"/>
      <c r="P811" s="9"/>
      <c r="Q811" s="16" t="str">
        <f>IFERROR(CONCATENATE(IF(A811="","",VLOOKUP(CONCATENATE(G811&amp;P811),BD!$A$1:$AD$61,10,FALSE))," / ",IF(A811="","",VLOOKUP(CONCATENATE(G811&amp;P811),BD!$A$1:$AD$61,11,FALSE))),"")</f>
        <v/>
      </c>
      <c r="R811" s="9"/>
      <c r="S811" s="12"/>
    </row>
    <row r="812" spans="1:19" x14ac:dyDescent="0.2">
      <c r="A812" s="6">
        <v>30</v>
      </c>
      <c r="B812" s="6"/>
      <c r="C812" s="45" t="str">
        <f t="shared" si="12"/>
        <v/>
      </c>
      <c r="D812" s="6"/>
      <c r="E812" s="6"/>
      <c r="F812" s="10" t="str">
        <f>IFERROR(IF(ISBLANK(E812),"",VLOOKUP(E812,BD!$X$2:$Y$11,2,FALSE)),"")</f>
        <v/>
      </c>
      <c r="G812" s="8"/>
      <c r="H812" s="6"/>
      <c r="I812" s="6"/>
      <c r="J812" s="6"/>
      <c r="K812" s="9"/>
      <c r="L812" s="10" t="str">
        <f>IF(ISBLANK(K812),"",LOOKUP(K812,BD!#REF!))</f>
        <v/>
      </c>
      <c r="M812" s="9"/>
      <c r="N812" s="9"/>
      <c r="O812" s="9"/>
      <c r="P812" s="9"/>
      <c r="Q812" s="16" t="str">
        <f>IFERROR(CONCATENATE(IF(A812="","",VLOOKUP(CONCATENATE(G812&amp;P812),BD!$A$1:$AD$61,10,FALSE))," / ",IF(A812="","",VLOOKUP(CONCATENATE(G812&amp;P812),BD!$A$1:$AD$61,11,FALSE))),"")</f>
        <v/>
      </c>
      <c r="R812" s="9"/>
      <c r="S812" s="12"/>
    </row>
    <row r="813" spans="1:19" x14ac:dyDescent="0.2">
      <c r="A813" s="6">
        <v>30</v>
      </c>
      <c r="B813" s="6"/>
      <c r="C813" s="45" t="str">
        <f t="shared" si="12"/>
        <v/>
      </c>
      <c r="D813" s="6"/>
      <c r="E813" s="6"/>
      <c r="F813" s="10" t="str">
        <f>IFERROR(IF(ISBLANK(E813),"",VLOOKUP(E813,BD!$X$2:$Y$11,2,FALSE)),"")</f>
        <v/>
      </c>
      <c r="G813" s="8"/>
      <c r="H813" s="6"/>
      <c r="I813" s="6"/>
      <c r="J813" s="6"/>
      <c r="K813" s="9"/>
      <c r="L813" s="10" t="str">
        <f>IF(ISBLANK(K813),"",LOOKUP(K813,BD!#REF!))</f>
        <v/>
      </c>
      <c r="M813" s="9"/>
      <c r="N813" s="9"/>
      <c r="O813" s="9"/>
      <c r="P813" s="9"/>
      <c r="Q813" s="16" t="str">
        <f>IFERROR(CONCATENATE(IF(A813="","",VLOOKUP(CONCATENATE(G813&amp;P813),BD!$A$1:$AD$61,10,FALSE))," / ",IF(A813="","",VLOOKUP(CONCATENATE(G813&amp;P813),BD!$A$1:$AD$61,11,FALSE))),"")</f>
        <v/>
      </c>
      <c r="R813" s="9"/>
      <c r="S813" s="12"/>
    </row>
    <row r="814" spans="1:19" x14ac:dyDescent="0.2">
      <c r="A814" s="6">
        <v>30</v>
      </c>
      <c r="B814" s="6"/>
      <c r="C814" s="45" t="str">
        <f t="shared" si="12"/>
        <v/>
      </c>
      <c r="D814" s="6"/>
      <c r="E814" s="6"/>
      <c r="F814" s="10" t="str">
        <f>IFERROR(IF(ISBLANK(E814),"",VLOOKUP(E814,BD!$X$2:$Y$11,2,FALSE)),"")</f>
        <v/>
      </c>
      <c r="G814" s="8"/>
      <c r="H814" s="6"/>
      <c r="I814" s="6"/>
      <c r="J814" s="6"/>
      <c r="K814" s="9"/>
      <c r="L814" s="10" t="str">
        <f>IF(ISBLANK(K814),"",LOOKUP(K814,BD!#REF!))</f>
        <v/>
      </c>
      <c r="M814" s="9"/>
      <c r="N814" s="9"/>
      <c r="O814" s="9"/>
      <c r="P814" s="9"/>
      <c r="Q814" s="16" t="str">
        <f>IFERROR(CONCATENATE(IF(A814="","",VLOOKUP(CONCATENATE(G814&amp;P814),BD!$A$1:$AD$61,10,FALSE))," / ",IF(A814="","",VLOOKUP(CONCATENATE(G814&amp;P814),BD!$A$1:$AD$61,11,FALSE))),"")</f>
        <v/>
      </c>
      <c r="R814" s="9"/>
      <c r="S814" s="12"/>
    </row>
    <row r="815" spans="1:19" x14ac:dyDescent="0.2">
      <c r="A815" s="6">
        <v>30</v>
      </c>
      <c r="B815" s="6"/>
      <c r="C815" s="45" t="str">
        <f t="shared" si="12"/>
        <v/>
      </c>
      <c r="D815" s="6"/>
      <c r="E815" s="6"/>
      <c r="F815" s="10" t="str">
        <f>IFERROR(IF(ISBLANK(E815),"",VLOOKUP(E815,BD!$X$2:$Y$11,2,FALSE)),"")</f>
        <v/>
      </c>
      <c r="G815" s="8"/>
      <c r="H815" s="6"/>
      <c r="I815" s="6"/>
      <c r="J815" s="6"/>
      <c r="K815" s="9"/>
      <c r="L815" s="10" t="str">
        <f>IF(ISBLANK(K815),"",LOOKUP(K815,BD!#REF!))</f>
        <v/>
      </c>
      <c r="M815" s="9"/>
      <c r="N815" s="9"/>
      <c r="O815" s="9"/>
      <c r="P815" s="9"/>
      <c r="Q815" s="16" t="str">
        <f>IFERROR(CONCATENATE(IF(A815="","",VLOOKUP(CONCATENATE(G815&amp;P815),BD!$A$1:$AD$61,10,FALSE))," / ",IF(A815="","",VLOOKUP(CONCATENATE(G815&amp;P815),BD!$A$1:$AD$61,11,FALSE))),"")</f>
        <v/>
      </c>
      <c r="R815" s="9"/>
      <c r="S815" s="12"/>
    </row>
    <row r="816" spans="1:19" x14ac:dyDescent="0.2">
      <c r="A816" s="6">
        <v>30</v>
      </c>
      <c r="B816" s="6"/>
      <c r="C816" s="45" t="str">
        <f t="shared" si="12"/>
        <v/>
      </c>
      <c r="D816" s="6"/>
      <c r="E816" s="6"/>
      <c r="F816" s="10" t="str">
        <f>IFERROR(IF(ISBLANK(E816),"",VLOOKUP(E816,BD!$X$2:$Y$11,2,FALSE)),"")</f>
        <v/>
      </c>
      <c r="G816" s="8"/>
      <c r="H816" s="6"/>
      <c r="I816" s="6"/>
      <c r="J816" s="6"/>
      <c r="K816" s="9"/>
      <c r="L816" s="10" t="str">
        <f>IF(ISBLANK(K816),"",LOOKUP(K816,BD!#REF!))</f>
        <v/>
      </c>
      <c r="M816" s="9"/>
      <c r="N816" s="9"/>
      <c r="O816" s="9"/>
      <c r="P816" s="9"/>
      <c r="Q816" s="16" t="str">
        <f>IFERROR(CONCATENATE(IF(A816="","",VLOOKUP(CONCATENATE(G816&amp;P816),BD!$A$1:$AD$61,10,FALSE))," / ",IF(A816="","",VLOOKUP(CONCATENATE(G816&amp;P816),BD!$A$1:$AD$61,11,FALSE))),"")</f>
        <v/>
      </c>
      <c r="R816" s="9"/>
      <c r="S816" s="12"/>
    </row>
    <row r="817" spans="1:19" x14ac:dyDescent="0.2">
      <c r="A817" s="6">
        <v>30</v>
      </c>
      <c r="B817" s="6"/>
      <c r="C817" s="45" t="str">
        <f t="shared" si="12"/>
        <v/>
      </c>
      <c r="D817" s="6"/>
      <c r="E817" s="6"/>
      <c r="F817" s="10" t="str">
        <f>IFERROR(IF(ISBLANK(E817),"",VLOOKUP(E817,BD!$X$2:$Y$11,2,FALSE)),"")</f>
        <v/>
      </c>
      <c r="G817" s="8"/>
      <c r="H817" s="6"/>
      <c r="I817" s="6"/>
      <c r="J817" s="6"/>
      <c r="K817" s="9"/>
      <c r="L817" s="10" t="str">
        <f>IF(ISBLANK(K817),"",LOOKUP(K817,BD!#REF!))</f>
        <v/>
      </c>
      <c r="M817" s="9"/>
      <c r="N817" s="9"/>
      <c r="O817" s="9"/>
      <c r="P817" s="9"/>
      <c r="Q817" s="16" t="str">
        <f>IFERROR(CONCATENATE(IF(A817="","",VLOOKUP(CONCATENATE(G817&amp;P817),BD!$A$1:$AD$61,10,FALSE))," / ",IF(A817="","",VLOOKUP(CONCATENATE(G817&amp;P817),BD!$A$1:$AD$61,11,FALSE))),"")</f>
        <v/>
      </c>
      <c r="R817" s="9"/>
      <c r="S817" s="12"/>
    </row>
    <row r="818" spans="1:19" x14ac:dyDescent="0.2">
      <c r="A818" s="6">
        <v>30</v>
      </c>
      <c r="B818" s="6"/>
      <c r="C818" s="45" t="str">
        <f t="shared" si="12"/>
        <v/>
      </c>
      <c r="D818" s="6"/>
      <c r="E818" s="6"/>
      <c r="F818" s="10" t="str">
        <f>IFERROR(IF(ISBLANK(E818),"",VLOOKUP(E818,BD!$X$2:$Y$11,2,FALSE)),"")</f>
        <v/>
      </c>
      <c r="G818" s="8"/>
      <c r="H818" s="6"/>
      <c r="I818" s="6"/>
      <c r="J818" s="6"/>
      <c r="K818" s="9"/>
      <c r="L818" s="10" t="str">
        <f>IF(ISBLANK(K818),"",LOOKUP(K818,BD!#REF!))</f>
        <v/>
      </c>
      <c r="M818" s="9"/>
      <c r="N818" s="9"/>
      <c r="O818" s="9"/>
      <c r="P818" s="9"/>
      <c r="Q818" s="16" t="str">
        <f>IFERROR(CONCATENATE(IF(A818="","",VLOOKUP(CONCATENATE(G818&amp;P818),BD!$A$1:$AD$61,10,FALSE))," / ",IF(A818="","",VLOOKUP(CONCATENATE(G818&amp;P818),BD!$A$1:$AD$61,11,FALSE))),"")</f>
        <v/>
      </c>
      <c r="R818" s="9"/>
      <c r="S818" s="12"/>
    </row>
    <row r="819" spans="1:19" x14ac:dyDescent="0.2">
      <c r="A819" s="6">
        <v>30</v>
      </c>
      <c r="B819" s="6"/>
      <c r="C819" s="45" t="str">
        <f t="shared" si="12"/>
        <v/>
      </c>
      <c r="D819" s="6"/>
      <c r="E819" s="6"/>
      <c r="F819" s="10" t="str">
        <f>IFERROR(IF(ISBLANK(E819),"",VLOOKUP(E819,BD!$X$2:$Y$11,2,FALSE)),"")</f>
        <v/>
      </c>
      <c r="G819" s="8"/>
      <c r="H819" s="6"/>
      <c r="I819" s="6"/>
      <c r="J819" s="6"/>
      <c r="K819" s="9"/>
      <c r="L819" s="10" t="str">
        <f>IF(ISBLANK(K819),"",LOOKUP(K819,BD!#REF!))</f>
        <v/>
      </c>
      <c r="M819" s="9"/>
      <c r="N819" s="9"/>
      <c r="O819" s="9"/>
      <c r="P819" s="9"/>
      <c r="Q819" s="16" t="str">
        <f>IFERROR(CONCATENATE(IF(A819="","",VLOOKUP(CONCATENATE(G819&amp;P819),BD!$A$1:$AD$61,10,FALSE))," / ",IF(A819="","",VLOOKUP(CONCATENATE(G819&amp;P819),BD!$A$1:$AD$61,11,FALSE))),"")</f>
        <v/>
      </c>
      <c r="R819" s="9"/>
      <c r="S819" s="12"/>
    </row>
    <row r="820" spans="1:19" x14ac:dyDescent="0.2">
      <c r="A820" s="6">
        <v>30</v>
      </c>
      <c r="B820" s="6"/>
      <c r="C820" s="45" t="str">
        <f t="shared" si="12"/>
        <v/>
      </c>
      <c r="D820" s="6"/>
      <c r="E820" s="6"/>
      <c r="F820" s="10" t="str">
        <f>IFERROR(IF(ISBLANK(E820),"",VLOOKUP(E820,BD!$X$2:$Y$11,2,FALSE)),"")</f>
        <v/>
      </c>
      <c r="G820" s="8"/>
      <c r="H820" s="6"/>
      <c r="I820" s="6"/>
      <c r="J820" s="6"/>
      <c r="K820" s="9"/>
      <c r="L820" s="10" t="str">
        <f>IF(ISBLANK(K820),"",LOOKUP(K820,BD!#REF!))</f>
        <v/>
      </c>
      <c r="M820" s="9"/>
      <c r="N820" s="9"/>
      <c r="O820" s="9"/>
      <c r="P820" s="9"/>
      <c r="Q820" s="16" t="str">
        <f>IFERROR(CONCATENATE(IF(A820="","",VLOOKUP(CONCATENATE(G820&amp;P820),BD!$A$1:$AD$61,10,FALSE))," / ",IF(A820="","",VLOOKUP(CONCATENATE(G820&amp;P820),BD!$A$1:$AD$61,11,FALSE))),"")</f>
        <v/>
      </c>
      <c r="R820" s="9"/>
      <c r="S820" s="12"/>
    </row>
    <row r="821" spans="1:19" x14ac:dyDescent="0.2">
      <c r="A821" s="6">
        <v>30</v>
      </c>
      <c r="B821" s="6"/>
      <c r="C821" s="45" t="str">
        <f t="shared" si="12"/>
        <v/>
      </c>
      <c r="D821" s="6"/>
      <c r="E821" s="6"/>
      <c r="F821" s="10" t="str">
        <f>IFERROR(IF(ISBLANK(E821),"",VLOOKUP(E821,BD!$X$2:$Y$11,2,FALSE)),"")</f>
        <v/>
      </c>
      <c r="G821" s="8"/>
      <c r="H821" s="6"/>
      <c r="I821" s="6"/>
      <c r="J821" s="6"/>
      <c r="K821" s="9"/>
      <c r="L821" s="10" t="str">
        <f>IF(ISBLANK(K821),"",LOOKUP(K821,BD!#REF!))</f>
        <v/>
      </c>
      <c r="M821" s="9"/>
      <c r="N821" s="9"/>
      <c r="O821" s="9"/>
      <c r="P821" s="9"/>
      <c r="Q821" s="16" t="str">
        <f>IFERROR(CONCATENATE(IF(A821="","",VLOOKUP(CONCATENATE(G821&amp;P821),BD!$A$1:$AD$61,10,FALSE))," / ",IF(A821="","",VLOOKUP(CONCATENATE(G821&amp;P821),BD!$A$1:$AD$61,11,FALSE))),"")</f>
        <v/>
      </c>
      <c r="R821" s="9"/>
      <c r="S821" s="12"/>
    </row>
    <row r="822" spans="1:19" x14ac:dyDescent="0.2">
      <c r="A822" s="6">
        <v>30</v>
      </c>
      <c r="B822" s="6"/>
      <c r="C822" s="45" t="str">
        <f t="shared" si="12"/>
        <v/>
      </c>
      <c r="D822" s="6"/>
      <c r="E822" s="6"/>
      <c r="F822" s="10" t="str">
        <f>IFERROR(IF(ISBLANK(E822),"",VLOOKUP(E822,BD!$X$2:$Y$11,2,FALSE)),"")</f>
        <v/>
      </c>
      <c r="G822" s="8"/>
      <c r="H822" s="6"/>
      <c r="I822" s="6"/>
      <c r="J822" s="6"/>
      <c r="K822" s="9"/>
      <c r="L822" s="10" t="str">
        <f>IF(ISBLANK(K822),"",LOOKUP(K822,BD!#REF!))</f>
        <v/>
      </c>
      <c r="M822" s="9"/>
      <c r="N822" s="9"/>
      <c r="O822" s="9"/>
      <c r="P822" s="9"/>
      <c r="Q822" s="16" t="str">
        <f>IFERROR(CONCATENATE(IF(A822="","",VLOOKUP(CONCATENATE(G822&amp;P822),BD!$A$1:$AD$61,10,FALSE))," / ",IF(A822="","",VLOOKUP(CONCATENATE(G822&amp;P822),BD!$A$1:$AD$61,11,FALSE))),"")</f>
        <v/>
      </c>
      <c r="R822" s="9"/>
      <c r="S822" s="12"/>
    </row>
    <row r="823" spans="1:19" x14ac:dyDescent="0.2">
      <c r="A823" s="6">
        <v>30</v>
      </c>
      <c r="B823" s="6"/>
      <c r="C823" s="45" t="str">
        <f t="shared" si="12"/>
        <v/>
      </c>
      <c r="D823" s="6"/>
      <c r="E823" s="6"/>
      <c r="F823" s="10" t="str">
        <f>IFERROR(IF(ISBLANK(E823),"",VLOOKUP(E823,BD!$X$2:$Y$11,2,FALSE)),"")</f>
        <v/>
      </c>
      <c r="G823" s="8"/>
      <c r="H823" s="6"/>
      <c r="I823" s="6"/>
      <c r="J823" s="6"/>
      <c r="K823" s="9"/>
      <c r="L823" s="10" t="str">
        <f>IF(ISBLANK(K823),"",LOOKUP(K823,BD!#REF!))</f>
        <v/>
      </c>
      <c r="M823" s="9"/>
      <c r="N823" s="9"/>
      <c r="O823" s="9"/>
      <c r="P823" s="9"/>
      <c r="Q823" s="16" t="str">
        <f>IFERROR(CONCATENATE(IF(A823="","",VLOOKUP(CONCATENATE(G823&amp;P823),BD!$A$1:$AD$61,10,FALSE))," / ",IF(A823="","",VLOOKUP(CONCATENATE(G823&amp;P823),BD!$A$1:$AD$61,11,FALSE))),"")</f>
        <v/>
      </c>
      <c r="R823" s="9"/>
      <c r="S823" s="12"/>
    </row>
    <row r="824" spans="1:19" x14ac:dyDescent="0.2">
      <c r="A824" s="6">
        <v>30</v>
      </c>
      <c r="B824" s="6"/>
      <c r="C824" s="45" t="str">
        <f t="shared" si="12"/>
        <v/>
      </c>
      <c r="D824" s="6"/>
      <c r="E824" s="6"/>
      <c r="F824" s="10" t="str">
        <f>IFERROR(IF(ISBLANK(E824),"",VLOOKUP(E824,BD!$X$2:$Y$11,2,FALSE)),"")</f>
        <v/>
      </c>
      <c r="G824" s="8"/>
      <c r="H824" s="6"/>
      <c r="I824" s="6"/>
      <c r="J824" s="6"/>
      <c r="K824" s="9"/>
      <c r="L824" s="10" t="str">
        <f>IF(ISBLANK(K824),"",LOOKUP(K824,BD!#REF!))</f>
        <v/>
      </c>
      <c r="M824" s="9"/>
      <c r="N824" s="9"/>
      <c r="O824" s="9"/>
      <c r="P824" s="9"/>
      <c r="Q824" s="16" t="str">
        <f>IFERROR(CONCATENATE(IF(A824="","",VLOOKUP(CONCATENATE(G824&amp;P824),BD!$A$1:$AD$61,10,FALSE))," / ",IF(A824="","",VLOOKUP(CONCATENATE(G824&amp;P824),BD!$A$1:$AD$61,11,FALSE))),"")</f>
        <v/>
      </c>
      <c r="R824" s="9"/>
      <c r="S824" s="12"/>
    </row>
    <row r="825" spans="1:19" x14ac:dyDescent="0.2">
      <c r="A825" s="6">
        <v>30</v>
      </c>
      <c r="B825" s="6"/>
      <c r="C825" s="45" t="str">
        <f t="shared" si="12"/>
        <v/>
      </c>
      <c r="D825" s="6"/>
      <c r="E825" s="6"/>
      <c r="F825" s="10" t="str">
        <f>IFERROR(IF(ISBLANK(E825),"",VLOOKUP(E825,BD!$X$2:$Y$11,2,FALSE)),"")</f>
        <v/>
      </c>
      <c r="G825" s="8"/>
      <c r="H825" s="6"/>
      <c r="I825" s="6"/>
      <c r="J825" s="6"/>
      <c r="K825" s="9"/>
      <c r="L825" s="10" t="str">
        <f>IF(ISBLANK(K825),"",LOOKUP(K825,BD!#REF!))</f>
        <v/>
      </c>
      <c r="M825" s="9"/>
      <c r="N825" s="9"/>
      <c r="O825" s="9"/>
      <c r="P825" s="9"/>
      <c r="Q825" s="16" t="str">
        <f>IFERROR(CONCATENATE(IF(A825="","",VLOOKUP(CONCATENATE(G825&amp;P825),BD!$A$1:$AD$61,10,FALSE))," / ",IF(A825="","",VLOOKUP(CONCATENATE(G825&amp;P825),BD!$A$1:$AD$61,11,FALSE))),"")</f>
        <v/>
      </c>
      <c r="R825" s="9"/>
      <c r="S825" s="12"/>
    </row>
    <row r="826" spans="1:19" x14ac:dyDescent="0.2">
      <c r="A826" s="6">
        <v>30</v>
      </c>
      <c r="B826" s="6"/>
      <c r="C826" s="45" t="str">
        <f t="shared" si="12"/>
        <v/>
      </c>
      <c r="D826" s="6"/>
      <c r="E826" s="6"/>
      <c r="F826" s="10" t="str">
        <f>IFERROR(IF(ISBLANK(E826),"",VLOOKUP(E826,BD!$X$2:$Y$11,2,FALSE)),"")</f>
        <v/>
      </c>
      <c r="G826" s="8"/>
      <c r="H826" s="6"/>
      <c r="I826" s="6"/>
      <c r="J826" s="6"/>
      <c r="K826" s="9"/>
      <c r="L826" s="10" t="str">
        <f>IF(ISBLANK(K826),"",LOOKUP(K826,BD!#REF!))</f>
        <v/>
      </c>
      <c r="M826" s="9"/>
      <c r="N826" s="9"/>
      <c r="O826" s="9"/>
      <c r="P826" s="9"/>
      <c r="Q826" s="16" t="str">
        <f>IFERROR(CONCATENATE(IF(A826="","",VLOOKUP(CONCATENATE(G826&amp;P826),BD!$A$1:$AD$61,10,FALSE))," / ",IF(A826="","",VLOOKUP(CONCATENATE(G826&amp;P826),BD!$A$1:$AD$61,11,FALSE))),"")</f>
        <v/>
      </c>
      <c r="R826" s="9"/>
      <c r="S826" s="12"/>
    </row>
    <row r="827" spans="1:19" x14ac:dyDescent="0.2">
      <c r="A827" s="6">
        <v>30</v>
      </c>
      <c r="B827" s="6"/>
      <c r="C827" s="45" t="str">
        <f t="shared" si="12"/>
        <v/>
      </c>
      <c r="D827" s="6"/>
      <c r="E827" s="6"/>
      <c r="F827" s="10" t="str">
        <f>IFERROR(IF(ISBLANK(E827),"",VLOOKUP(E827,BD!$X$2:$Y$11,2,FALSE)),"")</f>
        <v/>
      </c>
      <c r="G827" s="8"/>
      <c r="H827" s="6"/>
      <c r="I827" s="6"/>
      <c r="J827" s="6"/>
      <c r="K827" s="9"/>
      <c r="L827" s="10" t="str">
        <f>IF(ISBLANK(K827),"",LOOKUP(K827,BD!#REF!))</f>
        <v/>
      </c>
      <c r="M827" s="9"/>
      <c r="N827" s="9"/>
      <c r="O827" s="9"/>
      <c r="P827" s="9"/>
      <c r="Q827" s="16" t="str">
        <f>IFERROR(CONCATENATE(IF(A827="","",VLOOKUP(CONCATENATE(G827&amp;P827),BD!$A$1:$AD$61,10,FALSE))," / ",IF(A827="","",VLOOKUP(CONCATENATE(G827&amp;P827),BD!$A$1:$AD$61,11,FALSE))),"")</f>
        <v/>
      </c>
      <c r="R827" s="9"/>
      <c r="S827" s="12"/>
    </row>
    <row r="828" spans="1:19" x14ac:dyDescent="0.2">
      <c r="A828" s="6">
        <v>30</v>
      </c>
      <c r="B828" s="6"/>
      <c r="C828" s="45" t="str">
        <f t="shared" si="12"/>
        <v/>
      </c>
      <c r="D828" s="6"/>
      <c r="E828" s="6"/>
      <c r="F828" s="10" t="str">
        <f>IFERROR(IF(ISBLANK(E828),"",VLOOKUP(E828,BD!$X$2:$Y$11,2,FALSE)),"")</f>
        <v/>
      </c>
      <c r="G828" s="8"/>
      <c r="H828" s="6"/>
      <c r="I828" s="6"/>
      <c r="J828" s="6"/>
      <c r="K828" s="9"/>
      <c r="L828" s="10" t="str">
        <f>IF(ISBLANK(K828),"",LOOKUP(K828,BD!#REF!))</f>
        <v/>
      </c>
      <c r="M828" s="9"/>
      <c r="N828" s="9"/>
      <c r="O828" s="9"/>
      <c r="P828" s="9"/>
      <c r="Q828" s="16" t="str">
        <f>IFERROR(CONCATENATE(IF(A828="","",VLOOKUP(CONCATENATE(G828&amp;P828),BD!$A$1:$AD$61,10,FALSE))," / ",IF(A828="","",VLOOKUP(CONCATENATE(G828&amp;P828),BD!$A$1:$AD$61,11,FALSE))),"")</f>
        <v/>
      </c>
      <c r="R828" s="9"/>
      <c r="S828" s="12"/>
    </row>
    <row r="829" spans="1:19" x14ac:dyDescent="0.2">
      <c r="A829" s="6">
        <v>30</v>
      </c>
      <c r="B829" s="6"/>
      <c r="C829" s="45" t="str">
        <f t="shared" si="12"/>
        <v/>
      </c>
      <c r="D829" s="6"/>
      <c r="E829" s="6"/>
      <c r="F829" s="10" t="str">
        <f>IFERROR(IF(ISBLANK(E829),"",VLOOKUP(E829,BD!$X$2:$Y$11,2,FALSE)),"")</f>
        <v/>
      </c>
      <c r="G829" s="8"/>
      <c r="H829" s="6"/>
      <c r="I829" s="6"/>
      <c r="J829" s="6"/>
      <c r="K829" s="9"/>
      <c r="L829" s="10" t="str">
        <f>IF(ISBLANK(K829),"",LOOKUP(K829,BD!#REF!))</f>
        <v/>
      </c>
      <c r="M829" s="9"/>
      <c r="N829" s="9"/>
      <c r="O829" s="9"/>
      <c r="P829" s="9"/>
      <c r="Q829" s="16" t="str">
        <f>IFERROR(CONCATENATE(IF(A829="","",VLOOKUP(CONCATENATE(G829&amp;P829),BD!$A$1:$AD$61,10,FALSE))," / ",IF(A829="","",VLOOKUP(CONCATENATE(G829&amp;P829),BD!$A$1:$AD$61,11,FALSE))),"")</f>
        <v/>
      </c>
      <c r="R829" s="9"/>
      <c r="S829" s="12"/>
    </row>
    <row r="830" spans="1:19" x14ac:dyDescent="0.2">
      <c r="A830" s="6">
        <v>30</v>
      </c>
      <c r="B830" s="6"/>
      <c r="C830" s="45" t="str">
        <f t="shared" si="12"/>
        <v/>
      </c>
      <c r="D830" s="6"/>
      <c r="E830" s="6"/>
      <c r="F830" s="10" t="str">
        <f>IFERROR(IF(ISBLANK(E830),"",VLOOKUP(E830,BD!$X$2:$Y$11,2,FALSE)),"")</f>
        <v/>
      </c>
      <c r="G830" s="8"/>
      <c r="H830" s="6"/>
      <c r="I830" s="6"/>
      <c r="J830" s="6"/>
      <c r="K830" s="9"/>
      <c r="L830" s="10" t="str">
        <f>IF(ISBLANK(K830),"",LOOKUP(K830,BD!#REF!))</f>
        <v/>
      </c>
      <c r="M830" s="9"/>
      <c r="N830" s="9"/>
      <c r="O830" s="9"/>
      <c r="P830" s="9"/>
      <c r="Q830" s="16" t="str">
        <f>IFERROR(CONCATENATE(IF(A830="","",VLOOKUP(CONCATENATE(G830&amp;P830),BD!$A$1:$AD$61,10,FALSE))," / ",IF(A830="","",VLOOKUP(CONCATENATE(G830&amp;P830),BD!$A$1:$AD$61,11,FALSE))),"")</f>
        <v/>
      </c>
      <c r="R830" s="9"/>
      <c r="S830" s="12"/>
    </row>
    <row r="831" spans="1:19" x14ac:dyDescent="0.2">
      <c r="A831" s="6">
        <v>30</v>
      </c>
      <c r="B831" s="6"/>
      <c r="C831" s="45" t="str">
        <f t="shared" si="12"/>
        <v/>
      </c>
      <c r="D831" s="6"/>
      <c r="E831" s="6"/>
      <c r="F831" s="10" t="str">
        <f>IFERROR(IF(ISBLANK(E831),"",VLOOKUP(E831,BD!$X$2:$Y$11,2,FALSE)),"")</f>
        <v/>
      </c>
      <c r="G831" s="8"/>
      <c r="H831" s="6"/>
      <c r="I831" s="6"/>
      <c r="J831" s="6"/>
      <c r="K831" s="9"/>
      <c r="L831" s="10" t="str">
        <f>IF(ISBLANK(K831),"",LOOKUP(K831,BD!#REF!))</f>
        <v/>
      </c>
      <c r="M831" s="9"/>
      <c r="N831" s="9"/>
      <c r="O831" s="9"/>
      <c r="P831" s="9"/>
      <c r="Q831" s="16" t="str">
        <f>IFERROR(CONCATENATE(IF(A831="","",VLOOKUP(CONCATENATE(G831&amp;P831),BD!$A$1:$AD$61,10,FALSE))," / ",IF(A831="","",VLOOKUP(CONCATENATE(G831&amp;P831),BD!$A$1:$AD$61,11,FALSE))),"")</f>
        <v/>
      </c>
      <c r="R831" s="9"/>
      <c r="S831" s="12"/>
    </row>
    <row r="832" spans="1:19" x14ac:dyDescent="0.2">
      <c r="A832" s="6">
        <v>30</v>
      </c>
      <c r="B832" s="6"/>
      <c r="C832" s="45" t="str">
        <f t="shared" si="12"/>
        <v/>
      </c>
      <c r="D832" s="6"/>
      <c r="E832" s="6"/>
      <c r="F832" s="10" t="str">
        <f>IFERROR(IF(ISBLANK(E832),"",VLOOKUP(E832,BD!$X$2:$Y$11,2,FALSE)),"")</f>
        <v/>
      </c>
      <c r="G832" s="8"/>
      <c r="H832" s="6"/>
      <c r="I832" s="6"/>
      <c r="J832" s="6"/>
      <c r="K832" s="9"/>
      <c r="L832" s="10" t="str">
        <f>IF(ISBLANK(K832),"",LOOKUP(K832,BD!#REF!))</f>
        <v/>
      </c>
      <c r="M832" s="9"/>
      <c r="N832" s="9"/>
      <c r="O832" s="9"/>
      <c r="P832" s="9"/>
      <c r="Q832" s="16" t="str">
        <f>IFERROR(CONCATENATE(IF(A832="","",VLOOKUP(CONCATENATE(G832&amp;P832),BD!$A$1:$AD$61,10,FALSE))," / ",IF(A832="","",VLOOKUP(CONCATENATE(G832&amp;P832),BD!$A$1:$AD$61,11,FALSE))),"")</f>
        <v/>
      </c>
      <c r="R832" s="9"/>
      <c r="S832" s="12"/>
    </row>
    <row r="833" spans="1:19" x14ac:dyDescent="0.2">
      <c r="A833" s="6">
        <v>30</v>
      </c>
      <c r="B833" s="6"/>
      <c r="C833" s="45" t="str">
        <f t="shared" si="12"/>
        <v/>
      </c>
      <c r="D833" s="6"/>
      <c r="E833" s="6"/>
      <c r="F833" s="10" t="str">
        <f>IFERROR(IF(ISBLANK(E833),"",VLOOKUP(E833,BD!$X$2:$Y$11,2,FALSE)),"")</f>
        <v/>
      </c>
      <c r="G833" s="8"/>
      <c r="H833" s="6"/>
      <c r="I833" s="6"/>
      <c r="J833" s="6"/>
      <c r="K833" s="9"/>
      <c r="L833" s="10" t="str">
        <f>IF(ISBLANK(K833),"",LOOKUP(K833,BD!#REF!))</f>
        <v/>
      </c>
      <c r="M833" s="9"/>
      <c r="N833" s="9"/>
      <c r="O833" s="9"/>
      <c r="P833" s="9"/>
      <c r="Q833" s="16" t="str">
        <f>IFERROR(CONCATENATE(IF(A833="","",VLOOKUP(CONCATENATE(G833&amp;P833),BD!$A$1:$AD$61,10,FALSE))," / ",IF(A833="","",VLOOKUP(CONCATENATE(G833&amp;P833),BD!$A$1:$AD$61,11,FALSE))),"")</f>
        <v/>
      </c>
      <c r="R833" s="9"/>
      <c r="S833" s="12"/>
    </row>
    <row r="834" spans="1:19" x14ac:dyDescent="0.2">
      <c r="A834" s="6">
        <v>30</v>
      </c>
      <c r="B834" s="6"/>
      <c r="C834" s="45" t="str">
        <f t="shared" si="12"/>
        <v/>
      </c>
      <c r="D834" s="6"/>
      <c r="E834" s="6"/>
      <c r="F834" s="10" t="str">
        <f>IFERROR(IF(ISBLANK(E834),"",VLOOKUP(E834,BD!$X$2:$Y$11,2,FALSE)),"")</f>
        <v/>
      </c>
      <c r="G834" s="8"/>
      <c r="H834" s="6"/>
      <c r="I834" s="6"/>
      <c r="J834" s="6"/>
      <c r="K834" s="9"/>
      <c r="L834" s="10" t="str">
        <f>IF(ISBLANK(K834),"",LOOKUP(K834,BD!#REF!))</f>
        <v/>
      </c>
      <c r="M834" s="9"/>
      <c r="N834" s="9"/>
      <c r="O834" s="9"/>
      <c r="P834" s="9"/>
      <c r="Q834" s="16" t="str">
        <f>IFERROR(CONCATENATE(IF(A834="","",VLOOKUP(CONCATENATE(G834&amp;P834),BD!$A$1:$AD$61,10,FALSE))," / ",IF(A834="","",VLOOKUP(CONCATENATE(G834&amp;P834),BD!$A$1:$AD$61,11,FALSE))),"")</f>
        <v/>
      </c>
      <c r="R834" s="9"/>
      <c r="S834" s="12"/>
    </row>
    <row r="835" spans="1:19" x14ac:dyDescent="0.2">
      <c r="A835" s="6">
        <v>30</v>
      </c>
      <c r="B835" s="6"/>
      <c r="C835" s="45" t="str">
        <f t="shared" ref="C835:C898" si="13">IF(ISBLANK(E835),"",IF(RIGHT(B835,2)&lt;"00",LEFT(B835,10),IF(RIGHT(B835,2)&gt;"05",LEFT(B835,10),LEFT(B835,10)-1)))</f>
        <v/>
      </c>
      <c r="D835" s="6"/>
      <c r="E835" s="6"/>
      <c r="F835" s="10" t="str">
        <f>IFERROR(IF(ISBLANK(E835),"",VLOOKUP(E835,BD!$X$2:$Y$11,2,FALSE)),"")</f>
        <v/>
      </c>
      <c r="G835" s="8"/>
      <c r="H835" s="6"/>
      <c r="I835" s="6"/>
      <c r="J835" s="6"/>
      <c r="K835" s="9"/>
      <c r="L835" s="10" t="str">
        <f>IF(ISBLANK(K835),"",LOOKUP(K835,BD!#REF!))</f>
        <v/>
      </c>
      <c r="M835" s="9"/>
      <c r="N835" s="9"/>
      <c r="O835" s="9"/>
      <c r="P835" s="9"/>
      <c r="Q835" s="16" t="str">
        <f>IFERROR(CONCATENATE(IF(A835="","",VLOOKUP(CONCATENATE(G835&amp;P835),BD!$A$1:$AD$61,10,FALSE))," / ",IF(A835="","",VLOOKUP(CONCATENATE(G835&amp;P835),BD!$A$1:$AD$61,11,FALSE))),"")</f>
        <v/>
      </c>
      <c r="R835" s="9"/>
      <c r="S835" s="12"/>
    </row>
    <row r="836" spans="1:19" x14ac:dyDescent="0.2">
      <c r="A836" s="6">
        <v>30</v>
      </c>
      <c r="B836" s="6"/>
      <c r="C836" s="45" t="str">
        <f t="shared" si="13"/>
        <v/>
      </c>
      <c r="D836" s="6"/>
      <c r="E836" s="6"/>
      <c r="F836" s="10" t="str">
        <f>IFERROR(IF(ISBLANK(E836),"",VLOOKUP(E836,BD!$X$2:$Y$11,2,FALSE)),"")</f>
        <v/>
      </c>
      <c r="G836" s="8"/>
      <c r="H836" s="6"/>
      <c r="I836" s="6"/>
      <c r="J836" s="6"/>
      <c r="K836" s="9"/>
      <c r="L836" s="10" t="str">
        <f>IF(ISBLANK(K836),"",LOOKUP(K836,BD!#REF!))</f>
        <v/>
      </c>
      <c r="M836" s="9"/>
      <c r="N836" s="9"/>
      <c r="O836" s="9"/>
      <c r="P836" s="9"/>
      <c r="Q836" s="16" t="str">
        <f>IFERROR(CONCATENATE(IF(A836="","",VLOOKUP(CONCATENATE(G836&amp;P836),BD!$A$1:$AD$61,10,FALSE))," / ",IF(A836="","",VLOOKUP(CONCATENATE(G836&amp;P836),BD!$A$1:$AD$61,11,FALSE))),"")</f>
        <v/>
      </c>
      <c r="R836" s="9"/>
      <c r="S836" s="12"/>
    </row>
    <row r="837" spans="1:19" x14ac:dyDescent="0.2">
      <c r="A837" s="6">
        <v>30</v>
      </c>
      <c r="B837" s="6"/>
      <c r="C837" s="45" t="str">
        <f t="shared" si="13"/>
        <v/>
      </c>
      <c r="D837" s="6"/>
      <c r="E837" s="6"/>
      <c r="F837" s="10" t="str">
        <f>IFERROR(IF(ISBLANK(E837),"",VLOOKUP(E837,BD!$X$2:$Y$11,2,FALSE)),"")</f>
        <v/>
      </c>
      <c r="G837" s="8"/>
      <c r="H837" s="6"/>
      <c r="I837" s="6"/>
      <c r="J837" s="6"/>
      <c r="K837" s="9"/>
      <c r="L837" s="10" t="str">
        <f>IF(ISBLANK(K837),"",LOOKUP(K837,BD!#REF!))</f>
        <v/>
      </c>
      <c r="M837" s="9"/>
      <c r="N837" s="9"/>
      <c r="O837" s="9"/>
      <c r="P837" s="9"/>
      <c r="Q837" s="16" t="str">
        <f>IFERROR(CONCATENATE(IF(A837="","",VLOOKUP(CONCATENATE(G837&amp;P837),BD!$A$1:$AD$61,10,FALSE))," / ",IF(A837="","",VLOOKUP(CONCATENATE(G837&amp;P837),BD!$A$1:$AD$61,11,FALSE))),"")</f>
        <v/>
      </c>
      <c r="R837" s="9"/>
      <c r="S837" s="12"/>
    </row>
    <row r="838" spans="1:19" x14ac:dyDescent="0.2">
      <c r="A838" s="6">
        <v>30</v>
      </c>
      <c r="B838" s="6"/>
      <c r="C838" s="45" t="str">
        <f t="shared" si="13"/>
        <v/>
      </c>
      <c r="D838" s="6"/>
      <c r="E838" s="6"/>
      <c r="F838" s="10" t="str">
        <f>IFERROR(IF(ISBLANK(E838),"",VLOOKUP(E838,BD!$X$2:$Y$11,2,FALSE)),"")</f>
        <v/>
      </c>
      <c r="G838" s="8"/>
      <c r="H838" s="6"/>
      <c r="I838" s="6"/>
      <c r="J838" s="6"/>
      <c r="K838" s="9"/>
      <c r="L838" s="10" t="str">
        <f>IF(ISBLANK(K838),"",LOOKUP(K838,BD!#REF!))</f>
        <v/>
      </c>
      <c r="M838" s="9"/>
      <c r="N838" s="9"/>
      <c r="O838" s="9"/>
      <c r="P838" s="9"/>
      <c r="Q838" s="16" t="str">
        <f>IFERROR(CONCATENATE(IF(A838="","",VLOOKUP(CONCATENATE(G838&amp;P838),BD!$A$1:$AD$61,10,FALSE))," / ",IF(A838="","",VLOOKUP(CONCATENATE(G838&amp;P838),BD!$A$1:$AD$61,11,FALSE))),"")</f>
        <v/>
      </c>
      <c r="R838" s="9"/>
      <c r="S838" s="12"/>
    </row>
    <row r="839" spans="1:19" x14ac:dyDescent="0.2">
      <c r="A839" s="6">
        <v>30</v>
      </c>
      <c r="B839" s="6"/>
      <c r="C839" s="45" t="str">
        <f t="shared" si="13"/>
        <v/>
      </c>
      <c r="D839" s="6"/>
      <c r="E839" s="6"/>
      <c r="F839" s="10" t="str">
        <f>IFERROR(IF(ISBLANK(E839),"",VLOOKUP(E839,BD!$X$2:$Y$11,2,FALSE)),"")</f>
        <v/>
      </c>
      <c r="G839" s="8"/>
      <c r="H839" s="6"/>
      <c r="I839" s="6"/>
      <c r="J839" s="6"/>
      <c r="K839" s="9"/>
      <c r="L839" s="10" t="str">
        <f>IF(ISBLANK(K839),"",LOOKUP(K839,BD!#REF!))</f>
        <v/>
      </c>
      <c r="M839" s="9"/>
      <c r="N839" s="9"/>
      <c r="O839" s="9"/>
      <c r="P839" s="9"/>
      <c r="Q839" s="16" t="str">
        <f>IFERROR(CONCATENATE(IF(A839="","",VLOOKUP(CONCATENATE(G839&amp;P839),BD!$A$1:$AD$61,10,FALSE))," / ",IF(A839="","",VLOOKUP(CONCATENATE(G839&amp;P839),BD!$A$1:$AD$61,11,FALSE))),"")</f>
        <v/>
      </c>
      <c r="R839" s="9"/>
      <c r="S839" s="12"/>
    </row>
    <row r="840" spans="1:19" x14ac:dyDescent="0.2">
      <c r="A840" s="6">
        <v>30</v>
      </c>
      <c r="B840" s="6"/>
      <c r="C840" s="45" t="str">
        <f t="shared" si="13"/>
        <v/>
      </c>
      <c r="D840" s="6"/>
      <c r="E840" s="6"/>
      <c r="F840" s="10" t="str">
        <f>IFERROR(IF(ISBLANK(E840),"",VLOOKUP(E840,BD!$X$2:$Y$11,2,FALSE)),"")</f>
        <v/>
      </c>
      <c r="G840" s="8"/>
      <c r="H840" s="6"/>
      <c r="I840" s="6"/>
      <c r="J840" s="6"/>
      <c r="K840" s="9"/>
      <c r="L840" s="10" t="str">
        <f>IF(ISBLANK(K840),"",LOOKUP(K840,BD!#REF!))</f>
        <v/>
      </c>
      <c r="M840" s="9"/>
      <c r="N840" s="9"/>
      <c r="O840" s="9"/>
      <c r="P840" s="9"/>
      <c r="Q840" s="16" t="str">
        <f>IFERROR(CONCATENATE(IF(A840="","",VLOOKUP(CONCATENATE(G840&amp;P840),BD!$A$1:$AD$61,10,FALSE))," / ",IF(A840="","",VLOOKUP(CONCATENATE(G840&amp;P840),BD!$A$1:$AD$61,11,FALSE))),"")</f>
        <v/>
      </c>
      <c r="R840" s="9"/>
      <c r="S840" s="12"/>
    </row>
    <row r="841" spans="1:19" x14ac:dyDescent="0.2">
      <c r="A841" s="6">
        <v>30</v>
      </c>
      <c r="B841" s="6"/>
      <c r="C841" s="45" t="str">
        <f t="shared" si="13"/>
        <v/>
      </c>
      <c r="D841" s="6"/>
      <c r="E841" s="6"/>
      <c r="F841" s="10" t="str">
        <f>IFERROR(IF(ISBLANK(E841),"",VLOOKUP(E841,BD!$X$2:$Y$11,2,FALSE)),"")</f>
        <v/>
      </c>
      <c r="G841" s="8"/>
      <c r="H841" s="6"/>
      <c r="I841" s="6"/>
      <c r="J841" s="6"/>
      <c r="K841" s="9"/>
      <c r="L841" s="10" t="str">
        <f>IF(ISBLANK(K841),"",LOOKUP(K841,BD!#REF!))</f>
        <v/>
      </c>
      <c r="M841" s="9"/>
      <c r="N841" s="9"/>
      <c r="O841" s="9"/>
      <c r="P841" s="9"/>
      <c r="Q841" s="16" t="str">
        <f>IFERROR(CONCATENATE(IF(A841="","",VLOOKUP(CONCATENATE(G841&amp;P841),BD!$A$1:$AD$61,10,FALSE))," / ",IF(A841="","",VLOOKUP(CONCATENATE(G841&amp;P841),BD!$A$1:$AD$61,11,FALSE))),"")</f>
        <v/>
      </c>
      <c r="R841" s="9"/>
      <c r="S841" s="12"/>
    </row>
    <row r="842" spans="1:19" x14ac:dyDescent="0.2">
      <c r="A842" s="6">
        <v>30</v>
      </c>
      <c r="B842" s="6"/>
      <c r="C842" s="45" t="str">
        <f t="shared" si="13"/>
        <v/>
      </c>
      <c r="D842" s="6"/>
      <c r="E842" s="6"/>
      <c r="F842" s="10" t="str">
        <f>IFERROR(IF(ISBLANK(E842),"",VLOOKUP(E842,BD!$X$2:$Y$11,2,FALSE)),"")</f>
        <v/>
      </c>
      <c r="G842" s="8"/>
      <c r="H842" s="6"/>
      <c r="I842" s="6"/>
      <c r="J842" s="6"/>
      <c r="K842" s="9"/>
      <c r="L842" s="10" t="str">
        <f>IF(ISBLANK(K842),"",LOOKUP(K842,BD!#REF!))</f>
        <v/>
      </c>
      <c r="M842" s="9"/>
      <c r="N842" s="9"/>
      <c r="O842" s="9"/>
      <c r="P842" s="9"/>
      <c r="Q842" s="16" t="str">
        <f>IFERROR(CONCATENATE(IF(A842="","",VLOOKUP(CONCATENATE(G842&amp;P842),BD!$A$1:$AD$61,10,FALSE))," / ",IF(A842="","",VLOOKUP(CONCATENATE(G842&amp;P842),BD!$A$1:$AD$61,11,FALSE))),"")</f>
        <v/>
      </c>
      <c r="R842" s="9"/>
      <c r="S842" s="12"/>
    </row>
    <row r="843" spans="1:19" x14ac:dyDescent="0.2">
      <c r="A843" s="6">
        <v>30</v>
      </c>
      <c r="B843" s="6"/>
      <c r="C843" s="45" t="str">
        <f t="shared" si="13"/>
        <v/>
      </c>
      <c r="D843" s="6"/>
      <c r="E843" s="6"/>
      <c r="F843" s="10" t="str">
        <f>IFERROR(IF(ISBLANK(E843),"",VLOOKUP(E843,BD!$X$2:$Y$11,2,FALSE)),"")</f>
        <v/>
      </c>
      <c r="G843" s="8"/>
      <c r="H843" s="6"/>
      <c r="I843" s="6"/>
      <c r="J843" s="6"/>
      <c r="K843" s="9"/>
      <c r="L843" s="10" t="str">
        <f>IF(ISBLANK(K843),"",LOOKUP(K843,BD!#REF!))</f>
        <v/>
      </c>
      <c r="M843" s="9"/>
      <c r="N843" s="9"/>
      <c r="O843" s="9"/>
      <c r="P843" s="9"/>
      <c r="Q843" s="16" t="str">
        <f>IFERROR(CONCATENATE(IF(A843="","",VLOOKUP(CONCATENATE(G843&amp;P843),BD!$A$1:$AD$61,10,FALSE))," / ",IF(A843="","",VLOOKUP(CONCATENATE(G843&amp;P843),BD!$A$1:$AD$61,11,FALSE))),"")</f>
        <v/>
      </c>
      <c r="R843" s="9"/>
      <c r="S843" s="12"/>
    </row>
    <row r="844" spans="1:19" x14ac:dyDescent="0.2">
      <c r="A844" s="6">
        <v>30</v>
      </c>
      <c r="B844" s="6"/>
      <c r="C844" s="45" t="str">
        <f t="shared" si="13"/>
        <v/>
      </c>
      <c r="D844" s="6"/>
      <c r="E844" s="6"/>
      <c r="F844" s="10" t="str">
        <f>IFERROR(IF(ISBLANK(E844),"",VLOOKUP(E844,BD!$X$2:$Y$11,2,FALSE)),"")</f>
        <v/>
      </c>
      <c r="G844" s="8"/>
      <c r="H844" s="6"/>
      <c r="I844" s="6"/>
      <c r="J844" s="6"/>
      <c r="K844" s="9"/>
      <c r="L844" s="10" t="str">
        <f>IF(ISBLANK(K844),"",LOOKUP(K844,BD!#REF!))</f>
        <v/>
      </c>
      <c r="M844" s="9"/>
      <c r="N844" s="9"/>
      <c r="O844" s="9"/>
      <c r="P844" s="9"/>
      <c r="Q844" s="16" t="str">
        <f>IFERROR(CONCATENATE(IF(A844="","",VLOOKUP(CONCATENATE(G844&amp;P844),BD!$A$1:$AD$61,10,FALSE))," / ",IF(A844="","",VLOOKUP(CONCATENATE(G844&amp;P844),BD!$A$1:$AD$61,11,FALSE))),"")</f>
        <v/>
      </c>
      <c r="R844" s="9"/>
      <c r="S844" s="12"/>
    </row>
    <row r="845" spans="1:19" x14ac:dyDescent="0.2">
      <c r="A845" s="6">
        <v>30</v>
      </c>
      <c r="B845" s="6"/>
      <c r="C845" s="45" t="str">
        <f t="shared" si="13"/>
        <v/>
      </c>
      <c r="D845" s="6"/>
      <c r="E845" s="6"/>
      <c r="F845" s="10" t="str">
        <f>IFERROR(IF(ISBLANK(E845),"",VLOOKUP(E845,BD!$X$2:$Y$11,2,FALSE)),"")</f>
        <v/>
      </c>
      <c r="G845" s="8"/>
      <c r="H845" s="6"/>
      <c r="I845" s="6"/>
      <c r="J845" s="6"/>
      <c r="K845" s="9"/>
      <c r="L845" s="10" t="str">
        <f>IF(ISBLANK(K845),"",LOOKUP(K845,BD!#REF!))</f>
        <v/>
      </c>
      <c r="M845" s="9"/>
      <c r="N845" s="9"/>
      <c r="O845" s="9"/>
      <c r="P845" s="9"/>
      <c r="Q845" s="16" t="str">
        <f>IFERROR(CONCATENATE(IF(A845="","",VLOOKUP(CONCATENATE(G845&amp;P845),BD!$A$1:$AD$61,10,FALSE))," / ",IF(A845="","",VLOOKUP(CONCATENATE(G845&amp;P845),BD!$A$1:$AD$61,11,FALSE))),"")</f>
        <v/>
      </c>
      <c r="R845" s="9"/>
      <c r="S845" s="12"/>
    </row>
    <row r="846" spans="1:19" x14ac:dyDescent="0.2">
      <c r="A846" s="6">
        <v>30</v>
      </c>
      <c r="B846" s="6"/>
      <c r="C846" s="45" t="str">
        <f t="shared" si="13"/>
        <v/>
      </c>
      <c r="D846" s="6"/>
      <c r="E846" s="6"/>
      <c r="F846" s="10" t="str">
        <f>IFERROR(IF(ISBLANK(E846),"",VLOOKUP(E846,BD!$X$2:$Y$11,2,FALSE)),"")</f>
        <v/>
      </c>
      <c r="G846" s="8"/>
      <c r="H846" s="6"/>
      <c r="I846" s="6"/>
      <c r="J846" s="6"/>
      <c r="K846" s="9"/>
      <c r="L846" s="10" t="str">
        <f>IF(ISBLANK(K846),"",LOOKUP(K846,BD!#REF!))</f>
        <v/>
      </c>
      <c r="M846" s="9"/>
      <c r="N846" s="9"/>
      <c r="O846" s="9"/>
      <c r="P846" s="9"/>
      <c r="Q846" s="16" t="str">
        <f>IFERROR(CONCATENATE(IF(A846="","",VLOOKUP(CONCATENATE(G846&amp;P846),BD!$A$1:$AD$61,10,FALSE))," / ",IF(A846="","",VLOOKUP(CONCATENATE(G846&amp;P846),BD!$A$1:$AD$61,11,FALSE))),"")</f>
        <v/>
      </c>
      <c r="R846" s="9"/>
      <c r="S846" s="12"/>
    </row>
    <row r="847" spans="1:19" x14ac:dyDescent="0.2">
      <c r="A847" s="6">
        <v>30</v>
      </c>
      <c r="B847" s="6"/>
      <c r="C847" s="45" t="str">
        <f t="shared" si="13"/>
        <v/>
      </c>
      <c r="D847" s="6"/>
      <c r="E847" s="6"/>
      <c r="F847" s="10" t="str">
        <f>IFERROR(IF(ISBLANK(E847),"",VLOOKUP(E847,BD!$X$2:$Y$11,2,FALSE)),"")</f>
        <v/>
      </c>
      <c r="G847" s="8"/>
      <c r="H847" s="6"/>
      <c r="I847" s="6"/>
      <c r="J847" s="6"/>
      <c r="K847" s="9"/>
      <c r="L847" s="10" t="str">
        <f>IF(ISBLANK(K847),"",LOOKUP(K847,BD!#REF!))</f>
        <v/>
      </c>
      <c r="M847" s="9"/>
      <c r="N847" s="9"/>
      <c r="O847" s="9"/>
      <c r="P847" s="9"/>
      <c r="Q847" s="16" t="str">
        <f>IFERROR(CONCATENATE(IF(A847="","",VLOOKUP(CONCATENATE(G847&amp;P847),BD!$A$1:$AD$61,10,FALSE))," / ",IF(A847="","",VLOOKUP(CONCATENATE(G847&amp;P847),BD!$A$1:$AD$61,11,FALSE))),"")</f>
        <v/>
      </c>
      <c r="R847" s="9"/>
      <c r="S847" s="12"/>
    </row>
    <row r="848" spans="1:19" x14ac:dyDescent="0.2">
      <c r="A848" s="6">
        <v>30</v>
      </c>
      <c r="B848" s="6"/>
      <c r="C848" s="45" t="str">
        <f t="shared" si="13"/>
        <v/>
      </c>
      <c r="D848" s="6"/>
      <c r="E848" s="6"/>
      <c r="F848" s="10" t="str">
        <f>IFERROR(IF(ISBLANK(E848),"",VLOOKUP(E848,BD!$X$2:$Y$11,2,FALSE)),"")</f>
        <v/>
      </c>
      <c r="G848" s="8"/>
      <c r="H848" s="6"/>
      <c r="I848" s="6"/>
      <c r="J848" s="6"/>
      <c r="K848" s="9"/>
      <c r="L848" s="10" t="str">
        <f>IF(ISBLANK(K848),"",LOOKUP(K848,BD!#REF!))</f>
        <v/>
      </c>
      <c r="M848" s="9"/>
      <c r="N848" s="9"/>
      <c r="O848" s="9"/>
      <c r="P848" s="9"/>
      <c r="Q848" s="16" t="str">
        <f>IFERROR(CONCATENATE(IF(A848="","",VLOOKUP(CONCATENATE(G848&amp;P848),BD!$A$1:$AD$61,10,FALSE))," / ",IF(A848="","",VLOOKUP(CONCATENATE(G848&amp;P848),BD!$A$1:$AD$61,11,FALSE))),"")</f>
        <v/>
      </c>
      <c r="R848" s="9"/>
      <c r="S848" s="12"/>
    </row>
    <row r="849" spans="1:19" x14ac:dyDescent="0.2">
      <c r="A849" s="6">
        <v>30</v>
      </c>
      <c r="B849" s="6"/>
      <c r="C849" s="45" t="str">
        <f t="shared" si="13"/>
        <v/>
      </c>
      <c r="D849" s="6"/>
      <c r="E849" s="6"/>
      <c r="F849" s="10" t="str">
        <f>IFERROR(IF(ISBLANK(E849),"",VLOOKUP(E849,BD!$X$2:$Y$11,2,FALSE)),"")</f>
        <v/>
      </c>
      <c r="G849" s="8"/>
      <c r="H849" s="6"/>
      <c r="I849" s="6"/>
      <c r="J849" s="6"/>
      <c r="K849" s="9"/>
      <c r="L849" s="10" t="str">
        <f>IF(ISBLANK(K849),"",LOOKUP(K849,BD!#REF!))</f>
        <v/>
      </c>
      <c r="M849" s="9"/>
      <c r="N849" s="9"/>
      <c r="O849" s="9"/>
      <c r="P849" s="9"/>
      <c r="Q849" s="16" t="str">
        <f>IFERROR(CONCATENATE(IF(A849="","",VLOOKUP(CONCATENATE(G849&amp;P849),BD!$A$1:$AD$61,10,FALSE))," / ",IF(A849="","",VLOOKUP(CONCATENATE(G849&amp;P849),BD!$A$1:$AD$61,11,FALSE))),"")</f>
        <v/>
      </c>
      <c r="R849" s="9"/>
      <c r="S849" s="12"/>
    </row>
    <row r="850" spans="1:19" x14ac:dyDescent="0.2">
      <c r="A850" s="6">
        <v>30</v>
      </c>
      <c r="B850" s="6"/>
      <c r="C850" s="45" t="str">
        <f t="shared" si="13"/>
        <v/>
      </c>
      <c r="D850" s="6"/>
      <c r="E850" s="6"/>
      <c r="F850" s="10" t="str">
        <f>IFERROR(IF(ISBLANK(E850),"",VLOOKUP(E850,BD!$X$2:$Y$11,2,FALSE)),"")</f>
        <v/>
      </c>
      <c r="G850" s="8"/>
      <c r="H850" s="6"/>
      <c r="I850" s="6"/>
      <c r="J850" s="6"/>
      <c r="K850" s="9"/>
      <c r="L850" s="10" t="str">
        <f>IF(ISBLANK(K850),"",LOOKUP(K850,BD!#REF!))</f>
        <v/>
      </c>
      <c r="M850" s="9"/>
      <c r="N850" s="9"/>
      <c r="O850" s="9"/>
      <c r="P850" s="9"/>
      <c r="Q850" s="16" t="str">
        <f>IFERROR(CONCATENATE(IF(A850="","",VLOOKUP(CONCATENATE(G850&amp;P850),BD!$A$1:$AD$61,10,FALSE))," / ",IF(A850="","",VLOOKUP(CONCATENATE(G850&amp;P850),BD!$A$1:$AD$61,11,FALSE))),"")</f>
        <v/>
      </c>
      <c r="R850" s="9"/>
      <c r="S850" s="12"/>
    </row>
    <row r="851" spans="1:19" x14ac:dyDescent="0.2">
      <c r="A851" s="6">
        <v>30</v>
      </c>
      <c r="B851" s="6"/>
      <c r="C851" s="45" t="str">
        <f t="shared" si="13"/>
        <v/>
      </c>
      <c r="D851" s="6"/>
      <c r="E851" s="6"/>
      <c r="F851" s="10" t="str">
        <f>IFERROR(IF(ISBLANK(E851),"",VLOOKUP(E851,BD!$X$2:$Y$11,2,FALSE)),"")</f>
        <v/>
      </c>
      <c r="G851" s="8"/>
      <c r="H851" s="6"/>
      <c r="I851" s="6"/>
      <c r="J851" s="6"/>
      <c r="K851" s="9"/>
      <c r="L851" s="10" t="str">
        <f>IF(ISBLANK(K851),"",LOOKUP(K851,BD!#REF!))</f>
        <v/>
      </c>
      <c r="M851" s="9"/>
      <c r="N851" s="9"/>
      <c r="O851" s="9"/>
      <c r="P851" s="9"/>
      <c r="Q851" s="16" t="str">
        <f>IFERROR(CONCATENATE(IF(A851="","",VLOOKUP(CONCATENATE(G851&amp;P851),BD!$A$1:$AD$61,10,FALSE))," / ",IF(A851="","",VLOOKUP(CONCATENATE(G851&amp;P851),BD!$A$1:$AD$61,11,FALSE))),"")</f>
        <v/>
      </c>
      <c r="R851" s="9"/>
      <c r="S851" s="12"/>
    </row>
    <row r="852" spans="1:19" x14ac:dyDescent="0.2">
      <c r="A852" s="6">
        <v>30</v>
      </c>
      <c r="B852" s="6"/>
      <c r="C852" s="45" t="str">
        <f t="shared" si="13"/>
        <v/>
      </c>
      <c r="D852" s="6"/>
      <c r="E852" s="6"/>
      <c r="F852" s="10" t="str">
        <f>IFERROR(IF(ISBLANK(E852),"",VLOOKUP(E852,BD!$X$2:$Y$11,2,FALSE)),"")</f>
        <v/>
      </c>
      <c r="G852" s="8"/>
      <c r="H852" s="6"/>
      <c r="I852" s="6"/>
      <c r="J852" s="6"/>
      <c r="K852" s="9"/>
      <c r="L852" s="10" t="str">
        <f>IF(ISBLANK(K852),"",LOOKUP(K852,BD!#REF!))</f>
        <v/>
      </c>
      <c r="M852" s="9"/>
      <c r="N852" s="9"/>
      <c r="O852" s="9"/>
      <c r="P852" s="9"/>
      <c r="Q852" s="16" t="str">
        <f>IFERROR(CONCATENATE(IF(A852="","",VLOOKUP(CONCATENATE(G852&amp;P852),BD!$A$1:$AD$61,10,FALSE))," / ",IF(A852="","",VLOOKUP(CONCATENATE(G852&amp;P852),BD!$A$1:$AD$61,11,FALSE))),"")</f>
        <v/>
      </c>
      <c r="R852" s="9"/>
      <c r="S852" s="12"/>
    </row>
    <row r="853" spans="1:19" x14ac:dyDescent="0.2">
      <c r="A853" s="6">
        <v>30</v>
      </c>
      <c r="B853" s="6"/>
      <c r="C853" s="45" t="str">
        <f t="shared" si="13"/>
        <v/>
      </c>
      <c r="D853" s="6"/>
      <c r="E853" s="6"/>
      <c r="F853" s="10" t="str">
        <f>IFERROR(IF(ISBLANK(E853),"",VLOOKUP(E853,BD!$X$2:$Y$11,2,FALSE)),"")</f>
        <v/>
      </c>
      <c r="G853" s="8"/>
      <c r="H853" s="6"/>
      <c r="I853" s="6"/>
      <c r="J853" s="6"/>
      <c r="K853" s="9"/>
      <c r="L853" s="10" t="str">
        <f>IF(ISBLANK(K853),"",LOOKUP(K853,BD!#REF!))</f>
        <v/>
      </c>
      <c r="M853" s="9"/>
      <c r="N853" s="9"/>
      <c r="O853" s="9"/>
      <c r="P853" s="9"/>
      <c r="Q853" s="16" t="str">
        <f>IFERROR(CONCATENATE(IF(A853="","",VLOOKUP(CONCATENATE(G853&amp;P853),BD!$A$1:$AD$61,10,FALSE))," / ",IF(A853="","",VLOOKUP(CONCATENATE(G853&amp;P853),BD!$A$1:$AD$61,11,FALSE))),"")</f>
        <v/>
      </c>
      <c r="R853" s="9"/>
      <c r="S853" s="12"/>
    </row>
    <row r="854" spans="1:19" x14ac:dyDescent="0.2">
      <c r="A854" s="6">
        <v>30</v>
      </c>
      <c r="B854" s="6"/>
      <c r="C854" s="45" t="str">
        <f t="shared" si="13"/>
        <v/>
      </c>
      <c r="D854" s="6"/>
      <c r="E854" s="6"/>
      <c r="F854" s="10" t="str">
        <f>IFERROR(IF(ISBLANK(E854),"",VLOOKUP(E854,BD!$X$2:$Y$11,2,FALSE)),"")</f>
        <v/>
      </c>
      <c r="G854" s="8"/>
      <c r="H854" s="6"/>
      <c r="I854" s="6"/>
      <c r="J854" s="6"/>
      <c r="K854" s="9"/>
      <c r="L854" s="10" t="str">
        <f>IF(ISBLANK(K854),"",LOOKUP(K854,BD!#REF!))</f>
        <v/>
      </c>
      <c r="M854" s="9"/>
      <c r="N854" s="9"/>
      <c r="O854" s="9"/>
      <c r="P854" s="9"/>
      <c r="Q854" s="16" t="str">
        <f>IFERROR(CONCATENATE(IF(A854="","",VLOOKUP(CONCATENATE(G854&amp;P854),BD!$A$1:$AD$61,10,FALSE))," / ",IF(A854="","",VLOOKUP(CONCATENATE(G854&amp;P854),BD!$A$1:$AD$61,11,FALSE))),"")</f>
        <v/>
      </c>
      <c r="R854" s="9"/>
      <c r="S854" s="12"/>
    </row>
    <row r="855" spans="1:19" x14ac:dyDescent="0.2">
      <c r="A855" s="6">
        <v>30</v>
      </c>
      <c r="B855" s="6"/>
      <c r="C855" s="45" t="str">
        <f t="shared" si="13"/>
        <v/>
      </c>
      <c r="D855" s="6"/>
      <c r="E855" s="6"/>
      <c r="F855" s="10" t="str">
        <f>IFERROR(IF(ISBLANK(E855),"",VLOOKUP(E855,BD!$X$2:$Y$11,2,FALSE)),"")</f>
        <v/>
      </c>
      <c r="G855" s="8"/>
      <c r="H855" s="6"/>
      <c r="I855" s="6"/>
      <c r="J855" s="6"/>
      <c r="K855" s="9"/>
      <c r="L855" s="10" t="str">
        <f>IF(ISBLANK(K855),"",LOOKUP(K855,BD!#REF!))</f>
        <v/>
      </c>
      <c r="M855" s="9"/>
      <c r="N855" s="9"/>
      <c r="O855" s="9"/>
      <c r="P855" s="9"/>
      <c r="Q855" s="16" t="str">
        <f>IFERROR(CONCATENATE(IF(A855="","",VLOOKUP(CONCATENATE(G855&amp;P855),BD!$A$1:$AD$61,10,FALSE))," / ",IF(A855="","",VLOOKUP(CONCATENATE(G855&amp;P855),BD!$A$1:$AD$61,11,FALSE))),"")</f>
        <v/>
      </c>
      <c r="R855" s="9"/>
      <c r="S855" s="12"/>
    </row>
    <row r="856" spans="1:19" x14ac:dyDescent="0.2">
      <c r="A856" s="6">
        <v>30</v>
      </c>
      <c r="B856" s="6"/>
      <c r="C856" s="45" t="str">
        <f t="shared" si="13"/>
        <v/>
      </c>
      <c r="D856" s="6"/>
      <c r="E856" s="6"/>
      <c r="F856" s="10" t="str">
        <f>IFERROR(IF(ISBLANK(E856),"",VLOOKUP(E856,BD!$X$2:$Y$11,2,FALSE)),"")</f>
        <v/>
      </c>
      <c r="G856" s="8"/>
      <c r="H856" s="6"/>
      <c r="I856" s="6"/>
      <c r="J856" s="6"/>
      <c r="K856" s="9"/>
      <c r="L856" s="10" t="str">
        <f>IF(ISBLANK(K856),"",LOOKUP(K856,BD!#REF!))</f>
        <v/>
      </c>
      <c r="M856" s="9"/>
      <c r="N856" s="9"/>
      <c r="O856" s="9"/>
      <c r="P856" s="9"/>
      <c r="Q856" s="16" t="str">
        <f>IFERROR(CONCATENATE(IF(A856="","",VLOOKUP(CONCATENATE(G856&amp;P856),BD!$A$1:$AD$61,10,FALSE))," / ",IF(A856="","",VLOOKUP(CONCATENATE(G856&amp;P856),BD!$A$1:$AD$61,11,FALSE))),"")</f>
        <v/>
      </c>
      <c r="R856" s="9"/>
      <c r="S856" s="12"/>
    </row>
    <row r="857" spans="1:19" x14ac:dyDescent="0.2">
      <c r="A857" s="6">
        <v>30</v>
      </c>
      <c r="B857" s="6"/>
      <c r="C857" s="45" t="str">
        <f t="shared" si="13"/>
        <v/>
      </c>
      <c r="D857" s="6"/>
      <c r="E857" s="6"/>
      <c r="F857" s="10" t="str">
        <f>IFERROR(IF(ISBLANK(E857),"",VLOOKUP(E857,BD!$X$2:$Y$11,2,FALSE)),"")</f>
        <v/>
      </c>
      <c r="G857" s="8"/>
      <c r="H857" s="6"/>
      <c r="I857" s="6"/>
      <c r="J857" s="6"/>
      <c r="K857" s="9"/>
      <c r="L857" s="10" t="str">
        <f>IF(ISBLANK(K857),"",LOOKUP(K857,BD!#REF!))</f>
        <v/>
      </c>
      <c r="M857" s="9"/>
      <c r="N857" s="9"/>
      <c r="O857" s="9"/>
      <c r="P857" s="9"/>
      <c r="Q857" s="16" t="str">
        <f>IFERROR(CONCATENATE(IF(A857="","",VLOOKUP(CONCATENATE(G857&amp;P857),BD!$A$1:$AD$61,10,FALSE))," / ",IF(A857="","",VLOOKUP(CONCATENATE(G857&amp;P857),BD!$A$1:$AD$61,11,FALSE))),"")</f>
        <v/>
      </c>
      <c r="R857" s="9"/>
      <c r="S857" s="12"/>
    </row>
    <row r="858" spans="1:19" x14ac:dyDescent="0.2">
      <c r="A858" s="6">
        <v>30</v>
      </c>
      <c r="B858" s="6"/>
      <c r="C858" s="45" t="str">
        <f t="shared" si="13"/>
        <v/>
      </c>
      <c r="D858" s="6"/>
      <c r="E858" s="6"/>
      <c r="F858" s="10" t="str">
        <f>IFERROR(IF(ISBLANK(E858),"",VLOOKUP(E858,BD!$X$2:$Y$11,2,FALSE)),"")</f>
        <v/>
      </c>
      <c r="G858" s="8"/>
      <c r="H858" s="6"/>
      <c r="I858" s="6"/>
      <c r="J858" s="6"/>
      <c r="K858" s="9"/>
      <c r="L858" s="10" t="str">
        <f>IF(ISBLANK(K858),"",LOOKUP(K858,BD!#REF!))</f>
        <v/>
      </c>
      <c r="M858" s="9"/>
      <c r="N858" s="9"/>
      <c r="O858" s="9"/>
      <c r="P858" s="9"/>
      <c r="Q858" s="16" t="str">
        <f>IFERROR(CONCATENATE(IF(A858="","",VLOOKUP(CONCATENATE(G858&amp;P858),BD!$A$1:$AD$61,10,FALSE))," / ",IF(A858="","",VLOOKUP(CONCATENATE(G858&amp;P858),BD!$A$1:$AD$61,11,FALSE))),"")</f>
        <v/>
      </c>
      <c r="R858" s="9"/>
      <c r="S858" s="12"/>
    </row>
    <row r="859" spans="1:19" x14ac:dyDescent="0.2">
      <c r="A859" s="6">
        <v>30</v>
      </c>
      <c r="B859" s="6"/>
      <c r="C859" s="45" t="str">
        <f t="shared" si="13"/>
        <v/>
      </c>
      <c r="D859" s="6"/>
      <c r="E859" s="6"/>
      <c r="F859" s="10" t="str">
        <f>IFERROR(IF(ISBLANK(E859),"",VLOOKUP(E859,BD!$X$2:$Y$11,2,FALSE)),"")</f>
        <v/>
      </c>
      <c r="G859" s="8"/>
      <c r="H859" s="6"/>
      <c r="I859" s="6"/>
      <c r="J859" s="6"/>
      <c r="K859" s="9"/>
      <c r="L859" s="10" t="str">
        <f>IF(ISBLANK(K859),"",LOOKUP(K859,BD!#REF!))</f>
        <v/>
      </c>
      <c r="M859" s="9"/>
      <c r="N859" s="9"/>
      <c r="O859" s="9"/>
      <c r="P859" s="9"/>
      <c r="Q859" s="16" t="str">
        <f>IFERROR(CONCATENATE(IF(A859="","",VLOOKUP(CONCATENATE(G859&amp;P859),BD!$A$1:$AD$61,10,FALSE))," / ",IF(A859="","",VLOOKUP(CONCATENATE(G859&amp;P859),BD!$A$1:$AD$61,11,FALSE))),"")</f>
        <v/>
      </c>
      <c r="R859" s="9"/>
      <c r="S859" s="12"/>
    </row>
    <row r="860" spans="1:19" x14ac:dyDescent="0.2">
      <c r="A860" s="6">
        <v>30</v>
      </c>
      <c r="B860" s="6"/>
      <c r="C860" s="45" t="str">
        <f t="shared" si="13"/>
        <v/>
      </c>
      <c r="D860" s="6"/>
      <c r="E860" s="6"/>
      <c r="F860" s="10" t="str">
        <f>IFERROR(IF(ISBLANK(E860),"",VLOOKUP(E860,BD!$X$2:$Y$11,2,FALSE)),"")</f>
        <v/>
      </c>
      <c r="G860" s="8"/>
      <c r="H860" s="6"/>
      <c r="I860" s="6"/>
      <c r="J860" s="6"/>
      <c r="K860" s="9"/>
      <c r="L860" s="10" t="str">
        <f>IF(ISBLANK(K860),"",LOOKUP(K860,BD!#REF!))</f>
        <v/>
      </c>
      <c r="M860" s="9"/>
      <c r="N860" s="9"/>
      <c r="O860" s="9"/>
      <c r="P860" s="9"/>
      <c r="Q860" s="16" t="str">
        <f>IFERROR(CONCATENATE(IF(A860="","",VLOOKUP(CONCATENATE(G860&amp;P860),BD!$A$1:$AD$61,10,FALSE))," / ",IF(A860="","",VLOOKUP(CONCATENATE(G860&amp;P860),BD!$A$1:$AD$61,11,FALSE))),"")</f>
        <v/>
      </c>
      <c r="R860" s="9"/>
      <c r="S860" s="12"/>
    </row>
    <row r="861" spans="1:19" x14ac:dyDescent="0.2">
      <c r="A861" s="6">
        <v>30</v>
      </c>
      <c r="B861" s="6"/>
      <c r="C861" s="45" t="str">
        <f t="shared" si="13"/>
        <v/>
      </c>
      <c r="D861" s="6"/>
      <c r="E861" s="6"/>
      <c r="F861" s="10" t="str">
        <f>IFERROR(IF(ISBLANK(E861),"",VLOOKUP(E861,BD!$X$2:$Y$11,2,FALSE)),"")</f>
        <v/>
      </c>
      <c r="G861" s="8"/>
      <c r="H861" s="6"/>
      <c r="I861" s="6"/>
      <c r="J861" s="6"/>
      <c r="K861" s="9"/>
      <c r="L861" s="10" t="str">
        <f>IF(ISBLANK(K861),"",LOOKUP(K861,BD!#REF!))</f>
        <v/>
      </c>
      <c r="M861" s="9"/>
      <c r="N861" s="9"/>
      <c r="O861" s="9"/>
      <c r="P861" s="9"/>
      <c r="Q861" s="16" t="str">
        <f>IFERROR(CONCATENATE(IF(A861="","",VLOOKUP(CONCATENATE(G861&amp;P861),BD!$A$1:$AD$61,10,FALSE))," / ",IF(A861="","",VLOOKUP(CONCATENATE(G861&amp;P861),BD!$A$1:$AD$61,11,FALSE))),"")</f>
        <v/>
      </c>
      <c r="R861" s="9"/>
      <c r="S861" s="12"/>
    </row>
    <row r="862" spans="1:19" x14ac:dyDescent="0.2">
      <c r="A862" s="6">
        <v>30</v>
      </c>
      <c r="B862" s="6"/>
      <c r="C862" s="45" t="str">
        <f t="shared" si="13"/>
        <v/>
      </c>
      <c r="D862" s="6"/>
      <c r="E862" s="6"/>
      <c r="F862" s="10" t="str">
        <f>IFERROR(IF(ISBLANK(E862),"",VLOOKUP(E862,BD!$X$2:$Y$11,2,FALSE)),"")</f>
        <v/>
      </c>
      <c r="G862" s="8"/>
      <c r="H862" s="6"/>
      <c r="I862" s="6"/>
      <c r="J862" s="6"/>
      <c r="K862" s="9"/>
      <c r="L862" s="10" t="str">
        <f>IF(ISBLANK(K862),"",LOOKUP(K862,BD!#REF!))</f>
        <v/>
      </c>
      <c r="M862" s="9"/>
      <c r="N862" s="9"/>
      <c r="O862" s="9"/>
      <c r="P862" s="9"/>
      <c r="Q862" s="16" t="str">
        <f>IFERROR(CONCATENATE(IF(A862="","",VLOOKUP(CONCATENATE(G862&amp;P862),BD!$A$1:$AD$61,10,FALSE))," / ",IF(A862="","",VLOOKUP(CONCATENATE(G862&amp;P862),BD!$A$1:$AD$61,11,FALSE))),"")</f>
        <v/>
      </c>
      <c r="R862" s="9"/>
      <c r="S862" s="12"/>
    </row>
    <row r="863" spans="1:19" x14ac:dyDescent="0.2">
      <c r="A863" s="6">
        <v>30</v>
      </c>
      <c r="B863" s="6"/>
      <c r="C863" s="45" t="str">
        <f t="shared" si="13"/>
        <v/>
      </c>
      <c r="D863" s="6"/>
      <c r="E863" s="6"/>
      <c r="F863" s="10" t="str">
        <f>IFERROR(IF(ISBLANK(E863),"",VLOOKUP(E863,BD!$X$2:$Y$11,2,FALSE)),"")</f>
        <v/>
      </c>
      <c r="G863" s="8"/>
      <c r="H863" s="6"/>
      <c r="I863" s="6"/>
      <c r="J863" s="6"/>
      <c r="K863" s="9"/>
      <c r="L863" s="10" t="str">
        <f>IF(ISBLANK(K863),"",LOOKUP(K863,BD!#REF!))</f>
        <v/>
      </c>
      <c r="M863" s="9"/>
      <c r="N863" s="9"/>
      <c r="O863" s="9"/>
      <c r="P863" s="9"/>
      <c r="Q863" s="16" t="str">
        <f>IFERROR(CONCATENATE(IF(A863="","",VLOOKUP(CONCATENATE(G863&amp;P863),BD!$A$1:$AD$61,10,FALSE))," / ",IF(A863="","",VLOOKUP(CONCATENATE(G863&amp;P863),BD!$A$1:$AD$61,11,FALSE))),"")</f>
        <v/>
      </c>
      <c r="R863" s="9"/>
      <c r="S863" s="12"/>
    </row>
    <row r="864" spans="1:19" x14ac:dyDescent="0.2">
      <c r="A864" s="6">
        <v>30</v>
      </c>
      <c r="B864" s="6"/>
      <c r="C864" s="45" t="str">
        <f t="shared" si="13"/>
        <v/>
      </c>
      <c r="D864" s="6"/>
      <c r="E864" s="6"/>
      <c r="F864" s="10" t="str">
        <f>IFERROR(IF(ISBLANK(E864),"",VLOOKUP(E864,BD!$X$2:$Y$11,2,FALSE)),"")</f>
        <v/>
      </c>
      <c r="G864" s="8"/>
      <c r="H864" s="6"/>
      <c r="I864" s="6"/>
      <c r="J864" s="6"/>
      <c r="K864" s="9"/>
      <c r="L864" s="10" t="str">
        <f>IF(ISBLANK(K864),"",LOOKUP(K864,BD!#REF!))</f>
        <v/>
      </c>
      <c r="M864" s="9"/>
      <c r="N864" s="9"/>
      <c r="O864" s="9"/>
      <c r="P864" s="9"/>
      <c r="Q864" s="16" t="str">
        <f>IFERROR(CONCATENATE(IF(A864="","",VLOOKUP(CONCATENATE(G864&amp;P864),BD!$A$1:$AD$61,10,FALSE))," / ",IF(A864="","",VLOOKUP(CONCATENATE(G864&amp;P864),BD!$A$1:$AD$61,11,FALSE))),"")</f>
        <v/>
      </c>
      <c r="R864" s="9"/>
      <c r="S864" s="12"/>
    </row>
    <row r="865" spans="1:19" x14ac:dyDescent="0.2">
      <c r="A865" s="6">
        <v>30</v>
      </c>
      <c r="B865" s="6"/>
      <c r="C865" s="45" t="str">
        <f t="shared" si="13"/>
        <v/>
      </c>
      <c r="D865" s="6"/>
      <c r="E865" s="6"/>
      <c r="F865" s="10" t="str">
        <f>IFERROR(IF(ISBLANK(E865),"",VLOOKUP(E865,BD!$X$2:$Y$11,2,FALSE)),"")</f>
        <v/>
      </c>
      <c r="G865" s="8"/>
      <c r="H865" s="6"/>
      <c r="I865" s="6"/>
      <c r="J865" s="6"/>
      <c r="K865" s="9"/>
      <c r="L865" s="10" t="str">
        <f>IF(ISBLANK(K865),"",LOOKUP(K865,BD!#REF!))</f>
        <v/>
      </c>
      <c r="M865" s="9"/>
      <c r="N865" s="9"/>
      <c r="O865" s="9"/>
      <c r="P865" s="9"/>
      <c r="Q865" s="16" t="str">
        <f>IFERROR(CONCATENATE(IF(A865="","",VLOOKUP(CONCATENATE(G865&amp;P865),BD!$A$1:$AD$61,10,FALSE))," / ",IF(A865="","",VLOOKUP(CONCATENATE(G865&amp;P865),BD!$A$1:$AD$61,11,FALSE))),"")</f>
        <v/>
      </c>
      <c r="R865" s="9"/>
      <c r="S865" s="12"/>
    </row>
    <row r="866" spans="1:19" x14ac:dyDescent="0.2">
      <c r="A866" s="6">
        <v>30</v>
      </c>
      <c r="B866" s="6"/>
      <c r="C866" s="45" t="str">
        <f t="shared" si="13"/>
        <v/>
      </c>
      <c r="D866" s="6"/>
      <c r="E866" s="6"/>
      <c r="F866" s="10" t="str">
        <f>IFERROR(IF(ISBLANK(E866),"",VLOOKUP(E866,BD!$X$2:$Y$11,2,FALSE)),"")</f>
        <v/>
      </c>
      <c r="G866" s="8"/>
      <c r="H866" s="6"/>
      <c r="I866" s="6"/>
      <c r="J866" s="6"/>
      <c r="K866" s="9"/>
      <c r="L866" s="10" t="str">
        <f>IF(ISBLANK(K866),"",LOOKUP(K866,BD!#REF!))</f>
        <v/>
      </c>
      <c r="M866" s="9"/>
      <c r="N866" s="9"/>
      <c r="O866" s="9"/>
      <c r="P866" s="9"/>
      <c r="Q866" s="16" t="str">
        <f>IFERROR(CONCATENATE(IF(A866="","",VLOOKUP(CONCATENATE(G866&amp;P866),BD!$A$1:$AD$61,10,FALSE))," / ",IF(A866="","",VLOOKUP(CONCATENATE(G866&amp;P866),BD!$A$1:$AD$61,11,FALSE))),"")</f>
        <v/>
      </c>
      <c r="R866" s="9"/>
      <c r="S866" s="12"/>
    </row>
    <row r="867" spans="1:19" x14ac:dyDescent="0.2">
      <c r="A867" s="6">
        <v>30</v>
      </c>
      <c r="B867" s="6"/>
      <c r="C867" s="45" t="str">
        <f t="shared" si="13"/>
        <v/>
      </c>
      <c r="D867" s="6"/>
      <c r="E867" s="6"/>
      <c r="F867" s="10" t="str">
        <f>IFERROR(IF(ISBLANK(E867),"",VLOOKUP(E867,BD!$X$2:$Y$11,2,FALSE)),"")</f>
        <v/>
      </c>
      <c r="G867" s="8"/>
      <c r="H867" s="6"/>
      <c r="I867" s="6"/>
      <c r="J867" s="6"/>
      <c r="K867" s="9"/>
      <c r="L867" s="10" t="str">
        <f>IF(ISBLANK(K867),"",LOOKUP(K867,BD!#REF!))</f>
        <v/>
      </c>
      <c r="M867" s="9"/>
      <c r="N867" s="9"/>
      <c r="O867" s="9"/>
      <c r="P867" s="9"/>
      <c r="Q867" s="16" t="str">
        <f>IFERROR(CONCATENATE(IF(A867="","",VLOOKUP(CONCATENATE(G867&amp;P867),BD!$A$1:$AD$61,10,FALSE))," / ",IF(A867="","",VLOOKUP(CONCATENATE(G867&amp;P867),BD!$A$1:$AD$61,11,FALSE))),"")</f>
        <v/>
      </c>
      <c r="R867" s="9"/>
      <c r="S867" s="12"/>
    </row>
    <row r="868" spans="1:19" x14ac:dyDescent="0.2">
      <c r="A868" s="6">
        <v>30</v>
      </c>
      <c r="B868" s="6"/>
      <c r="C868" s="45" t="str">
        <f t="shared" si="13"/>
        <v/>
      </c>
      <c r="D868" s="6"/>
      <c r="E868" s="6"/>
      <c r="F868" s="10" t="str">
        <f>IFERROR(IF(ISBLANK(E868),"",VLOOKUP(E868,BD!$X$2:$Y$11,2,FALSE)),"")</f>
        <v/>
      </c>
      <c r="G868" s="8"/>
      <c r="H868" s="6"/>
      <c r="I868" s="6"/>
      <c r="J868" s="6"/>
      <c r="K868" s="9"/>
      <c r="L868" s="10" t="str">
        <f>IF(ISBLANK(K868),"",LOOKUP(K868,BD!#REF!))</f>
        <v/>
      </c>
      <c r="M868" s="9"/>
      <c r="N868" s="9"/>
      <c r="O868" s="9"/>
      <c r="P868" s="9"/>
      <c r="Q868" s="16" t="str">
        <f>IFERROR(CONCATENATE(IF(A868="","",VLOOKUP(CONCATENATE(G868&amp;P868),BD!$A$1:$AD$61,10,FALSE))," / ",IF(A868="","",VLOOKUP(CONCATENATE(G868&amp;P868),BD!$A$1:$AD$61,11,FALSE))),"")</f>
        <v/>
      </c>
      <c r="R868" s="9"/>
      <c r="S868" s="12"/>
    </row>
    <row r="869" spans="1:19" x14ac:dyDescent="0.2">
      <c r="A869" s="6">
        <v>30</v>
      </c>
      <c r="B869" s="6"/>
      <c r="C869" s="45" t="str">
        <f t="shared" si="13"/>
        <v/>
      </c>
      <c r="D869" s="6"/>
      <c r="E869" s="6"/>
      <c r="F869" s="10" t="str">
        <f>IFERROR(IF(ISBLANK(E869),"",VLOOKUP(E869,BD!$X$2:$Y$11,2,FALSE)),"")</f>
        <v/>
      </c>
      <c r="G869" s="8"/>
      <c r="H869" s="6"/>
      <c r="I869" s="6"/>
      <c r="J869" s="6"/>
      <c r="K869" s="9"/>
      <c r="L869" s="10" t="str">
        <f>IF(ISBLANK(K869),"",LOOKUP(K869,BD!#REF!))</f>
        <v/>
      </c>
      <c r="M869" s="9"/>
      <c r="N869" s="9"/>
      <c r="O869" s="9"/>
      <c r="P869" s="9"/>
      <c r="Q869" s="16" t="str">
        <f>IFERROR(CONCATENATE(IF(A869="","",VLOOKUP(CONCATENATE(G869&amp;P869),BD!$A$1:$AD$61,10,FALSE))," / ",IF(A869="","",VLOOKUP(CONCATENATE(G869&amp;P869),BD!$A$1:$AD$61,11,FALSE))),"")</f>
        <v/>
      </c>
      <c r="R869" s="9"/>
      <c r="S869" s="12"/>
    </row>
    <row r="870" spans="1:19" x14ac:dyDescent="0.2">
      <c r="A870" s="6">
        <v>30</v>
      </c>
      <c r="B870" s="6"/>
      <c r="C870" s="45" t="str">
        <f t="shared" si="13"/>
        <v/>
      </c>
      <c r="D870" s="6"/>
      <c r="E870" s="6"/>
      <c r="F870" s="10" t="str">
        <f>IFERROR(IF(ISBLANK(E870),"",VLOOKUP(E870,BD!$X$2:$Y$11,2,FALSE)),"")</f>
        <v/>
      </c>
      <c r="G870" s="8"/>
      <c r="H870" s="6"/>
      <c r="I870" s="6"/>
      <c r="J870" s="6"/>
      <c r="K870" s="9"/>
      <c r="L870" s="10" t="str">
        <f>IF(ISBLANK(K870),"",LOOKUP(K870,BD!#REF!))</f>
        <v/>
      </c>
      <c r="M870" s="9"/>
      <c r="N870" s="9"/>
      <c r="O870" s="9"/>
      <c r="P870" s="9"/>
      <c r="Q870" s="16" t="str">
        <f>IFERROR(CONCATENATE(IF(A870="","",VLOOKUP(CONCATENATE(G870&amp;P870),BD!$A$1:$AD$61,10,FALSE))," / ",IF(A870="","",VLOOKUP(CONCATENATE(G870&amp;P870),BD!$A$1:$AD$61,11,FALSE))),"")</f>
        <v/>
      </c>
      <c r="R870" s="9"/>
      <c r="S870" s="12"/>
    </row>
    <row r="871" spans="1:19" x14ac:dyDescent="0.2">
      <c r="A871" s="6">
        <v>30</v>
      </c>
      <c r="B871" s="6"/>
      <c r="C871" s="45" t="str">
        <f t="shared" si="13"/>
        <v/>
      </c>
      <c r="D871" s="6"/>
      <c r="E871" s="6"/>
      <c r="F871" s="10" t="str">
        <f>IFERROR(IF(ISBLANK(E871),"",VLOOKUP(E871,BD!$X$2:$Y$11,2,FALSE)),"")</f>
        <v/>
      </c>
      <c r="G871" s="8"/>
      <c r="H871" s="6"/>
      <c r="I871" s="6"/>
      <c r="J871" s="6"/>
      <c r="K871" s="9"/>
      <c r="L871" s="10" t="str">
        <f>IF(ISBLANK(K871),"",LOOKUP(K871,BD!#REF!))</f>
        <v/>
      </c>
      <c r="M871" s="9"/>
      <c r="N871" s="9"/>
      <c r="O871" s="9"/>
      <c r="P871" s="9"/>
      <c r="Q871" s="16" t="str">
        <f>IFERROR(CONCATENATE(IF(A871="","",VLOOKUP(CONCATENATE(G871&amp;P871),BD!$A$1:$AD$61,10,FALSE))," / ",IF(A871="","",VLOOKUP(CONCATENATE(G871&amp;P871),BD!$A$1:$AD$61,11,FALSE))),"")</f>
        <v/>
      </c>
      <c r="R871" s="9"/>
      <c r="S871" s="12"/>
    </row>
    <row r="872" spans="1:19" x14ac:dyDescent="0.2">
      <c r="A872" s="6">
        <v>30</v>
      </c>
      <c r="B872" s="6"/>
      <c r="C872" s="45" t="str">
        <f t="shared" si="13"/>
        <v/>
      </c>
      <c r="D872" s="6"/>
      <c r="E872" s="6"/>
      <c r="F872" s="10" t="str">
        <f>IFERROR(IF(ISBLANK(E872),"",VLOOKUP(E872,BD!$X$2:$Y$11,2,FALSE)),"")</f>
        <v/>
      </c>
      <c r="G872" s="8"/>
      <c r="H872" s="6"/>
      <c r="I872" s="6"/>
      <c r="J872" s="6"/>
      <c r="K872" s="9"/>
      <c r="L872" s="10" t="str">
        <f>IF(ISBLANK(K872),"",LOOKUP(K872,BD!#REF!))</f>
        <v/>
      </c>
      <c r="M872" s="9"/>
      <c r="N872" s="9"/>
      <c r="O872" s="9"/>
      <c r="P872" s="9"/>
      <c r="Q872" s="16" t="str">
        <f>IFERROR(CONCATENATE(IF(A872="","",VLOOKUP(CONCATENATE(G872&amp;P872),BD!$A$1:$AD$61,10,FALSE))," / ",IF(A872="","",VLOOKUP(CONCATENATE(G872&amp;P872),BD!$A$1:$AD$61,11,FALSE))),"")</f>
        <v/>
      </c>
      <c r="R872" s="9"/>
      <c r="S872" s="12"/>
    </row>
    <row r="873" spans="1:19" x14ac:dyDescent="0.2">
      <c r="A873" s="6">
        <v>30</v>
      </c>
      <c r="B873" s="6"/>
      <c r="C873" s="45" t="str">
        <f t="shared" si="13"/>
        <v/>
      </c>
      <c r="D873" s="6"/>
      <c r="E873" s="6"/>
      <c r="F873" s="10" t="str">
        <f>IFERROR(IF(ISBLANK(E873),"",VLOOKUP(E873,BD!$X$2:$Y$11,2,FALSE)),"")</f>
        <v/>
      </c>
      <c r="G873" s="8"/>
      <c r="H873" s="6"/>
      <c r="I873" s="6"/>
      <c r="J873" s="6"/>
      <c r="K873" s="9"/>
      <c r="L873" s="10" t="str">
        <f>IF(ISBLANK(K873),"",LOOKUP(K873,BD!#REF!))</f>
        <v/>
      </c>
      <c r="M873" s="9"/>
      <c r="N873" s="9"/>
      <c r="O873" s="9"/>
      <c r="P873" s="9"/>
      <c r="Q873" s="16" t="str">
        <f>IFERROR(CONCATENATE(IF(A873="","",VLOOKUP(CONCATENATE(G873&amp;P873),BD!$A$1:$AD$61,10,FALSE))," / ",IF(A873="","",VLOOKUP(CONCATENATE(G873&amp;P873),BD!$A$1:$AD$61,11,FALSE))),"")</f>
        <v/>
      </c>
      <c r="R873" s="9"/>
      <c r="S873" s="12"/>
    </row>
    <row r="874" spans="1:19" x14ac:dyDescent="0.2">
      <c r="A874" s="6">
        <v>30</v>
      </c>
      <c r="B874" s="6"/>
      <c r="C874" s="45" t="str">
        <f t="shared" si="13"/>
        <v/>
      </c>
      <c r="D874" s="6"/>
      <c r="E874" s="6"/>
      <c r="F874" s="10" t="str">
        <f>IFERROR(IF(ISBLANK(E874),"",VLOOKUP(E874,BD!$X$2:$Y$11,2,FALSE)),"")</f>
        <v/>
      </c>
      <c r="G874" s="8"/>
      <c r="H874" s="6"/>
      <c r="I874" s="6"/>
      <c r="J874" s="6"/>
      <c r="K874" s="9"/>
      <c r="L874" s="10" t="str">
        <f>IF(ISBLANK(K874),"",LOOKUP(K874,BD!#REF!))</f>
        <v/>
      </c>
      <c r="M874" s="9"/>
      <c r="N874" s="9"/>
      <c r="O874" s="9"/>
      <c r="P874" s="9"/>
      <c r="Q874" s="16" t="str">
        <f>IFERROR(CONCATENATE(IF(A874="","",VLOOKUP(CONCATENATE(G874&amp;P874),BD!$A$1:$AD$61,10,FALSE))," / ",IF(A874="","",VLOOKUP(CONCATENATE(G874&amp;P874),BD!$A$1:$AD$61,11,FALSE))),"")</f>
        <v/>
      </c>
      <c r="R874" s="9"/>
      <c r="S874" s="12"/>
    </row>
    <row r="875" spans="1:19" x14ac:dyDescent="0.2">
      <c r="A875" s="6">
        <v>30</v>
      </c>
      <c r="B875" s="6"/>
      <c r="C875" s="45" t="str">
        <f t="shared" si="13"/>
        <v/>
      </c>
      <c r="D875" s="6"/>
      <c r="E875" s="6"/>
      <c r="F875" s="10" t="str">
        <f>IFERROR(IF(ISBLANK(E875),"",VLOOKUP(E875,BD!$X$2:$Y$11,2,FALSE)),"")</f>
        <v/>
      </c>
      <c r="G875" s="8"/>
      <c r="H875" s="6"/>
      <c r="I875" s="6"/>
      <c r="J875" s="6"/>
      <c r="K875" s="9"/>
      <c r="L875" s="10" t="str">
        <f>IF(ISBLANK(K875),"",LOOKUP(K875,BD!#REF!))</f>
        <v/>
      </c>
      <c r="M875" s="9"/>
      <c r="N875" s="9"/>
      <c r="O875" s="9"/>
      <c r="P875" s="9"/>
      <c r="Q875" s="16" t="str">
        <f>IFERROR(CONCATENATE(IF(A875="","",VLOOKUP(CONCATENATE(G875&amp;P875),BD!$A$1:$AD$61,10,FALSE))," / ",IF(A875="","",VLOOKUP(CONCATENATE(G875&amp;P875),BD!$A$1:$AD$61,11,FALSE))),"")</f>
        <v/>
      </c>
      <c r="R875" s="9"/>
      <c r="S875" s="12"/>
    </row>
    <row r="876" spans="1:19" x14ac:dyDescent="0.2">
      <c r="A876" s="6">
        <v>30</v>
      </c>
      <c r="B876" s="6"/>
      <c r="C876" s="45" t="str">
        <f t="shared" si="13"/>
        <v/>
      </c>
      <c r="D876" s="6"/>
      <c r="E876" s="6"/>
      <c r="F876" s="10" t="str">
        <f>IFERROR(IF(ISBLANK(E876),"",VLOOKUP(E876,BD!$X$2:$Y$11,2,FALSE)),"")</f>
        <v/>
      </c>
      <c r="G876" s="8"/>
      <c r="H876" s="6"/>
      <c r="I876" s="6"/>
      <c r="J876" s="6"/>
      <c r="K876" s="9"/>
      <c r="L876" s="10" t="str">
        <f>IF(ISBLANK(K876),"",LOOKUP(K876,BD!#REF!))</f>
        <v/>
      </c>
      <c r="M876" s="9"/>
      <c r="N876" s="9"/>
      <c r="O876" s="9"/>
      <c r="P876" s="9"/>
      <c r="Q876" s="16" t="str">
        <f>IFERROR(CONCATENATE(IF(A876="","",VLOOKUP(CONCATENATE(G876&amp;P876),BD!$A$1:$AD$61,10,FALSE))," / ",IF(A876="","",VLOOKUP(CONCATENATE(G876&amp;P876),BD!$A$1:$AD$61,11,FALSE))),"")</f>
        <v/>
      </c>
      <c r="R876" s="9"/>
      <c r="S876" s="12"/>
    </row>
    <row r="877" spans="1:19" x14ac:dyDescent="0.2">
      <c r="A877" s="6">
        <v>30</v>
      </c>
      <c r="B877" s="6"/>
      <c r="C877" s="45" t="str">
        <f t="shared" si="13"/>
        <v/>
      </c>
      <c r="D877" s="6"/>
      <c r="E877" s="6"/>
      <c r="F877" s="10" t="str">
        <f>IFERROR(IF(ISBLANK(E877),"",VLOOKUP(E877,BD!$X$2:$Y$11,2,FALSE)),"")</f>
        <v/>
      </c>
      <c r="G877" s="8"/>
      <c r="H877" s="6"/>
      <c r="I877" s="6"/>
      <c r="J877" s="6"/>
      <c r="K877" s="9"/>
      <c r="L877" s="10" t="str">
        <f>IF(ISBLANK(K877),"",LOOKUP(K877,BD!#REF!))</f>
        <v/>
      </c>
      <c r="M877" s="9"/>
      <c r="N877" s="9"/>
      <c r="O877" s="9"/>
      <c r="P877" s="9"/>
      <c r="Q877" s="16" t="str">
        <f>IFERROR(CONCATENATE(IF(A877="","",VLOOKUP(CONCATENATE(G877&amp;P877),BD!$A$1:$AD$61,10,FALSE))," / ",IF(A877="","",VLOOKUP(CONCATENATE(G877&amp;P877),BD!$A$1:$AD$61,11,FALSE))),"")</f>
        <v/>
      </c>
      <c r="R877" s="9"/>
      <c r="S877" s="12"/>
    </row>
    <row r="878" spans="1:19" x14ac:dyDescent="0.2">
      <c r="A878" s="6">
        <v>30</v>
      </c>
      <c r="B878" s="6"/>
      <c r="C878" s="45" t="str">
        <f t="shared" si="13"/>
        <v/>
      </c>
      <c r="D878" s="6"/>
      <c r="E878" s="6"/>
      <c r="F878" s="10" t="str">
        <f>IFERROR(IF(ISBLANK(E878),"",VLOOKUP(E878,BD!$X$2:$Y$11,2,FALSE)),"")</f>
        <v/>
      </c>
      <c r="G878" s="8"/>
      <c r="H878" s="6"/>
      <c r="I878" s="6"/>
      <c r="J878" s="6"/>
      <c r="K878" s="9"/>
      <c r="L878" s="10" t="str">
        <f>IF(ISBLANK(K878),"",LOOKUP(K878,BD!#REF!))</f>
        <v/>
      </c>
      <c r="M878" s="9"/>
      <c r="N878" s="9"/>
      <c r="O878" s="9"/>
      <c r="P878" s="9"/>
      <c r="Q878" s="16" t="str">
        <f>IFERROR(CONCATENATE(IF(A878="","",VLOOKUP(CONCATENATE(G878&amp;P878),BD!$A$1:$AD$61,10,FALSE))," / ",IF(A878="","",VLOOKUP(CONCATENATE(G878&amp;P878),BD!$A$1:$AD$61,11,FALSE))),"")</f>
        <v/>
      </c>
      <c r="R878" s="9"/>
      <c r="S878" s="12"/>
    </row>
    <row r="879" spans="1:19" x14ac:dyDescent="0.2">
      <c r="A879" s="6">
        <v>30</v>
      </c>
      <c r="B879" s="6"/>
      <c r="C879" s="45" t="str">
        <f t="shared" si="13"/>
        <v/>
      </c>
      <c r="D879" s="6"/>
      <c r="E879" s="6"/>
      <c r="F879" s="10" t="str">
        <f>IFERROR(IF(ISBLANK(E879),"",VLOOKUP(E879,BD!$X$2:$Y$11,2,FALSE)),"")</f>
        <v/>
      </c>
      <c r="G879" s="8"/>
      <c r="H879" s="6"/>
      <c r="I879" s="6"/>
      <c r="J879" s="6"/>
      <c r="K879" s="9"/>
      <c r="L879" s="10" t="str">
        <f>IF(ISBLANK(K879),"",LOOKUP(K879,BD!#REF!))</f>
        <v/>
      </c>
      <c r="M879" s="9"/>
      <c r="N879" s="9"/>
      <c r="O879" s="9"/>
      <c r="P879" s="9"/>
      <c r="Q879" s="16" t="str">
        <f>IFERROR(CONCATENATE(IF(A879="","",VLOOKUP(CONCATENATE(G879&amp;P879),BD!$A$1:$AD$61,10,FALSE))," / ",IF(A879="","",VLOOKUP(CONCATENATE(G879&amp;P879),BD!$A$1:$AD$61,11,FALSE))),"")</f>
        <v/>
      </c>
      <c r="R879" s="9"/>
      <c r="S879" s="12"/>
    </row>
    <row r="880" spans="1:19" x14ac:dyDescent="0.2">
      <c r="A880" s="6">
        <v>30</v>
      </c>
      <c r="B880" s="6"/>
      <c r="C880" s="45" t="str">
        <f t="shared" si="13"/>
        <v/>
      </c>
      <c r="D880" s="6"/>
      <c r="E880" s="6"/>
      <c r="F880" s="10" t="str">
        <f>IFERROR(IF(ISBLANK(E880),"",VLOOKUP(E880,BD!$X$2:$Y$11,2,FALSE)),"")</f>
        <v/>
      </c>
      <c r="G880" s="8"/>
      <c r="H880" s="6"/>
      <c r="I880" s="6"/>
      <c r="J880" s="6"/>
      <c r="K880" s="9"/>
      <c r="L880" s="10" t="str">
        <f>IF(ISBLANK(K880),"",LOOKUP(K880,BD!#REF!))</f>
        <v/>
      </c>
      <c r="M880" s="9"/>
      <c r="N880" s="9"/>
      <c r="O880" s="9"/>
      <c r="P880" s="9"/>
      <c r="Q880" s="16" t="str">
        <f>IFERROR(CONCATENATE(IF(A880="","",VLOOKUP(CONCATENATE(G880&amp;P880),BD!$A$1:$AD$61,10,FALSE))," / ",IF(A880="","",VLOOKUP(CONCATENATE(G880&amp;P880),BD!$A$1:$AD$61,11,FALSE))),"")</f>
        <v/>
      </c>
      <c r="R880" s="9"/>
      <c r="S880" s="12"/>
    </row>
    <row r="881" spans="1:19" x14ac:dyDescent="0.2">
      <c r="A881" s="6">
        <v>30</v>
      </c>
      <c r="B881" s="6"/>
      <c r="C881" s="45" t="str">
        <f t="shared" si="13"/>
        <v/>
      </c>
      <c r="D881" s="6"/>
      <c r="E881" s="6"/>
      <c r="F881" s="10" t="str">
        <f>IFERROR(IF(ISBLANK(E881),"",VLOOKUP(E881,BD!$X$2:$Y$11,2,FALSE)),"")</f>
        <v/>
      </c>
      <c r="G881" s="8"/>
      <c r="H881" s="6"/>
      <c r="I881" s="6"/>
      <c r="J881" s="6"/>
      <c r="K881" s="9"/>
      <c r="L881" s="10" t="str">
        <f>IF(ISBLANK(K881),"",LOOKUP(K881,BD!#REF!))</f>
        <v/>
      </c>
      <c r="M881" s="9"/>
      <c r="N881" s="9"/>
      <c r="O881" s="9"/>
      <c r="P881" s="9"/>
      <c r="Q881" s="16" t="str">
        <f>IFERROR(CONCATENATE(IF(A881="","",VLOOKUP(CONCATENATE(G881&amp;P881),BD!$A$1:$AD$61,10,FALSE))," / ",IF(A881="","",VLOOKUP(CONCATENATE(G881&amp;P881),BD!$A$1:$AD$61,11,FALSE))),"")</f>
        <v/>
      </c>
      <c r="R881" s="9"/>
      <c r="S881" s="12"/>
    </row>
    <row r="882" spans="1:19" x14ac:dyDescent="0.2">
      <c r="A882" s="6">
        <v>30</v>
      </c>
      <c r="B882" s="6"/>
      <c r="C882" s="45" t="str">
        <f t="shared" si="13"/>
        <v/>
      </c>
      <c r="D882" s="6"/>
      <c r="E882" s="6"/>
      <c r="F882" s="10" t="str">
        <f>IFERROR(IF(ISBLANK(E882),"",VLOOKUP(E882,BD!$X$2:$Y$11,2,FALSE)),"")</f>
        <v/>
      </c>
      <c r="G882" s="8"/>
      <c r="H882" s="6"/>
      <c r="I882" s="6"/>
      <c r="J882" s="6"/>
      <c r="K882" s="9"/>
      <c r="L882" s="10" t="str">
        <f>IF(ISBLANK(K882),"",LOOKUP(K882,BD!#REF!))</f>
        <v/>
      </c>
      <c r="M882" s="9"/>
      <c r="N882" s="9"/>
      <c r="O882" s="9"/>
      <c r="P882" s="9"/>
      <c r="Q882" s="16" t="str">
        <f>IFERROR(CONCATENATE(IF(A882="","",VLOOKUP(CONCATENATE(G882&amp;P882),BD!$A$1:$AD$61,10,FALSE))," / ",IF(A882="","",VLOOKUP(CONCATENATE(G882&amp;P882),BD!$A$1:$AD$61,11,FALSE))),"")</f>
        <v/>
      </c>
      <c r="R882" s="9"/>
      <c r="S882" s="12"/>
    </row>
    <row r="883" spans="1:19" x14ac:dyDescent="0.2">
      <c r="A883" s="6">
        <v>30</v>
      </c>
      <c r="B883" s="6"/>
      <c r="C883" s="45" t="str">
        <f t="shared" si="13"/>
        <v/>
      </c>
      <c r="D883" s="6"/>
      <c r="E883" s="6"/>
      <c r="F883" s="10" t="str">
        <f>IFERROR(IF(ISBLANK(E883),"",VLOOKUP(E883,BD!$X$2:$Y$11,2,FALSE)),"")</f>
        <v/>
      </c>
      <c r="G883" s="8"/>
      <c r="H883" s="6"/>
      <c r="I883" s="6"/>
      <c r="J883" s="6"/>
      <c r="K883" s="9"/>
      <c r="L883" s="10" t="str">
        <f>IF(ISBLANK(K883),"",LOOKUP(K883,BD!#REF!))</f>
        <v/>
      </c>
      <c r="M883" s="9"/>
      <c r="N883" s="9"/>
      <c r="O883" s="9"/>
      <c r="P883" s="9"/>
      <c r="Q883" s="16" t="str">
        <f>IFERROR(CONCATENATE(IF(A883="","",VLOOKUP(CONCATENATE(G883&amp;P883),BD!$A$1:$AD$61,10,FALSE))," / ",IF(A883="","",VLOOKUP(CONCATENATE(G883&amp;P883),BD!$A$1:$AD$61,11,FALSE))),"")</f>
        <v/>
      </c>
      <c r="R883" s="9"/>
      <c r="S883" s="12"/>
    </row>
    <row r="884" spans="1:19" x14ac:dyDescent="0.2">
      <c r="A884" s="6">
        <v>30</v>
      </c>
      <c r="B884" s="6"/>
      <c r="C884" s="45" t="str">
        <f t="shared" si="13"/>
        <v/>
      </c>
      <c r="D884" s="6"/>
      <c r="E884" s="6"/>
      <c r="F884" s="10" t="str">
        <f>IFERROR(IF(ISBLANK(E884),"",VLOOKUP(E884,BD!$X$2:$Y$11,2,FALSE)),"")</f>
        <v/>
      </c>
      <c r="G884" s="8"/>
      <c r="H884" s="6"/>
      <c r="I884" s="6"/>
      <c r="J884" s="6"/>
      <c r="K884" s="9"/>
      <c r="L884" s="10" t="str">
        <f>IF(ISBLANK(K884),"",LOOKUP(K884,BD!#REF!))</f>
        <v/>
      </c>
      <c r="M884" s="9"/>
      <c r="N884" s="9"/>
      <c r="O884" s="9"/>
      <c r="P884" s="9"/>
      <c r="Q884" s="16" t="str">
        <f>IFERROR(CONCATENATE(IF(A884="","",VLOOKUP(CONCATENATE(G884&amp;P884),BD!$A$1:$AD$61,10,FALSE))," / ",IF(A884="","",VLOOKUP(CONCATENATE(G884&amp;P884),BD!$A$1:$AD$61,11,FALSE))),"")</f>
        <v/>
      </c>
      <c r="R884" s="9"/>
      <c r="S884" s="12"/>
    </row>
    <row r="885" spans="1:19" x14ac:dyDescent="0.2">
      <c r="A885" s="6">
        <v>30</v>
      </c>
      <c r="B885" s="6"/>
      <c r="C885" s="45" t="str">
        <f t="shared" si="13"/>
        <v/>
      </c>
      <c r="D885" s="6"/>
      <c r="E885" s="6"/>
      <c r="F885" s="10" t="str">
        <f>IFERROR(IF(ISBLANK(E885),"",VLOOKUP(E885,BD!$X$2:$Y$11,2,FALSE)),"")</f>
        <v/>
      </c>
      <c r="G885" s="8"/>
      <c r="H885" s="6"/>
      <c r="I885" s="6"/>
      <c r="J885" s="6"/>
      <c r="K885" s="9"/>
      <c r="L885" s="10" t="str">
        <f>IF(ISBLANK(K885),"",LOOKUP(K885,BD!#REF!))</f>
        <v/>
      </c>
      <c r="M885" s="9"/>
      <c r="N885" s="9"/>
      <c r="O885" s="9"/>
      <c r="P885" s="9"/>
      <c r="Q885" s="16" t="str">
        <f>IFERROR(CONCATENATE(IF(A885="","",VLOOKUP(CONCATENATE(G885&amp;P885),BD!$A$1:$AD$61,10,FALSE))," / ",IF(A885="","",VLOOKUP(CONCATENATE(G885&amp;P885),BD!$A$1:$AD$61,11,FALSE))),"")</f>
        <v/>
      </c>
      <c r="R885" s="9"/>
      <c r="S885" s="12"/>
    </row>
    <row r="886" spans="1:19" x14ac:dyDescent="0.2">
      <c r="A886" s="6">
        <v>30</v>
      </c>
      <c r="B886" s="6"/>
      <c r="C886" s="45" t="str">
        <f t="shared" si="13"/>
        <v/>
      </c>
      <c r="D886" s="6"/>
      <c r="E886" s="6"/>
      <c r="F886" s="10" t="str">
        <f>IFERROR(IF(ISBLANK(E886),"",VLOOKUP(E886,BD!$X$2:$Y$11,2,FALSE)),"")</f>
        <v/>
      </c>
      <c r="G886" s="8"/>
      <c r="H886" s="6"/>
      <c r="I886" s="6"/>
      <c r="J886" s="6"/>
      <c r="K886" s="9"/>
      <c r="L886" s="10" t="str">
        <f>IF(ISBLANK(K886),"",LOOKUP(K886,BD!#REF!))</f>
        <v/>
      </c>
      <c r="M886" s="9"/>
      <c r="N886" s="9"/>
      <c r="O886" s="9"/>
      <c r="P886" s="9"/>
      <c r="Q886" s="16" t="str">
        <f>IFERROR(CONCATENATE(IF(A886="","",VLOOKUP(CONCATENATE(G886&amp;P886),BD!$A$1:$AD$61,10,FALSE))," / ",IF(A886="","",VLOOKUP(CONCATENATE(G886&amp;P886),BD!$A$1:$AD$61,11,FALSE))),"")</f>
        <v/>
      </c>
      <c r="R886" s="9"/>
      <c r="S886" s="12"/>
    </row>
    <row r="887" spans="1:19" x14ac:dyDescent="0.2">
      <c r="A887" s="6">
        <v>30</v>
      </c>
      <c r="B887" s="6"/>
      <c r="C887" s="45" t="str">
        <f t="shared" si="13"/>
        <v/>
      </c>
      <c r="D887" s="6"/>
      <c r="E887" s="6"/>
      <c r="F887" s="10" t="str">
        <f>IFERROR(IF(ISBLANK(E887),"",VLOOKUP(E887,BD!$X$2:$Y$11,2,FALSE)),"")</f>
        <v/>
      </c>
      <c r="G887" s="8"/>
      <c r="H887" s="6"/>
      <c r="I887" s="6"/>
      <c r="J887" s="6"/>
      <c r="K887" s="9"/>
      <c r="L887" s="10" t="str">
        <f>IF(ISBLANK(K887),"",LOOKUP(K887,BD!#REF!))</f>
        <v/>
      </c>
      <c r="M887" s="9"/>
      <c r="N887" s="9"/>
      <c r="O887" s="9"/>
      <c r="P887" s="9"/>
      <c r="Q887" s="16" t="str">
        <f>IFERROR(CONCATENATE(IF(A887="","",VLOOKUP(CONCATENATE(G887&amp;P887),BD!$A$1:$AD$61,10,FALSE))," / ",IF(A887="","",VLOOKUP(CONCATENATE(G887&amp;P887),BD!$A$1:$AD$61,11,FALSE))),"")</f>
        <v/>
      </c>
      <c r="R887" s="9"/>
      <c r="S887" s="12"/>
    </row>
    <row r="888" spans="1:19" x14ac:dyDescent="0.2">
      <c r="A888" s="6">
        <v>30</v>
      </c>
      <c r="B888" s="6"/>
      <c r="C888" s="45" t="str">
        <f t="shared" si="13"/>
        <v/>
      </c>
      <c r="D888" s="6"/>
      <c r="E888" s="6"/>
      <c r="F888" s="10" t="str">
        <f>IFERROR(IF(ISBLANK(E888),"",VLOOKUP(E888,BD!$X$2:$Y$11,2,FALSE)),"")</f>
        <v/>
      </c>
      <c r="G888" s="8"/>
      <c r="H888" s="6"/>
      <c r="I888" s="6"/>
      <c r="J888" s="6"/>
      <c r="K888" s="9"/>
      <c r="L888" s="10" t="str">
        <f>IF(ISBLANK(K888),"",LOOKUP(K888,BD!#REF!))</f>
        <v/>
      </c>
      <c r="M888" s="9"/>
      <c r="N888" s="9"/>
      <c r="O888" s="9"/>
      <c r="P888" s="9"/>
      <c r="Q888" s="16" t="str">
        <f>IFERROR(CONCATENATE(IF(A888="","",VLOOKUP(CONCATENATE(G888&amp;P888),BD!$A$1:$AD$61,10,FALSE))," / ",IF(A888="","",VLOOKUP(CONCATENATE(G888&amp;P888),BD!$A$1:$AD$61,11,FALSE))),"")</f>
        <v/>
      </c>
      <c r="R888" s="9"/>
      <c r="S888" s="12"/>
    </row>
    <row r="889" spans="1:19" x14ac:dyDescent="0.2">
      <c r="A889" s="6">
        <v>30</v>
      </c>
      <c r="B889" s="6"/>
      <c r="C889" s="45" t="str">
        <f t="shared" si="13"/>
        <v/>
      </c>
      <c r="D889" s="6"/>
      <c r="E889" s="6"/>
      <c r="F889" s="10" t="str">
        <f>IFERROR(IF(ISBLANK(E889),"",VLOOKUP(E889,BD!$X$2:$Y$11,2,FALSE)),"")</f>
        <v/>
      </c>
      <c r="G889" s="8"/>
      <c r="H889" s="6"/>
      <c r="I889" s="6"/>
      <c r="J889" s="6"/>
      <c r="K889" s="9"/>
      <c r="L889" s="10" t="str">
        <f>IF(ISBLANK(K889),"",LOOKUP(K889,BD!#REF!))</f>
        <v/>
      </c>
      <c r="M889" s="9"/>
      <c r="N889" s="9"/>
      <c r="O889" s="9"/>
      <c r="P889" s="9"/>
      <c r="Q889" s="16" t="str">
        <f>IFERROR(CONCATENATE(IF(A889="","",VLOOKUP(CONCATENATE(G889&amp;P889),BD!$A$1:$AD$61,10,FALSE))," / ",IF(A889="","",VLOOKUP(CONCATENATE(G889&amp;P889),BD!$A$1:$AD$61,11,FALSE))),"")</f>
        <v/>
      </c>
      <c r="R889" s="9"/>
      <c r="S889" s="12"/>
    </row>
    <row r="890" spans="1:19" x14ac:dyDescent="0.2">
      <c r="A890" s="6">
        <v>30</v>
      </c>
      <c r="B890" s="6"/>
      <c r="C890" s="45" t="str">
        <f t="shared" si="13"/>
        <v/>
      </c>
      <c r="D890" s="6"/>
      <c r="E890" s="6"/>
      <c r="F890" s="10" t="str">
        <f>IFERROR(IF(ISBLANK(E890),"",VLOOKUP(E890,BD!$X$2:$Y$11,2,FALSE)),"")</f>
        <v/>
      </c>
      <c r="G890" s="8"/>
      <c r="H890" s="6"/>
      <c r="I890" s="6"/>
      <c r="J890" s="6"/>
      <c r="K890" s="9"/>
      <c r="L890" s="10" t="str">
        <f>IF(ISBLANK(K890),"",LOOKUP(K890,BD!#REF!))</f>
        <v/>
      </c>
      <c r="M890" s="9"/>
      <c r="N890" s="9"/>
      <c r="O890" s="9"/>
      <c r="P890" s="9"/>
      <c r="Q890" s="16" t="str">
        <f>IFERROR(CONCATENATE(IF(A890="","",VLOOKUP(CONCATENATE(G890&amp;P890),BD!$A$1:$AD$61,10,FALSE))," / ",IF(A890="","",VLOOKUP(CONCATENATE(G890&amp;P890),BD!$A$1:$AD$61,11,FALSE))),"")</f>
        <v/>
      </c>
      <c r="R890" s="9"/>
      <c r="S890" s="12"/>
    </row>
    <row r="891" spans="1:19" x14ac:dyDescent="0.2">
      <c r="A891" s="6">
        <v>30</v>
      </c>
      <c r="B891" s="6"/>
      <c r="C891" s="45" t="str">
        <f t="shared" si="13"/>
        <v/>
      </c>
      <c r="D891" s="6"/>
      <c r="E891" s="6"/>
      <c r="F891" s="10" t="str">
        <f>IFERROR(IF(ISBLANK(E891),"",VLOOKUP(E891,BD!$X$2:$Y$11,2,FALSE)),"")</f>
        <v/>
      </c>
      <c r="G891" s="8"/>
      <c r="H891" s="6"/>
      <c r="I891" s="6"/>
      <c r="J891" s="6"/>
      <c r="K891" s="9"/>
      <c r="L891" s="10" t="str">
        <f>IF(ISBLANK(K891),"",LOOKUP(K891,BD!#REF!))</f>
        <v/>
      </c>
      <c r="M891" s="9"/>
      <c r="N891" s="9"/>
      <c r="O891" s="9"/>
      <c r="P891" s="9"/>
      <c r="Q891" s="16" t="str">
        <f>IFERROR(CONCATENATE(IF(A891="","",VLOOKUP(CONCATENATE(G891&amp;P891),BD!$A$1:$AD$61,10,FALSE))," / ",IF(A891="","",VLOOKUP(CONCATENATE(G891&amp;P891),BD!$A$1:$AD$61,11,FALSE))),"")</f>
        <v/>
      </c>
      <c r="R891" s="9"/>
      <c r="S891" s="12"/>
    </row>
    <row r="892" spans="1:19" x14ac:dyDescent="0.2">
      <c r="A892" s="6">
        <v>30</v>
      </c>
      <c r="B892" s="6"/>
      <c r="C892" s="45" t="str">
        <f t="shared" si="13"/>
        <v/>
      </c>
      <c r="D892" s="6"/>
      <c r="E892" s="6"/>
      <c r="F892" s="10" t="str">
        <f>IFERROR(IF(ISBLANK(E892),"",VLOOKUP(E892,BD!$X$2:$Y$11,2,FALSE)),"")</f>
        <v/>
      </c>
      <c r="G892" s="8"/>
      <c r="H892" s="6"/>
      <c r="I892" s="6"/>
      <c r="J892" s="6"/>
      <c r="K892" s="9"/>
      <c r="L892" s="10" t="str">
        <f>IF(ISBLANK(K892),"",LOOKUP(K892,BD!#REF!))</f>
        <v/>
      </c>
      <c r="M892" s="9"/>
      <c r="N892" s="9"/>
      <c r="O892" s="9"/>
      <c r="P892" s="9"/>
      <c r="Q892" s="16" t="str">
        <f>IFERROR(CONCATENATE(IF(A892="","",VLOOKUP(CONCATENATE(G892&amp;P892),BD!$A$1:$AD$61,10,FALSE))," / ",IF(A892="","",VLOOKUP(CONCATENATE(G892&amp;P892),BD!$A$1:$AD$61,11,FALSE))),"")</f>
        <v/>
      </c>
      <c r="R892" s="9"/>
      <c r="S892" s="12"/>
    </row>
    <row r="893" spans="1:19" x14ac:dyDescent="0.2">
      <c r="A893" s="6">
        <v>30</v>
      </c>
      <c r="B893" s="6"/>
      <c r="C893" s="45" t="str">
        <f t="shared" si="13"/>
        <v/>
      </c>
      <c r="D893" s="6"/>
      <c r="E893" s="6"/>
      <c r="F893" s="10" t="str">
        <f>IFERROR(IF(ISBLANK(E893),"",VLOOKUP(E893,BD!$X$2:$Y$11,2,FALSE)),"")</f>
        <v/>
      </c>
      <c r="G893" s="8"/>
      <c r="H893" s="6"/>
      <c r="I893" s="6"/>
      <c r="J893" s="6"/>
      <c r="K893" s="9"/>
      <c r="L893" s="10" t="str">
        <f>IF(ISBLANK(K893),"",LOOKUP(K893,BD!#REF!))</f>
        <v/>
      </c>
      <c r="M893" s="9"/>
      <c r="N893" s="9"/>
      <c r="O893" s="9"/>
      <c r="P893" s="9"/>
      <c r="Q893" s="16" t="str">
        <f>IFERROR(CONCATENATE(IF(A893="","",VLOOKUP(CONCATENATE(G893&amp;P893),BD!$A$1:$AD$61,10,FALSE))," / ",IF(A893="","",VLOOKUP(CONCATENATE(G893&amp;P893),BD!$A$1:$AD$61,11,FALSE))),"")</f>
        <v/>
      </c>
      <c r="R893" s="9"/>
      <c r="S893" s="12"/>
    </row>
    <row r="894" spans="1:19" x14ac:dyDescent="0.2">
      <c r="A894" s="6">
        <v>30</v>
      </c>
      <c r="B894" s="6"/>
      <c r="C894" s="45" t="str">
        <f t="shared" si="13"/>
        <v/>
      </c>
      <c r="D894" s="6"/>
      <c r="E894" s="6"/>
      <c r="F894" s="10" t="str">
        <f>IFERROR(IF(ISBLANK(E894),"",VLOOKUP(E894,BD!$X$2:$Y$11,2,FALSE)),"")</f>
        <v/>
      </c>
      <c r="G894" s="8"/>
      <c r="H894" s="6"/>
      <c r="I894" s="6"/>
      <c r="J894" s="6"/>
      <c r="K894" s="9"/>
      <c r="L894" s="10" t="str">
        <f>IF(ISBLANK(K894),"",LOOKUP(K894,BD!#REF!))</f>
        <v/>
      </c>
      <c r="M894" s="9"/>
      <c r="N894" s="9"/>
      <c r="O894" s="9"/>
      <c r="P894" s="9"/>
      <c r="Q894" s="16" t="str">
        <f>IFERROR(CONCATENATE(IF(A894="","",VLOOKUP(CONCATENATE(G894&amp;P894),BD!$A$1:$AD$61,10,FALSE))," / ",IF(A894="","",VLOOKUP(CONCATENATE(G894&amp;P894),BD!$A$1:$AD$61,11,FALSE))),"")</f>
        <v/>
      </c>
      <c r="R894" s="9"/>
      <c r="S894" s="12"/>
    </row>
    <row r="895" spans="1:19" x14ac:dyDescent="0.2">
      <c r="A895" s="6">
        <v>30</v>
      </c>
      <c r="B895" s="6"/>
      <c r="C895" s="45" t="str">
        <f t="shared" si="13"/>
        <v/>
      </c>
      <c r="D895" s="6"/>
      <c r="E895" s="6"/>
      <c r="F895" s="10" t="str">
        <f>IFERROR(IF(ISBLANK(E895),"",VLOOKUP(E895,BD!$X$2:$Y$11,2,FALSE)),"")</f>
        <v/>
      </c>
      <c r="G895" s="8"/>
      <c r="H895" s="6"/>
      <c r="I895" s="6"/>
      <c r="J895" s="6"/>
      <c r="K895" s="9"/>
      <c r="L895" s="10" t="str">
        <f>IF(ISBLANK(K895),"",LOOKUP(K895,BD!#REF!))</f>
        <v/>
      </c>
      <c r="M895" s="9"/>
      <c r="N895" s="9"/>
      <c r="O895" s="9"/>
      <c r="P895" s="9"/>
      <c r="Q895" s="16" t="str">
        <f>IFERROR(CONCATENATE(IF(A895="","",VLOOKUP(CONCATENATE(G895&amp;P895),BD!$A$1:$AD$61,10,FALSE))," / ",IF(A895="","",VLOOKUP(CONCATENATE(G895&amp;P895),BD!$A$1:$AD$61,11,FALSE))),"")</f>
        <v/>
      </c>
      <c r="R895" s="9"/>
      <c r="S895" s="12"/>
    </row>
    <row r="896" spans="1:19" x14ac:dyDescent="0.2">
      <c r="A896" s="6">
        <v>30</v>
      </c>
      <c r="B896" s="6"/>
      <c r="C896" s="45" t="str">
        <f t="shared" si="13"/>
        <v/>
      </c>
      <c r="D896" s="6"/>
      <c r="E896" s="6"/>
      <c r="F896" s="10" t="str">
        <f>IFERROR(IF(ISBLANK(E896),"",VLOOKUP(E896,BD!$X$2:$Y$11,2,FALSE)),"")</f>
        <v/>
      </c>
      <c r="G896" s="8"/>
      <c r="H896" s="6"/>
      <c r="I896" s="6"/>
      <c r="J896" s="6"/>
      <c r="K896" s="9"/>
      <c r="L896" s="10" t="str">
        <f>IF(ISBLANK(K896),"",LOOKUP(K896,BD!#REF!))</f>
        <v/>
      </c>
      <c r="M896" s="9"/>
      <c r="N896" s="9"/>
      <c r="O896" s="9"/>
      <c r="P896" s="9"/>
      <c r="Q896" s="16" t="str">
        <f>IFERROR(CONCATENATE(IF(A896="","",VLOOKUP(CONCATENATE(G896&amp;P896),BD!$A$1:$AD$61,10,FALSE))," / ",IF(A896="","",VLOOKUP(CONCATENATE(G896&amp;P896),BD!$A$1:$AD$61,11,FALSE))),"")</f>
        <v/>
      </c>
      <c r="R896" s="9"/>
      <c r="S896" s="12"/>
    </row>
    <row r="897" spans="1:19" x14ac:dyDescent="0.2">
      <c r="A897" s="6">
        <v>30</v>
      </c>
      <c r="B897" s="6"/>
      <c r="C897" s="45" t="str">
        <f t="shared" si="13"/>
        <v/>
      </c>
      <c r="D897" s="6"/>
      <c r="E897" s="6"/>
      <c r="F897" s="10" t="str">
        <f>IFERROR(IF(ISBLANK(E897),"",VLOOKUP(E897,BD!$X$2:$Y$11,2,FALSE)),"")</f>
        <v/>
      </c>
      <c r="G897" s="8"/>
      <c r="H897" s="6"/>
      <c r="I897" s="6"/>
      <c r="J897" s="6"/>
      <c r="K897" s="9"/>
      <c r="L897" s="10" t="str">
        <f>IF(ISBLANK(K897),"",LOOKUP(K897,BD!#REF!))</f>
        <v/>
      </c>
      <c r="M897" s="9"/>
      <c r="N897" s="9"/>
      <c r="O897" s="9"/>
      <c r="P897" s="9"/>
      <c r="Q897" s="16" t="str">
        <f>IFERROR(CONCATENATE(IF(A897="","",VLOOKUP(CONCATENATE(G897&amp;P897),BD!$A$1:$AD$61,10,FALSE))," / ",IF(A897="","",VLOOKUP(CONCATENATE(G897&amp;P897),BD!$A$1:$AD$61,11,FALSE))),"")</f>
        <v/>
      </c>
      <c r="R897" s="9"/>
      <c r="S897" s="12"/>
    </row>
    <row r="898" spans="1:19" x14ac:dyDescent="0.2">
      <c r="A898" s="6">
        <v>30</v>
      </c>
      <c r="B898" s="6"/>
      <c r="C898" s="45" t="str">
        <f t="shared" si="13"/>
        <v/>
      </c>
      <c r="D898" s="6"/>
      <c r="E898" s="6"/>
      <c r="F898" s="10" t="str">
        <f>IFERROR(IF(ISBLANK(E898),"",VLOOKUP(E898,BD!$X$2:$Y$11,2,FALSE)),"")</f>
        <v/>
      </c>
      <c r="G898" s="8"/>
      <c r="H898" s="6"/>
      <c r="I898" s="6"/>
      <c r="J898" s="6"/>
      <c r="K898" s="9"/>
      <c r="L898" s="10" t="str">
        <f>IF(ISBLANK(K898),"",LOOKUP(K898,BD!#REF!))</f>
        <v/>
      </c>
      <c r="M898" s="9"/>
      <c r="N898" s="9"/>
      <c r="O898" s="9"/>
      <c r="P898" s="9"/>
      <c r="Q898" s="16" t="str">
        <f>IFERROR(CONCATENATE(IF(A898="","",VLOOKUP(CONCATENATE(G898&amp;P898),BD!$A$1:$AD$61,10,FALSE))," / ",IF(A898="","",VLOOKUP(CONCATENATE(G898&amp;P898),BD!$A$1:$AD$61,11,FALSE))),"")</f>
        <v/>
      </c>
      <c r="R898" s="9"/>
      <c r="S898" s="12"/>
    </row>
    <row r="899" spans="1:19" x14ac:dyDescent="0.2">
      <c r="A899" s="6">
        <v>30</v>
      </c>
      <c r="B899" s="6"/>
      <c r="C899" s="45" t="str">
        <f t="shared" ref="C899:C962" si="14">IF(ISBLANK(E899),"",IF(RIGHT(B899,2)&lt;"00",LEFT(B899,10),IF(RIGHT(B899,2)&gt;"05",LEFT(B899,10),LEFT(B899,10)-1)))</f>
        <v/>
      </c>
      <c r="D899" s="6"/>
      <c r="E899" s="6"/>
      <c r="F899" s="10" t="str">
        <f>IFERROR(IF(ISBLANK(E899),"",VLOOKUP(E899,BD!$X$2:$Y$11,2,FALSE)),"")</f>
        <v/>
      </c>
      <c r="G899" s="8"/>
      <c r="H899" s="6"/>
      <c r="I899" s="6"/>
      <c r="J899" s="6"/>
      <c r="K899" s="9"/>
      <c r="L899" s="10" t="str">
        <f>IF(ISBLANK(K899),"",LOOKUP(K899,BD!#REF!))</f>
        <v/>
      </c>
      <c r="M899" s="9"/>
      <c r="N899" s="9"/>
      <c r="O899" s="9"/>
      <c r="P899" s="9"/>
      <c r="Q899" s="16" t="str">
        <f>IFERROR(CONCATENATE(IF(A899="","",VLOOKUP(CONCATENATE(G899&amp;P899),BD!$A$1:$AD$61,10,FALSE))," / ",IF(A899="","",VLOOKUP(CONCATENATE(G899&amp;P899),BD!$A$1:$AD$61,11,FALSE))),"")</f>
        <v/>
      </c>
      <c r="R899" s="9"/>
      <c r="S899" s="12"/>
    </row>
    <row r="900" spans="1:19" x14ac:dyDescent="0.2">
      <c r="A900" s="6">
        <v>30</v>
      </c>
      <c r="B900" s="6"/>
      <c r="C900" s="45" t="str">
        <f t="shared" si="14"/>
        <v/>
      </c>
      <c r="D900" s="6"/>
      <c r="E900" s="6"/>
      <c r="F900" s="10" t="str">
        <f>IFERROR(IF(ISBLANK(E900),"",VLOOKUP(E900,BD!$X$2:$Y$11,2,FALSE)),"")</f>
        <v/>
      </c>
      <c r="G900" s="8"/>
      <c r="H900" s="6"/>
      <c r="I900" s="6"/>
      <c r="J900" s="6"/>
      <c r="K900" s="9"/>
      <c r="L900" s="10" t="str">
        <f>IF(ISBLANK(K900),"",LOOKUP(K900,BD!#REF!))</f>
        <v/>
      </c>
      <c r="M900" s="9"/>
      <c r="N900" s="9"/>
      <c r="O900" s="9"/>
      <c r="P900" s="9"/>
      <c r="Q900" s="16" t="str">
        <f>IFERROR(CONCATENATE(IF(A900="","",VLOOKUP(CONCATENATE(G900&amp;P900),BD!$A$1:$AD$61,10,FALSE))," / ",IF(A900="","",VLOOKUP(CONCATENATE(G900&amp;P900),BD!$A$1:$AD$61,11,FALSE))),"")</f>
        <v/>
      </c>
      <c r="R900" s="9"/>
      <c r="S900" s="12"/>
    </row>
    <row r="901" spans="1:19" x14ac:dyDescent="0.2">
      <c r="A901" s="6">
        <v>30</v>
      </c>
      <c r="B901" s="6"/>
      <c r="C901" s="45" t="str">
        <f t="shared" si="14"/>
        <v/>
      </c>
      <c r="D901" s="6"/>
      <c r="E901" s="6"/>
      <c r="F901" s="10" t="str">
        <f>IFERROR(IF(ISBLANK(E901),"",VLOOKUP(E901,BD!$X$2:$Y$11,2,FALSE)),"")</f>
        <v/>
      </c>
      <c r="G901" s="8"/>
      <c r="H901" s="6"/>
      <c r="I901" s="6"/>
      <c r="J901" s="6"/>
      <c r="K901" s="9"/>
      <c r="L901" s="10" t="str">
        <f>IF(ISBLANK(K901),"",LOOKUP(K901,BD!#REF!))</f>
        <v/>
      </c>
      <c r="M901" s="9"/>
      <c r="N901" s="9"/>
      <c r="O901" s="9"/>
      <c r="P901" s="9"/>
      <c r="Q901" s="16" t="str">
        <f>IFERROR(CONCATENATE(IF(A901="","",VLOOKUP(CONCATENATE(G901&amp;P901),BD!$A$1:$AD$61,10,FALSE))," / ",IF(A901="","",VLOOKUP(CONCATENATE(G901&amp;P901),BD!$A$1:$AD$61,11,FALSE))),"")</f>
        <v/>
      </c>
      <c r="R901" s="9"/>
      <c r="S901" s="12"/>
    </row>
    <row r="902" spans="1:19" x14ac:dyDescent="0.2">
      <c r="A902" s="6">
        <v>30</v>
      </c>
      <c r="B902" s="6"/>
      <c r="C902" s="45" t="str">
        <f t="shared" si="14"/>
        <v/>
      </c>
      <c r="D902" s="6"/>
      <c r="E902" s="6"/>
      <c r="F902" s="10" t="str">
        <f>IFERROR(IF(ISBLANK(E902),"",VLOOKUP(E902,BD!$X$2:$Y$11,2,FALSE)),"")</f>
        <v/>
      </c>
      <c r="G902" s="8"/>
      <c r="H902" s="6"/>
      <c r="I902" s="6"/>
      <c r="J902" s="6"/>
      <c r="K902" s="9"/>
      <c r="L902" s="10" t="str">
        <f>IF(ISBLANK(K902),"",LOOKUP(K902,BD!#REF!))</f>
        <v/>
      </c>
      <c r="M902" s="9"/>
      <c r="N902" s="9"/>
      <c r="O902" s="9"/>
      <c r="P902" s="9"/>
      <c r="Q902" s="16" t="str">
        <f>IFERROR(CONCATENATE(IF(A902="","",VLOOKUP(CONCATENATE(G902&amp;P902),BD!$A$1:$AD$61,10,FALSE))," / ",IF(A902="","",VLOOKUP(CONCATENATE(G902&amp;P902),BD!$A$1:$AD$61,11,FALSE))),"")</f>
        <v/>
      </c>
      <c r="R902" s="9"/>
      <c r="S902" s="12"/>
    </row>
    <row r="903" spans="1:19" x14ac:dyDescent="0.2">
      <c r="A903" s="6">
        <v>30</v>
      </c>
      <c r="B903" s="6"/>
      <c r="C903" s="45" t="str">
        <f t="shared" si="14"/>
        <v/>
      </c>
      <c r="D903" s="6"/>
      <c r="E903" s="6"/>
      <c r="F903" s="10" t="str">
        <f>IFERROR(IF(ISBLANK(E903),"",VLOOKUP(E903,BD!$X$2:$Y$11,2,FALSE)),"")</f>
        <v/>
      </c>
      <c r="G903" s="8"/>
      <c r="H903" s="6"/>
      <c r="I903" s="6"/>
      <c r="J903" s="6"/>
      <c r="K903" s="9"/>
      <c r="L903" s="10" t="str">
        <f>IF(ISBLANK(K903),"",LOOKUP(K903,BD!#REF!))</f>
        <v/>
      </c>
      <c r="M903" s="9"/>
      <c r="N903" s="9"/>
      <c r="O903" s="9"/>
      <c r="P903" s="9"/>
      <c r="Q903" s="16" t="str">
        <f>IFERROR(CONCATENATE(IF(A903="","",VLOOKUP(CONCATENATE(G903&amp;P903),BD!$A$1:$AD$61,10,FALSE))," / ",IF(A903="","",VLOOKUP(CONCATENATE(G903&amp;P903),BD!$A$1:$AD$61,11,FALSE))),"")</f>
        <v/>
      </c>
      <c r="R903" s="9"/>
      <c r="S903" s="12"/>
    </row>
    <row r="904" spans="1:19" x14ac:dyDescent="0.2">
      <c r="A904" s="6">
        <v>30</v>
      </c>
      <c r="B904" s="6"/>
      <c r="C904" s="45" t="str">
        <f t="shared" si="14"/>
        <v/>
      </c>
      <c r="D904" s="6"/>
      <c r="E904" s="6"/>
      <c r="F904" s="10" t="str">
        <f>IFERROR(IF(ISBLANK(E904),"",VLOOKUP(E904,BD!$X$2:$Y$11,2,FALSE)),"")</f>
        <v/>
      </c>
      <c r="G904" s="8"/>
      <c r="H904" s="6"/>
      <c r="I904" s="6"/>
      <c r="J904" s="6"/>
      <c r="K904" s="9"/>
      <c r="L904" s="10" t="str">
        <f>IF(ISBLANK(K904),"",LOOKUP(K904,BD!#REF!))</f>
        <v/>
      </c>
      <c r="M904" s="9"/>
      <c r="N904" s="9"/>
      <c r="O904" s="9"/>
      <c r="P904" s="9"/>
      <c r="Q904" s="16" t="str">
        <f>IFERROR(CONCATENATE(IF(A904="","",VLOOKUP(CONCATENATE(G904&amp;P904),BD!$A$1:$AD$61,10,FALSE))," / ",IF(A904="","",VLOOKUP(CONCATENATE(G904&amp;P904),BD!$A$1:$AD$61,11,FALSE))),"")</f>
        <v/>
      </c>
      <c r="R904" s="9"/>
      <c r="S904" s="12"/>
    </row>
    <row r="905" spans="1:19" x14ac:dyDescent="0.2">
      <c r="A905" s="6">
        <v>30</v>
      </c>
      <c r="B905" s="6"/>
      <c r="C905" s="45" t="str">
        <f t="shared" si="14"/>
        <v/>
      </c>
      <c r="D905" s="6"/>
      <c r="E905" s="6"/>
      <c r="F905" s="10" t="str">
        <f>IFERROR(IF(ISBLANK(E905),"",VLOOKUP(E905,BD!$X$2:$Y$11,2,FALSE)),"")</f>
        <v/>
      </c>
      <c r="G905" s="8"/>
      <c r="H905" s="6"/>
      <c r="I905" s="6"/>
      <c r="J905" s="6"/>
      <c r="K905" s="9"/>
      <c r="L905" s="10" t="str">
        <f>IF(ISBLANK(K905),"",LOOKUP(K905,BD!#REF!))</f>
        <v/>
      </c>
      <c r="M905" s="9"/>
      <c r="N905" s="9"/>
      <c r="O905" s="9"/>
      <c r="P905" s="9"/>
      <c r="Q905" s="16" t="str">
        <f>IFERROR(CONCATENATE(IF(A905="","",VLOOKUP(CONCATENATE(G905&amp;P905),BD!$A$1:$AD$61,10,FALSE))," / ",IF(A905="","",VLOOKUP(CONCATENATE(G905&amp;P905),BD!$A$1:$AD$61,11,FALSE))),"")</f>
        <v/>
      </c>
      <c r="R905" s="9"/>
      <c r="S905" s="12"/>
    </row>
    <row r="906" spans="1:19" x14ac:dyDescent="0.2">
      <c r="A906" s="6">
        <v>30</v>
      </c>
      <c r="B906" s="6"/>
      <c r="C906" s="45" t="str">
        <f t="shared" si="14"/>
        <v/>
      </c>
      <c r="D906" s="6"/>
      <c r="E906" s="6"/>
      <c r="F906" s="10" t="str">
        <f>IFERROR(IF(ISBLANK(E906),"",VLOOKUP(E906,BD!$X$2:$Y$11,2,FALSE)),"")</f>
        <v/>
      </c>
      <c r="G906" s="8"/>
      <c r="H906" s="6"/>
      <c r="I906" s="6"/>
      <c r="J906" s="6"/>
      <c r="K906" s="9"/>
      <c r="L906" s="10" t="str">
        <f>IF(ISBLANK(K906),"",LOOKUP(K906,BD!#REF!))</f>
        <v/>
      </c>
      <c r="M906" s="9"/>
      <c r="N906" s="9"/>
      <c r="O906" s="9"/>
      <c r="P906" s="9"/>
      <c r="Q906" s="16" t="str">
        <f>IFERROR(CONCATENATE(IF(A906="","",VLOOKUP(CONCATENATE(G906&amp;P906),BD!$A$1:$AD$61,10,FALSE))," / ",IF(A906="","",VLOOKUP(CONCATENATE(G906&amp;P906),BD!$A$1:$AD$61,11,FALSE))),"")</f>
        <v/>
      </c>
      <c r="R906" s="9"/>
      <c r="S906" s="12"/>
    </row>
    <row r="907" spans="1:19" x14ac:dyDescent="0.2">
      <c r="A907" s="6">
        <v>30</v>
      </c>
      <c r="B907" s="6"/>
      <c r="C907" s="45" t="str">
        <f t="shared" si="14"/>
        <v/>
      </c>
      <c r="D907" s="6"/>
      <c r="E907" s="6"/>
      <c r="F907" s="10" t="str">
        <f>IFERROR(IF(ISBLANK(E907),"",VLOOKUP(E907,BD!$X$2:$Y$11,2,FALSE)),"")</f>
        <v/>
      </c>
      <c r="G907" s="8"/>
      <c r="H907" s="6"/>
      <c r="I907" s="6"/>
      <c r="J907" s="6"/>
      <c r="K907" s="9"/>
      <c r="L907" s="10" t="str">
        <f>IF(ISBLANK(K907),"",LOOKUP(K907,BD!#REF!))</f>
        <v/>
      </c>
      <c r="M907" s="9"/>
      <c r="N907" s="9"/>
      <c r="O907" s="9"/>
      <c r="P907" s="9"/>
      <c r="Q907" s="16" t="str">
        <f>IFERROR(CONCATENATE(IF(A907="","",VLOOKUP(CONCATENATE(G907&amp;P907),BD!$A$1:$AD$61,10,FALSE))," / ",IF(A907="","",VLOOKUP(CONCATENATE(G907&amp;P907),BD!$A$1:$AD$61,11,FALSE))),"")</f>
        <v/>
      </c>
      <c r="R907" s="9"/>
      <c r="S907" s="12"/>
    </row>
    <row r="908" spans="1:19" x14ac:dyDescent="0.2">
      <c r="A908" s="6">
        <v>30</v>
      </c>
      <c r="B908" s="6"/>
      <c r="C908" s="45" t="str">
        <f t="shared" si="14"/>
        <v/>
      </c>
      <c r="D908" s="6"/>
      <c r="E908" s="6"/>
      <c r="F908" s="10" t="str">
        <f>IFERROR(IF(ISBLANK(E908),"",VLOOKUP(E908,BD!$X$2:$Y$11,2,FALSE)),"")</f>
        <v/>
      </c>
      <c r="G908" s="8"/>
      <c r="H908" s="6"/>
      <c r="I908" s="6"/>
      <c r="J908" s="6"/>
      <c r="K908" s="9"/>
      <c r="L908" s="10" t="str">
        <f>IF(ISBLANK(K908),"",LOOKUP(K908,BD!#REF!))</f>
        <v/>
      </c>
      <c r="M908" s="9"/>
      <c r="N908" s="9"/>
      <c r="O908" s="9"/>
      <c r="P908" s="9"/>
      <c r="Q908" s="16" t="str">
        <f>IFERROR(CONCATENATE(IF(A908="","",VLOOKUP(CONCATENATE(G908&amp;P908),BD!$A$1:$AD$61,10,FALSE))," / ",IF(A908="","",VLOOKUP(CONCATENATE(G908&amp;P908),BD!$A$1:$AD$61,11,FALSE))),"")</f>
        <v/>
      </c>
      <c r="R908" s="9"/>
      <c r="S908" s="12"/>
    </row>
    <row r="909" spans="1:19" x14ac:dyDescent="0.2">
      <c r="A909" s="6">
        <v>30</v>
      </c>
      <c r="B909" s="6"/>
      <c r="C909" s="45" t="str">
        <f t="shared" si="14"/>
        <v/>
      </c>
      <c r="D909" s="6"/>
      <c r="E909" s="6"/>
      <c r="F909" s="10" t="str">
        <f>IFERROR(IF(ISBLANK(E909),"",VLOOKUP(E909,BD!$X$2:$Y$11,2,FALSE)),"")</f>
        <v/>
      </c>
      <c r="G909" s="8"/>
      <c r="H909" s="6"/>
      <c r="I909" s="6"/>
      <c r="J909" s="6"/>
      <c r="K909" s="9"/>
      <c r="L909" s="10" t="str">
        <f>IF(ISBLANK(K909),"",LOOKUP(K909,BD!#REF!))</f>
        <v/>
      </c>
      <c r="M909" s="9"/>
      <c r="N909" s="9"/>
      <c r="O909" s="9"/>
      <c r="P909" s="9"/>
      <c r="Q909" s="16" t="str">
        <f>IFERROR(CONCATENATE(IF(A909="","",VLOOKUP(CONCATENATE(G909&amp;P909),BD!$A$1:$AD$61,10,FALSE))," / ",IF(A909="","",VLOOKUP(CONCATENATE(G909&amp;P909),BD!$A$1:$AD$61,11,FALSE))),"")</f>
        <v/>
      </c>
      <c r="R909" s="9"/>
      <c r="S909" s="12"/>
    </row>
    <row r="910" spans="1:19" x14ac:dyDescent="0.2">
      <c r="A910" s="6">
        <v>30</v>
      </c>
      <c r="B910" s="6"/>
      <c r="C910" s="45" t="str">
        <f t="shared" si="14"/>
        <v/>
      </c>
      <c r="D910" s="6"/>
      <c r="E910" s="6"/>
      <c r="F910" s="10" t="str">
        <f>IFERROR(IF(ISBLANK(E910),"",VLOOKUP(E910,BD!$X$2:$Y$11,2,FALSE)),"")</f>
        <v/>
      </c>
      <c r="G910" s="8"/>
      <c r="H910" s="6"/>
      <c r="I910" s="6"/>
      <c r="J910" s="6"/>
      <c r="K910" s="9"/>
      <c r="L910" s="10" t="str">
        <f>IF(ISBLANK(K910),"",LOOKUP(K910,BD!#REF!))</f>
        <v/>
      </c>
      <c r="M910" s="9"/>
      <c r="N910" s="9"/>
      <c r="O910" s="9"/>
      <c r="P910" s="9"/>
      <c r="Q910" s="16" t="str">
        <f>IFERROR(CONCATENATE(IF(A910="","",VLOOKUP(CONCATENATE(G910&amp;P910),BD!$A$1:$AD$61,10,FALSE))," / ",IF(A910="","",VLOOKUP(CONCATENATE(G910&amp;P910),BD!$A$1:$AD$61,11,FALSE))),"")</f>
        <v/>
      </c>
      <c r="R910" s="9"/>
      <c r="S910" s="12"/>
    </row>
    <row r="911" spans="1:19" x14ac:dyDescent="0.2">
      <c r="A911" s="6">
        <v>30</v>
      </c>
      <c r="B911" s="6"/>
      <c r="C911" s="45" t="str">
        <f t="shared" si="14"/>
        <v/>
      </c>
      <c r="D911" s="6"/>
      <c r="E911" s="6"/>
      <c r="F911" s="10" t="str">
        <f>IFERROR(IF(ISBLANK(E911),"",VLOOKUP(E911,BD!$X$2:$Y$11,2,FALSE)),"")</f>
        <v/>
      </c>
      <c r="G911" s="8"/>
      <c r="H911" s="6"/>
      <c r="I911" s="6"/>
      <c r="J911" s="6"/>
      <c r="K911" s="9"/>
      <c r="L911" s="10" t="str">
        <f>IF(ISBLANK(K911),"",LOOKUP(K911,BD!#REF!))</f>
        <v/>
      </c>
      <c r="M911" s="9"/>
      <c r="N911" s="9"/>
      <c r="O911" s="9"/>
      <c r="P911" s="9"/>
      <c r="Q911" s="16" t="str">
        <f>IFERROR(CONCATENATE(IF(A911="","",VLOOKUP(CONCATENATE(G911&amp;P911),BD!$A$1:$AD$61,10,FALSE))," / ",IF(A911="","",VLOOKUP(CONCATENATE(G911&amp;P911),BD!$A$1:$AD$61,11,FALSE))),"")</f>
        <v/>
      </c>
      <c r="R911" s="9"/>
      <c r="S911" s="12"/>
    </row>
    <row r="912" spans="1:19" x14ac:dyDescent="0.2">
      <c r="A912" s="6">
        <v>30</v>
      </c>
      <c r="B912" s="6"/>
      <c r="C912" s="45" t="str">
        <f t="shared" si="14"/>
        <v/>
      </c>
      <c r="D912" s="6"/>
      <c r="E912" s="6"/>
      <c r="F912" s="10" t="str">
        <f>IFERROR(IF(ISBLANK(E912),"",VLOOKUP(E912,BD!$X$2:$Y$11,2,FALSE)),"")</f>
        <v/>
      </c>
      <c r="G912" s="8"/>
      <c r="H912" s="6"/>
      <c r="I912" s="6"/>
      <c r="J912" s="6"/>
      <c r="K912" s="9"/>
      <c r="L912" s="10" t="str">
        <f>IF(ISBLANK(K912),"",LOOKUP(K912,BD!#REF!))</f>
        <v/>
      </c>
      <c r="M912" s="9"/>
      <c r="N912" s="9"/>
      <c r="O912" s="9"/>
      <c r="P912" s="9"/>
      <c r="Q912" s="16" t="str">
        <f>IFERROR(CONCATENATE(IF(A912="","",VLOOKUP(CONCATENATE(G912&amp;P912),BD!$A$1:$AD$61,10,FALSE))," / ",IF(A912="","",VLOOKUP(CONCATENATE(G912&amp;P912),BD!$A$1:$AD$61,11,FALSE))),"")</f>
        <v/>
      </c>
      <c r="R912" s="9"/>
      <c r="S912" s="12"/>
    </row>
    <row r="913" spans="1:19" x14ac:dyDescent="0.2">
      <c r="A913" s="6">
        <v>30</v>
      </c>
      <c r="B913" s="6"/>
      <c r="C913" s="45" t="str">
        <f t="shared" si="14"/>
        <v/>
      </c>
      <c r="D913" s="6"/>
      <c r="E913" s="6"/>
      <c r="F913" s="10" t="str">
        <f>IFERROR(IF(ISBLANK(E913),"",VLOOKUP(E913,BD!$X$2:$Y$11,2,FALSE)),"")</f>
        <v/>
      </c>
      <c r="G913" s="8"/>
      <c r="H913" s="6"/>
      <c r="I913" s="6"/>
      <c r="J913" s="6"/>
      <c r="K913" s="9"/>
      <c r="L913" s="10" t="str">
        <f>IF(ISBLANK(K913),"",LOOKUP(K913,BD!#REF!))</f>
        <v/>
      </c>
      <c r="M913" s="9"/>
      <c r="N913" s="9"/>
      <c r="O913" s="9"/>
      <c r="P913" s="9"/>
      <c r="Q913" s="16" t="str">
        <f>IFERROR(CONCATENATE(IF(A913="","",VLOOKUP(CONCATENATE(G913&amp;P913),BD!$A$1:$AD$61,10,FALSE))," / ",IF(A913="","",VLOOKUP(CONCATENATE(G913&amp;P913),BD!$A$1:$AD$61,11,FALSE))),"")</f>
        <v/>
      </c>
      <c r="R913" s="9"/>
      <c r="S913" s="12"/>
    </row>
    <row r="914" spans="1:19" x14ac:dyDescent="0.2">
      <c r="A914" s="6">
        <v>30</v>
      </c>
      <c r="B914" s="6"/>
      <c r="C914" s="45" t="str">
        <f t="shared" si="14"/>
        <v/>
      </c>
      <c r="D914" s="6"/>
      <c r="E914" s="6"/>
      <c r="F914" s="10" t="str">
        <f>IFERROR(IF(ISBLANK(E914),"",VLOOKUP(E914,BD!$X$2:$Y$11,2,FALSE)),"")</f>
        <v/>
      </c>
      <c r="G914" s="8"/>
      <c r="H914" s="6"/>
      <c r="I914" s="6"/>
      <c r="J914" s="6"/>
      <c r="K914" s="9"/>
      <c r="L914" s="10" t="str">
        <f>IF(ISBLANK(K914),"",LOOKUP(K914,BD!#REF!))</f>
        <v/>
      </c>
      <c r="M914" s="9"/>
      <c r="N914" s="9"/>
      <c r="O914" s="9"/>
      <c r="P914" s="9"/>
      <c r="Q914" s="16" t="str">
        <f>IFERROR(CONCATENATE(IF(A914="","",VLOOKUP(CONCATENATE(G914&amp;P914),BD!$A$1:$AD$61,10,FALSE))," / ",IF(A914="","",VLOOKUP(CONCATENATE(G914&amp;P914),BD!$A$1:$AD$61,11,FALSE))),"")</f>
        <v/>
      </c>
      <c r="R914" s="9"/>
      <c r="S914" s="12"/>
    </row>
    <row r="915" spans="1:19" x14ac:dyDescent="0.2">
      <c r="A915" s="6">
        <v>30</v>
      </c>
      <c r="B915" s="6"/>
      <c r="C915" s="45" t="str">
        <f t="shared" si="14"/>
        <v/>
      </c>
      <c r="D915" s="6"/>
      <c r="E915" s="6"/>
      <c r="F915" s="10" t="str">
        <f>IFERROR(IF(ISBLANK(E915),"",VLOOKUP(E915,BD!$X$2:$Y$11,2,FALSE)),"")</f>
        <v/>
      </c>
      <c r="G915" s="8"/>
      <c r="H915" s="6"/>
      <c r="I915" s="6"/>
      <c r="J915" s="6"/>
      <c r="K915" s="9"/>
      <c r="L915" s="10" t="str">
        <f>IF(ISBLANK(K915),"",LOOKUP(K915,BD!#REF!))</f>
        <v/>
      </c>
      <c r="M915" s="9"/>
      <c r="N915" s="9"/>
      <c r="O915" s="9"/>
      <c r="P915" s="9"/>
      <c r="Q915" s="16" t="str">
        <f>IFERROR(CONCATENATE(IF(A915="","",VLOOKUP(CONCATENATE(G915&amp;P915),BD!$A$1:$AD$61,10,FALSE))," / ",IF(A915="","",VLOOKUP(CONCATENATE(G915&amp;P915),BD!$A$1:$AD$61,11,FALSE))),"")</f>
        <v/>
      </c>
      <c r="R915" s="9"/>
      <c r="S915" s="12"/>
    </row>
    <row r="916" spans="1:19" x14ac:dyDescent="0.2">
      <c r="A916" s="6">
        <v>30</v>
      </c>
      <c r="B916" s="6"/>
      <c r="C916" s="45" t="str">
        <f t="shared" si="14"/>
        <v/>
      </c>
      <c r="D916" s="6"/>
      <c r="E916" s="6"/>
      <c r="F916" s="10" t="str">
        <f>IFERROR(IF(ISBLANK(E916),"",VLOOKUP(E916,BD!$X$2:$Y$11,2,FALSE)),"")</f>
        <v/>
      </c>
      <c r="G916" s="8"/>
      <c r="H916" s="6"/>
      <c r="I916" s="6"/>
      <c r="J916" s="6"/>
      <c r="K916" s="9"/>
      <c r="L916" s="10" t="str">
        <f>IF(ISBLANK(K916),"",LOOKUP(K916,BD!#REF!))</f>
        <v/>
      </c>
      <c r="M916" s="9"/>
      <c r="N916" s="9"/>
      <c r="O916" s="9"/>
      <c r="P916" s="9"/>
      <c r="Q916" s="16" t="str">
        <f>IFERROR(CONCATENATE(IF(A916="","",VLOOKUP(CONCATENATE(G916&amp;P916),BD!$A$1:$AD$61,10,FALSE))," / ",IF(A916="","",VLOOKUP(CONCATENATE(G916&amp;P916),BD!$A$1:$AD$61,11,FALSE))),"")</f>
        <v/>
      </c>
      <c r="R916" s="9"/>
      <c r="S916" s="12"/>
    </row>
    <row r="917" spans="1:19" x14ac:dyDescent="0.2">
      <c r="A917" s="6">
        <v>30</v>
      </c>
      <c r="B917" s="6"/>
      <c r="C917" s="45" t="str">
        <f t="shared" si="14"/>
        <v/>
      </c>
      <c r="D917" s="6"/>
      <c r="E917" s="6"/>
      <c r="F917" s="10" t="str">
        <f>IFERROR(IF(ISBLANK(E917),"",VLOOKUP(E917,BD!$X$2:$Y$11,2,FALSE)),"")</f>
        <v/>
      </c>
      <c r="G917" s="8"/>
      <c r="H917" s="6"/>
      <c r="I917" s="6"/>
      <c r="J917" s="6"/>
      <c r="K917" s="9"/>
      <c r="L917" s="10" t="str">
        <f>IF(ISBLANK(K917),"",LOOKUP(K917,BD!#REF!))</f>
        <v/>
      </c>
      <c r="M917" s="9"/>
      <c r="N917" s="9"/>
      <c r="O917" s="9"/>
      <c r="P917" s="9"/>
      <c r="Q917" s="16" t="str">
        <f>IFERROR(CONCATENATE(IF(A917="","",VLOOKUP(CONCATENATE(G917&amp;P917),BD!$A$1:$AD$61,10,FALSE))," / ",IF(A917="","",VLOOKUP(CONCATENATE(G917&amp;P917),BD!$A$1:$AD$61,11,FALSE))),"")</f>
        <v/>
      </c>
      <c r="R917" s="9"/>
      <c r="S917" s="12"/>
    </row>
    <row r="918" spans="1:19" x14ac:dyDescent="0.2">
      <c r="A918" s="6">
        <v>30</v>
      </c>
      <c r="B918" s="6"/>
      <c r="C918" s="45" t="str">
        <f t="shared" si="14"/>
        <v/>
      </c>
      <c r="D918" s="6"/>
      <c r="E918" s="6"/>
      <c r="F918" s="10" t="str">
        <f>IFERROR(IF(ISBLANK(E918),"",VLOOKUP(E918,BD!$X$2:$Y$11,2,FALSE)),"")</f>
        <v/>
      </c>
      <c r="G918" s="8"/>
      <c r="H918" s="6"/>
      <c r="I918" s="6"/>
      <c r="J918" s="6"/>
      <c r="K918" s="9"/>
      <c r="L918" s="10" t="str">
        <f>IF(ISBLANK(K918),"",LOOKUP(K918,BD!#REF!))</f>
        <v/>
      </c>
      <c r="M918" s="9"/>
      <c r="N918" s="9"/>
      <c r="O918" s="9"/>
      <c r="P918" s="9"/>
      <c r="Q918" s="16" t="str">
        <f>IFERROR(CONCATENATE(IF(A918="","",VLOOKUP(CONCATENATE(G918&amp;P918),BD!$A$1:$AD$61,10,FALSE))," / ",IF(A918="","",VLOOKUP(CONCATENATE(G918&amp;P918),BD!$A$1:$AD$61,11,FALSE))),"")</f>
        <v/>
      </c>
      <c r="R918" s="9"/>
      <c r="S918" s="12"/>
    </row>
    <row r="919" spans="1:19" x14ac:dyDescent="0.2">
      <c r="A919" s="6">
        <v>30</v>
      </c>
      <c r="B919" s="6"/>
      <c r="C919" s="45" t="str">
        <f t="shared" si="14"/>
        <v/>
      </c>
      <c r="D919" s="6"/>
      <c r="E919" s="6"/>
      <c r="F919" s="10" t="str">
        <f>IFERROR(IF(ISBLANK(E919),"",VLOOKUP(E919,BD!$X$2:$Y$11,2,FALSE)),"")</f>
        <v/>
      </c>
      <c r="G919" s="8"/>
      <c r="H919" s="6"/>
      <c r="I919" s="6"/>
      <c r="J919" s="6"/>
      <c r="K919" s="9"/>
      <c r="L919" s="10" t="str">
        <f>IF(ISBLANK(K919),"",LOOKUP(K919,BD!#REF!))</f>
        <v/>
      </c>
      <c r="M919" s="9"/>
      <c r="N919" s="9"/>
      <c r="O919" s="9"/>
      <c r="P919" s="9"/>
      <c r="Q919" s="16" t="str">
        <f>IFERROR(CONCATENATE(IF(A919="","",VLOOKUP(CONCATENATE(G919&amp;P919),BD!$A$1:$AD$61,10,FALSE))," / ",IF(A919="","",VLOOKUP(CONCATENATE(G919&amp;P919),BD!$A$1:$AD$61,11,FALSE))),"")</f>
        <v/>
      </c>
      <c r="R919" s="9"/>
      <c r="S919" s="12"/>
    </row>
    <row r="920" spans="1:19" x14ac:dyDescent="0.2">
      <c r="A920" s="6">
        <v>30</v>
      </c>
      <c r="B920" s="6"/>
      <c r="C920" s="45" t="str">
        <f t="shared" si="14"/>
        <v/>
      </c>
      <c r="D920" s="6"/>
      <c r="E920" s="6"/>
      <c r="F920" s="10" t="str">
        <f>IFERROR(IF(ISBLANK(E920),"",VLOOKUP(E920,BD!$X$2:$Y$11,2,FALSE)),"")</f>
        <v/>
      </c>
      <c r="G920" s="8"/>
      <c r="H920" s="6"/>
      <c r="I920" s="6"/>
      <c r="J920" s="6"/>
      <c r="K920" s="9"/>
      <c r="L920" s="10" t="str">
        <f>IF(ISBLANK(K920),"",LOOKUP(K920,BD!#REF!))</f>
        <v/>
      </c>
      <c r="M920" s="9"/>
      <c r="N920" s="9"/>
      <c r="O920" s="9"/>
      <c r="P920" s="9"/>
      <c r="Q920" s="16" t="str">
        <f>IFERROR(CONCATENATE(IF(A920="","",VLOOKUP(CONCATENATE(G920&amp;P920),BD!$A$1:$AD$61,10,FALSE))," / ",IF(A920="","",VLOOKUP(CONCATENATE(G920&amp;P920),BD!$A$1:$AD$61,11,FALSE))),"")</f>
        <v/>
      </c>
      <c r="R920" s="9"/>
      <c r="S920" s="12"/>
    </row>
    <row r="921" spans="1:19" x14ac:dyDescent="0.2">
      <c r="A921" s="6">
        <v>30</v>
      </c>
      <c r="B921" s="6"/>
      <c r="C921" s="45" t="str">
        <f t="shared" si="14"/>
        <v/>
      </c>
      <c r="D921" s="6"/>
      <c r="E921" s="6"/>
      <c r="F921" s="10" t="str">
        <f>IFERROR(IF(ISBLANK(E921),"",VLOOKUP(E921,BD!$X$2:$Y$11,2,FALSE)),"")</f>
        <v/>
      </c>
      <c r="G921" s="8"/>
      <c r="H921" s="6"/>
      <c r="I921" s="6"/>
      <c r="J921" s="6"/>
      <c r="K921" s="9"/>
      <c r="L921" s="10" t="str">
        <f>IF(ISBLANK(K921),"",LOOKUP(K921,BD!#REF!))</f>
        <v/>
      </c>
      <c r="M921" s="9"/>
      <c r="N921" s="9"/>
      <c r="O921" s="9"/>
      <c r="P921" s="9"/>
      <c r="Q921" s="16" t="str">
        <f>IFERROR(CONCATENATE(IF(A921="","",VLOOKUP(CONCATENATE(G921&amp;P921),BD!$A$1:$AD$61,10,FALSE))," / ",IF(A921="","",VLOOKUP(CONCATENATE(G921&amp;P921),BD!$A$1:$AD$61,11,FALSE))),"")</f>
        <v/>
      </c>
      <c r="R921" s="9"/>
      <c r="S921" s="12"/>
    </row>
    <row r="922" spans="1:19" x14ac:dyDescent="0.2">
      <c r="A922" s="6">
        <v>30</v>
      </c>
      <c r="B922" s="6"/>
      <c r="C922" s="45" t="str">
        <f t="shared" si="14"/>
        <v/>
      </c>
      <c r="D922" s="6"/>
      <c r="E922" s="6"/>
      <c r="F922" s="10" t="str">
        <f>IFERROR(IF(ISBLANK(E922),"",VLOOKUP(E922,BD!$X$2:$Y$11,2,FALSE)),"")</f>
        <v/>
      </c>
      <c r="G922" s="8"/>
      <c r="H922" s="6"/>
      <c r="I922" s="6"/>
      <c r="J922" s="6"/>
      <c r="K922" s="9"/>
      <c r="L922" s="10" t="str">
        <f>IF(ISBLANK(K922),"",LOOKUP(K922,BD!#REF!))</f>
        <v/>
      </c>
      <c r="M922" s="9"/>
      <c r="N922" s="9"/>
      <c r="O922" s="9"/>
      <c r="P922" s="9"/>
      <c r="Q922" s="16" t="str">
        <f>IFERROR(CONCATENATE(IF(A922="","",VLOOKUP(CONCATENATE(G922&amp;P922),BD!$A$1:$AD$61,10,FALSE))," / ",IF(A922="","",VLOOKUP(CONCATENATE(G922&amp;P922),BD!$A$1:$AD$61,11,FALSE))),"")</f>
        <v/>
      </c>
      <c r="R922" s="9"/>
      <c r="S922" s="12"/>
    </row>
    <row r="923" spans="1:19" x14ac:dyDescent="0.2">
      <c r="A923" s="6">
        <v>30</v>
      </c>
      <c r="B923" s="6"/>
      <c r="C923" s="45" t="str">
        <f t="shared" si="14"/>
        <v/>
      </c>
      <c r="D923" s="6"/>
      <c r="E923" s="6"/>
      <c r="F923" s="10" t="str">
        <f>IFERROR(IF(ISBLANK(E923),"",VLOOKUP(E923,BD!$X$2:$Y$11,2,FALSE)),"")</f>
        <v/>
      </c>
      <c r="G923" s="8"/>
      <c r="H923" s="6"/>
      <c r="I923" s="6"/>
      <c r="J923" s="6"/>
      <c r="K923" s="9"/>
      <c r="L923" s="10" t="str">
        <f>IF(ISBLANK(K923),"",LOOKUP(K923,BD!#REF!))</f>
        <v/>
      </c>
      <c r="M923" s="9"/>
      <c r="N923" s="9"/>
      <c r="O923" s="9"/>
      <c r="P923" s="9"/>
      <c r="Q923" s="16" t="str">
        <f>IFERROR(CONCATENATE(IF(A923="","",VLOOKUP(CONCATENATE(G923&amp;P923),BD!$A$1:$AD$61,10,FALSE))," / ",IF(A923="","",VLOOKUP(CONCATENATE(G923&amp;P923),BD!$A$1:$AD$61,11,FALSE))),"")</f>
        <v/>
      </c>
      <c r="R923" s="9"/>
      <c r="S923" s="12"/>
    </row>
    <row r="924" spans="1:19" x14ac:dyDescent="0.2">
      <c r="A924" s="6">
        <v>30</v>
      </c>
      <c r="B924" s="6"/>
      <c r="C924" s="45" t="str">
        <f t="shared" si="14"/>
        <v/>
      </c>
      <c r="D924" s="6"/>
      <c r="E924" s="6"/>
      <c r="F924" s="10" t="str">
        <f>IFERROR(IF(ISBLANK(E924),"",VLOOKUP(E924,BD!$X$2:$Y$11,2,FALSE)),"")</f>
        <v/>
      </c>
      <c r="G924" s="8"/>
      <c r="H924" s="6"/>
      <c r="I924" s="6"/>
      <c r="J924" s="6"/>
      <c r="K924" s="9"/>
      <c r="L924" s="10" t="str">
        <f>IF(ISBLANK(K924),"",LOOKUP(K924,BD!#REF!))</f>
        <v/>
      </c>
      <c r="M924" s="9"/>
      <c r="N924" s="9"/>
      <c r="O924" s="9"/>
      <c r="P924" s="9"/>
      <c r="Q924" s="16" t="str">
        <f>IFERROR(CONCATENATE(IF(A924="","",VLOOKUP(CONCATENATE(G924&amp;P924),BD!$A$1:$AD$61,10,FALSE))," / ",IF(A924="","",VLOOKUP(CONCATENATE(G924&amp;P924),BD!$A$1:$AD$61,11,FALSE))),"")</f>
        <v/>
      </c>
      <c r="R924" s="9"/>
      <c r="S924" s="12"/>
    </row>
    <row r="925" spans="1:19" x14ac:dyDescent="0.2">
      <c r="A925" s="6">
        <v>30</v>
      </c>
      <c r="B925" s="6"/>
      <c r="C925" s="45" t="str">
        <f t="shared" si="14"/>
        <v/>
      </c>
      <c r="D925" s="6"/>
      <c r="E925" s="6"/>
      <c r="F925" s="10" t="str">
        <f>IFERROR(IF(ISBLANK(E925),"",VLOOKUP(E925,BD!$X$2:$Y$11,2,FALSE)),"")</f>
        <v/>
      </c>
      <c r="G925" s="8"/>
      <c r="H925" s="6"/>
      <c r="I925" s="6"/>
      <c r="J925" s="6"/>
      <c r="K925" s="9"/>
      <c r="L925" s="10" t="str">
        <f>IF(ISBLANK(K925),"",LOOKUP(K925,BD!#REF!))</f>
        <v/>
      </c>
      <c r="M925" s="9"/>
      <c r="N925" s="9"/>
      <c r="O925" s="9"/>
      <c r="P925" s="9"/>
      <c r="Q925" s="16" t="str">
        <f>IFERROR(CONCATENATE(IF(A925="","",VLOOKUP(CONCATENATE(G925&amp;P925),BD!$A$1:$AD$61,10,FALSE))," / ",IF(A925="","",VLOOKUP(CONCATENATE(G925&amp;P925),BD!$A$1:$AD$61,11,FALSE))),"")</f>
        <v/>
      </c>
      <c r="R925" s="9"/>
      <c r="S925" s="12"/>
    </row>
    <row r="926" spans="1:19" x14ac:dyDescent="0.2">
      <c r="A926" s="6">
        <v>30</v>
      </c>
      <c r="B926" s="6"/>
      <c r="C926" s="45" t="str">
        <f t="shared" si="14"/>
        <v/>
      </c>
      <c r="D926" s="6"/>
      <c r="E926" s="6"/>
      <c r="F926" s="10" t="str">
        <f>IFERROR(IF(ISBLANK(E926),"",VLOOKUP(E926,BD!$X$2:$Y$11,2,FALSE)),"")</f>
        <v/>
      </c>
      <c r="G926" s="8"/>
      <c r="H926" s="6"/>
      <c r="I926" s="6"/>
      <c r="J926" s="6"/>
      <c r="K926" s="9"/>
      <c r="L926" s="10" t="str">
        <f>IF(ISBLANK(K926),"",LOOKUP(K926,BD!#REF!))</f>
        <v/>
      </c>
      <c r="M926" s="9"/>
      <c r="N926" s="9"/>
      <c r="O926" s="9"/>
      <c r="P926" s="9"/>
      <c r="Q926" s="16" t="str">
        <f>IFERROR(CONCATENATE(IF(A926="","",VLOOKUP(CONCATENATE(G926&amp;P926),BD!$A$1:$AD$61,10,FALSE))," / ",IF(A926="","",VLOOKUP(CONCATENATE(G926&amp;P926),BD!$A$1:$AD$61,11,FALSE))),"")</f>
        <v/>
      </c>
      <c r="R926" s="9"/>
      <c r="S926" s="12"/>
    </row>
    <row r="927" spans="1:19" x14ac:dyDescent="0.2">
      <c r="A927" s="6">
        <v>30</v>
      </c>
      <c r="B927" s="6"/>
      <c r="C927" s="45" t="str">
        <f t="shared" si="14"/>
        <v/>
      </c>
      <c r="D927" s="6"/>
      <c r="E927" s="6"/>
      <c r="F927" s="10" t="str">
        <f>IFERROR(IF(ISBLANK(E927),"",VLOOKUP(E927,BD!$X$2:$Y$11,2,FALSE)),"")</f>
        <v/>
      </c>
      <c r="G927" s="8"/>
      <c r="H927" s="6"/>
      <c r="I927" s="6"/>
      <c r="J927" s="6"/>
      <c r="K927" s="9"/>
      <c r="L927" s="10" t="str">
        <f>IF(ISBLANK(K927),"",LOOKUP(K927,BD!#REF!))</f>
        <v/>
      </c>
      <c r="M927" s="9"/>
      <c r="N927" s="9"/>
      <c r="O927" s="9"/>
      <c r="P927" s="9"/>
      <c r="Q927" s="16" t="str">
        <f>IFERROR(CONCATENATE(IF(A927="","",VLOOKUP(CONCATENATE(G927&amp;P927),BD!$A$1:$AD$61,10,FALSE))," / ",IF(A927="","",VLOOKUP(CONCATENATE(G927&amp;P927),BD!$A$1:$AD$61,11,FALSE))),"")</f>
        <v/>
      </c>
      <c r="R927" s="9"/>
      <c r="S927" s="12"/>
    </row>
    <row r="928" spans="1:19" x14ac:dyDescent="0.2">
      <c r="A928" s="6">
        <v>30</v>
      </c>
      <c r="B928" s="6"/>
      <c r="C928" s="45" t="str">
        <f t="shared" si="14"/>
        <v/>
      </c>
      <c r="D928" s="6"/>
      <c r="E928" s="6"/>
      <c r="F928" s="10" t="str">
        <f>IFERROR(IF(ISBLANK(E928),"",VLOOKUP(E928,BD!$X$2:$Y$11,2,FALSE)),"")</f>
        <v/>
      </c>
      <c r="G928" s="8"/>
      <c r="H928" s="6"/>
      <c r="I928" s="6"/>
      <c r="J928" s="6"/>
      <c r="K928" s="9"/>
      <c r="L928" s="10" t="str">
        <f>IF(ISBLANK(K928),"",LOOKUP(K928,BD!#REF!))</f>
        <v/>
      </c>
      <c r="M928" s="9"/>
      <c r="N928" s="9"/>
      <c r="O928" s="9"/>
      <c r="P928" s="9"/>
      <c r="Q928" s="16" t="str">
        <f>IFERROR(CONCATENATE(IF(A928="","",VLOOKUP(CONCATENATE(G928&amp;P928),BD!$A$1:$AD$61,10,FALSE))," / ",IF(A928="","",VLOOKUP(CONCATENATE(G928&amp;P928),BD!$A$1:$AD$61,11,FALSE))),"")</f>
        <v/>
      </c>
      <c r="R928" s="9"/>
      <c r="S928" s="12"/>
    </row>
    <row r="929" spans="1:19" x14ac:dyDescent="0.2">
      <c r="A929" s="6">
        <v>30</v>
      </c>
      <c r="B929" s="6"/>
      <c r="C929" s="45" t="str">
        <f t="shared" si="14"/>
        <v/>
      </c>
      <c r="D929" s="6"/>
      <c r="E929" s="6"/>
      <c r="F929" s="10" t="str">
        <f>IFERROR(IF(ISBLANK(E929),"",VLOOKUP(E929,BD!$X$2:$Y$11,2,FALSE)),"")</f>
        <v/>
      </c>
      <c r="G929" s="8"/>
      <c r="H929" s="6"/>
      <c r="I929" s="6"/>
      <c r="J929" s="6"/>
      <c r="K929" s="9"/>
      <c r="L929" s="10" t="str">
        <f>IF(ISBLANK(K929),"",LOOKUP(K929,BD!#REF!))</f>
        <v/>
      </c>
      <c r="M929" s="9"/>
      <c r="N929" s="9"/>
      <c r="O929" s="9"/>
      <c r="P929" s="9"/>
      <c r="Q929" s="16" t="str">
        <f>IFERROR(CONCATENATE(IF(A929="","",VLOOKUP(CONCATENATE(G929&amp;P929),BD!$A$1:$AD$61,10,FALSE))," / ",IF(A929="","",VLOOKUP(CONCATENATE(G929&amp;P929),BD!$A$1:$AD$61,11,FALSE))),"")</f>
        <v/>
      </c>
      <c r="R929" s="9"/>
      <c r="S929" s="12"/>
    </row>
    <row r="930" spans="1:19" x14ac:dyDescent="0.2">
      <c r="A930" s="6">
        <v>30</v>
      </c>
      <c r="B930" s="6"/>
      <c r="C930" s="45" t="str">
        <f t="shared" si="14"/>
        <v/>
      </c>
      <c r="D930" s="6"/>
      <c r="E930" s="6"/>
      <c r="F930" s="10" t="str">
        <f>IFERROR(IF(ISBLANK(E930),"",VLOOKUP(E930,BD!$X$2:$Y$11,2,FALSE)),"")</f>
        <v/>
      </c>
      <c r="G930" s="8"/>
      <c r="H930" s="6"/>
      <c r="I930" s="6"/>
      <c r="J930" s="6"/>
      <c r="K930" s="9"/>
      <c r="L930" s="10" t="str">
        <f>IF(ISBLANK(K930),"",LOOKUP(K930,BD!#REF!))</f>
        <v/>
      </c>
      <c r="M930" s="9"/>
      <c r="N930" s="9"/>
      <c r="O930" s="9"/>
      <c r="P930" s="9"/>
      <c r="Q930" s="16" t="str">
        <f>IFERROR(CONCATENATE(IF(A930="","",VLOOKUP(CONCATENATE(G930&amp;P930),BD!$A$1:$AD$61,10,FALSE))," / ",IF(A930="","",VLOOKUP(CONCATENATE(G930&amp;P930),BD!$A$1:$AD$61,11,FALSE))),"")</f>
        <v/>
      </c>
      <c r="R930" s="9"/>
      <c r="S930" s="12"/>
    </row>
    <row r="931" spans="1:19" x14ac:dyDescent="0.2">
      <c r="A931" s="6">
        <v>30</v>
      </c>
      <c r="B931" s="6"/>
      <c r="C931" s="45" t="str">
        <f t="shared" si="14"/>
        <v/>
      </c>
      <c r="D931" s="6"/>
      <c r="E931" s="6"/>
      <c r="F931" s="10" t="str">
        <f>IFERROR(IF(ISBLANK(E931),"",VLOOKUP(E931,BD!$X$2:$Y$11,2,FALSE)),"")</f>
        <v/>
      </c>
      <c r="G931" s="8"/>
      <c r="H931" s="6"/>
      <c r="I931" s="6"/>
      <c r="J931" s="6"/>
      <c r="K931" s="9"/>
      <c r="L931" s="10" t="str">
        <f>IF(ISBLANK(K931),"",LOOKUP(K931,BD!#REF!))</f>
        <v/>
      </c>
      <c r="M931" s="9"/>
      <c r="N931" s="9"/>
      <c r="O931" s="9"/>
      <c r="P931" s="9"/>
      <c r="Q931" s="16" t="str">
        <f>IFERROR(CONCATENATE(IF(A931="","",VLOOKUP(CONCATENATE(G931&amp;P931),BD!$A$1:$AD$61,10,FALSE))," / ",IF(A931="","",VLOOKUP(CONCATENATE(G931&amp;P931),BD!$A$1:$AD$61,11,FALSE))),"")</f>
        <v/>
      </c>
      <c r="R931" s="9"/>
      <c r="S931" s="12"/>
    </row>
    <row r="932" spans="1:19" x14ac:dyDescent="0.2">
      <c r="A932" s="6">
        <v>30</v>
      </c>
      <c r="B932" s="6"/>
      <c r="C932" s="45" t="str">
        <f t="shared" si="14"/>
        <v/>
      </c>
      <c r="D932" s="6"/>
      <c r="E932" s="6"/>
      <c r="F932" s="10" t="str">
        <f>IFERROR(IF(ISBLANK(E932),"",VLOOKUP(E932,BD!$X$2:$Y$11,2,FALSE)),"")</f>
        <v/>
      </c>
      <c r="G932" s="8"/>
      <c r="H932" s="6"/>
      <c r="I932" s="6"/>
      <c r="J932" s="6"/>
      <c r="K932" s="9"/>
      <c r="L932" s="10" t="str">
        <f>IF(ISBLANK(K932),"",LOOKUP(K932,BD!#REF!))</f>
        <v/>
      </c>
      <c r="M932" s="9"/>
      <c r="N932" s="9"/>
      <c r="O932" s="9"/>
      <c r="P932" s="9"/>
      <c r="Q932" s="16" t="str">
        <f>IFERROR(CONCATENATE(IF(A932="","",VLOOKUP(CONCATENATE(G932&amp;P932),BD!$A$1:$AD$61,10,FALSE))," / ",IF(A932="","",VLOOKUP(CONCATENATE(G932&amp;P932),BD!$A$1:$AD$61,11,FALSE))),"")</f>
        <v/>
      </c>
      <c r="R932" s="9"/>
      <c r="S932" s="12"/>
    </row>
    <row r="933" spans="1:19" x14ac:dyDescent="0.2">
      <c r="A933" s="6">
        <v>30</v>
      </c>
      <c r="B933" s="6"/>
      <c r="C933" s="45" t="str">
        <f t="shared" si="14"/>
        <v/>
      </c>
      <c r="D933" s="6"/>
      <c r="E933" s="6"/>
      <c r="F933" s="10" t="str">
        <f>IFERROR(IF(ISBLANK(E933),"",VLOOKUP(E933,BD!$X$2:$Y$11,2,FALSE)),"")</f>
        <v/>
      </c>
      <c r="G933" s="8"/>
      <c r="H933" s="6"/>
      <c r="I933" s="6"/>
      <c r="J933" s="6"/>
      <c r="K933" s="9"/>
      <c r="L933" s="10" t="str">
        <f>IF(ISBLANK(K933),"",LOOKUP(K933,BD!#REF!))</f>
        <v/>
      </c>
      <c r="M933" s="9"/>
      <c r="N933" s="9"/>
      <c r="O933" s="9"/>
      <c r="P933" s="9"/>
      <c r="Q933" s="16" t="str">
        <f>IFERROR(CONCATENATE(IF(A933="","",VLOOKUP(CONCATENATE(G933&amp;P933),BD!$A$1:$AD$61,10,FALSE))," / ",IF(A933="","",VLOOKUP(CONCATENATE(G933&amp;P933),BD!$A$1:$AD$61,11,FALSE))),"")</f>
        <v/>
      </c>
      <c r="R933" s="9"/>
      <c r="S933" s="12"/>
    </row>
    <row r="934" spans="1:19" x14ac:dyDescent="0.2">
      <c r="A934" s="6">
        <v>30</v>
      </c>
      <c r="B934" s="6"/>
      <c r="C934" s="45" t="str">
        <f t="shared" si="14"/>
        <v/>
      </c>
      <c r="D934" s="6"/>
      <c r="E934" s="6"/>
      <c r="F934" s="10" t="str">
        <f>IFERROR(IF(ISBLANK(E934),"",VLOOKUP(E934,BD!$X$2:$Y$11,2,FALSE)),"")</f>
        <v/>
      </c>
      <c r="G934" s="8"/>
      <c r="H934" s="6"/>
      <c r="I934" s="6"/>
      <c r="J934" s="6"/>
      <c r="K934" s="9"/>
      <c r="L934" s="10" t="str">
        <f>IF(ISBLANK(K934),"",LOOKUP(K934,BD!#REF!))</f>
        <v/>
      </c>
      <c r="M934" s="9"/>
      <c r="N934" s="9"/>
      <c r="O934" s="9"/>
      <c r="P934" s="9"/>
      <c r="Q934" s="16" t="str">
        <f>IFERROR(CONCATENATE(IF(A934="","",VLOOKUP(CONCATENATE(G934&amp;P934),BD!$A$1:$AD$61,10,FALSE))," / ",IF(A934="","",VLOOKUP(CONCATENATE(G934&amp;P934),BD!$A$1:$AD$61,11,FALSE))),"")</f>
        <v/>
      </c>
      <c r="R934" s="9"/>
      <c r="S934" s="12"/>
    </row>
    <row r="935" spans="1:19" x14ac:dyDescent="0.2">
      <c r="A935" s="6">
        <v>30</v>
      </c>
      <c r="B935" s="6"/>
      <c r="C935" s="45" t="str">
        <f t="shared" si="14"/>
        <v/>
      </c>
      <c r="D935" s="6"/>
      <c r="E935" s="6"/>
      <c r="F935" s="10" t="str">
        <f>IFERROR(IF(ISBLANK(E935),"",VLOOKUP(E935,BD!$X$2:$Y$11,2,FALSE)),"")</f>
        <v/>
      </c>
      <c r="G935" s="8"/>
      <c r="H935" s="6"/>
      <c r="I935" s="6"/>
      <c r="J935" s="6"/>
      <c r="K935" s="9"/>
      <c r="L935" s="10" t="str">
        <f>IF(ISBLANK(K935),"",LOOKUP(K935,BD!#REF!))</f>
        <v/>
      </c>
      <c r="M935" s="9"/>
      <c r="N935" s="9"/>
      <c r="O935" s="9"/>
      <c r="P935" s="9"/>
      <c r="Q935" s="16" t="str">
        <f>IFERROR(CONCATENATE(IF(A935="","",VLOOKUP(CONCATENATE(G935&amp;P935),BD!$A$1:$AD$61,10,FALSE))," / ",IF(A935="","",VLOOKUP(CONCATENATE(G935&amp;P935),BD!$A$1:$AD$61,11,FALSE))),"")</f>
        <v/>
      </c>
      <c r="R935" s="9"/>
      <c r="S935" s="12"/>
    </row>
    <row r="936" spans="1:19" x14ac:dyDescent="0.2">
      <c r="A936" s="6">
        <v>30</v>
      </c>
      <c r="B936" s="6"/>
      <c r="C936" s="45" t="str">
        <f t="shared" si="14"/>
        <v/>
      </c>
      <c r="D936" s="6"/>
      <c r="E936" s="6"/>
      <c r="F936" s="10" t="str">
        <f>IFERROR(IF(ISBLANK(E936),"",VLOOKUP(E936,BD!$X$2:$Y$11,2,FALSE)),"")</f>
        <v/>
      </c>
      <c r="G936" s="8"/>
      <c r="H936" s="6"/>
      <c r="I936" s="6"/>
      <c r="J936" s="6"/>
      <c r="K936" s="9"/>
      <c r="L936" s="10" t="str">
        <f>IF(ISBLANK(K936),"",LOOKUP(K936,BD!#REF!))</f>
        <v/>
      </c>
      <c r="M936" s="9"/>
      <c r="N936" s="9"/>
      <c r="O936" s="9"/>
      <c r="P936" s="9"/>
      <c r="Q936" s="16" t="str">
        <f>IFERROR(CONCATENATE(IF(A936="","",VLOOKUP(CONCATENATE(G936&amp;P936),BD!$A$1:$AD$61,10,FALSE))," / ",IF(A936="","",VLOOKUP(CONCATENATE(G936&amp;P936),BD!$A$1:$AD$61,11,FALSE))),"")</f>
        <v/>
      </c>
      <c r="R936" s="9"/>
      <c r="S936" s="12"/>
    </row>
    <row r="937" spans="1:19" x14ac:dyDescent="0.2">
      <c r="A937" s="6">
        <v>30</v>
      </c>
      <c r="B937" s="6"/>
      <c r="C937" s="45" t="str">
        <f t="shared" si="14"/>
        <v/>
      </c>
      <c r="D937" s="6"/>
      <c r="E937" s="6"/>
      <c r="F937" s="10" t="str">
        <f>IFERROR(IF(ISBLANK(E937),"",VLOOKUP(E937,BD!$X$2:$Y$11,2,FALSE)),"")</f>
        <v/>
      </c>
      <c r="G937" s="8"/>
      <c r="H937" s="6"/>
      <c r="I937" s="6"/>
      <c r="J937" s="6"/>
      <c r="K937" s="9"/>
      <c r="L937" s="10" t="str">
        <f>IF(ISBLANK(K937),"",LOOKUP(K937,BD!#REF!))</f>
        <v/>
      </c>
      <c r="M937" s="9"/>
      <c r="N937" s="9"/>
      <c r="O937" s="9"/>
      <c r="P937" s="9"/>
      <c r="Q937" s="16" t="str">
        <f>IFERROR(CONCATENATE(IF(A937="","",VLOOKUP(CONCATENATE(G937&amp;P937),BD!$A$1:$AD$61,10,FALSE))," / ",IF(A937="","",VLOOKUP(CONCATENATE(G937&amp;P937),BD!$A$1:$AD$61,11,FALSE))),"")</f>
        <v/>
      </c>
      <c r="R937" s="9"/>
      <c r="S937" s="12"/>
    </row>
    <row r="938" spans="1:19" x14ac:dyDescent="0.2">
      <c r="A938" s="6">
        <v>30</v>
      </c>
      <c r="B938" s="6"/>
      <c r="C938" s="45" t="str">
        <f t="shared" si="14"/>
        <v/>
      </c>
      <c r="D938" s="6"/>
      <c r="E938" s="6"/>
      <c r="F938" s="10" t="str">
        <f>IFERROR(IF(ISBLANK(E938),"",VLOOKUP(E938,BD!$X$2:$Y$11,2,FALSE)),"")</f>
        <v/>
      </c>
      <c r="G938" s="8"/>
      <c r="H938" s="6"/>
      <c r="I938" s="6"/>
      <c r="J938" s="6"/>
      <c r="K938" s="9"/>
      <c r="L938" s="10" t="str">
        <f>IF(ISBLANK(K938),"",LOOKUP(K938,BD!#REF!))</f>
        <v/>
      </c>
      <c r="M938" s="9"/>
      <c r="N938" s="9"/>
      <c r="O938" s="9"/>
      <c r="P938" s="9"/>
      <c r="Q938" s="16" t="str">
        <f>IFERROR(CONCATENATE(IF(A938="","",VLOOKUP(CONCATENATE(G938&amp;P938),BD!$A$1:$AD$61,10,FALSE))," / ",IF(A938="","",VLOOKUP(CONCATENATE(G938&amp;P938),BD!$A$1:$AD$61,11,FALSE))),"")</f>
        <v/>
      </c>
      <c r="R938" s="9"/>
      <c r="S938" s="12"/>
    </row>
    <row r="939" spans="1:19" x14ac:dyDescent="0.2">
      <c r="A939" s="6">
        <v>30</v>
      </c>
      <c r="B939" s="6"/>
      <c r="C939" s="45" t="str">
        <f t="shared" si="14"/>
        <v/>
      </c>
      <c r="D939" s="6"/>
      <c r="E939" s="6"/>
      <c r="F939" s="10" t="str">
        <f>IFERROR(IF(ISBLANK(E939),"",VLOOKUP(E939,BD!$X$2:$Y$11,2,FALSE)),"")</f>
        <v/>
      </c>
      <c r="G939" s="8"/>
      <c r="H939" s="6"/>
      <c r="I939" s="6"/>
      <c r="J939" s="6"/>
      <c r="K939" s="9"/>
      <c r="L939" s="10" t="str">
        <f>IF(ISBLANK(K939),"",LOOKUP(K939,BD!#REF!))</f>
        <v/>
      </c>
      <c r="M939" s="9"/>
      <c r="N939" s="9"/>
      <c r="O939" s="9"/>
      <c r="P939" s="9"/>
      <c r="Q939" s="16" t="str">
        <f>IFERROR(CONCATENATE(IF(A939="","",VLOOKUP(CONCATENATE(G939&amp;P939),BD!$A$1:$AD$61,10,FALSE))," / ",IF(A939="","",VLOOKUP(CONCATENATE(G939&amp;P939),BD!$A$1:$AD$61,11,FALSE))),"")</f>
        <v/>
      </c>
      <c r="R939" s="9"/>
      <c r="S939" s="12"/>
    </row>
    <row r="940" spans="1:19" x14ac:dyDescent="0.2">
      <c r="A940" s="6">
        <v>30</v>
      </c>
      <c r="B940" s="6"/>
      <c r="C940" s="45" t="str">
        <f t="shared" si="14"/>
        <v/>
      </c>
      <c r="D940" s="6"/>
      <c r="E940" s="6"/>
      <c r="F940" s="10" t="str">
        <f>IFERROR(IF(ISBLANK(E940),"",VLOOKUP(E940,BD!$X$2:$Y$11,2,FALSE)),"")</f>
        <v/>
      </c>
      <c r="G940" s="8"/>
      <c r="H940" s="6"/>
      <c r="I940" s="6"/>
      <c r="J940" s="6"/>
      <c r="K940" s="9"/>
      <c r="L940" s="10" t="str">
        <f>IF(ISBLANK(K940),"",LOOKUP(K940,BD!#REF!))</f>
        <v/>
      </c>
      <c r="M940" s="9"/>
      <c r="N940" s="9"/>
      <c r="O940" s="9"/>
      <c r="P940" s="9"/>
      <c r="Q940" s="16" t="str">
        <f>IFERROR(CONCATENATE(IF(A940="","",VLOOKUP(CONCATENATE(G940&amp;P940),BD!$A$1:$AD$61,10,FALSE))," / ",IF(A940="","",VLOOKUP(CONCATENATE(G940&amp;P940),BD!$A$1:$AD$61,11,FALSE))),"")</f>
        <v/>
      </c>
      <c r="R940" s="9"/>
      <c r="S940" s="12"/>
    </row>
    <row r="941" spans="1:19" x14ac:dyDescent="0.2">
      <c r="A941" s="6">
        <v>30</v>
      </c>
      <c r="B941" s="6"/>
      <c r="C941" s="45" t="str">
        <f t="shared" si="14"/>
        <v/>
      </c>
      <c r="D941" s="6"/>
      <c r="E941" s="6"/>
      <c r="F941" s="10" t="str">
        <f>IFERROR(IF(ISBLANK(E941),"",VLOOKUP(E941,BD!$X$2:$Y$11,2,FALSE)),"")</f>
        <v/>
      </c>
      <c r="G941" s="8"/>
      <c r="H941" s="6"/>
      <c r="I941" s="6"/>
      <c r="J941" s="6"/>
      <c r="K941" s="9"/>
      <c r="L941" s="10" t="str">
        <f>IF(ISBLANK(K941),"",LOOKUP(K941,BD!#REF!))</f>
        <v/>
      </c>
      <c r="M941" s="9"/>
      <c r="N941" s="9"/>
      <c r="O941" s="9"/>
      <c r="P941" s="9"/>
      <c r="Q941" s="16" t="str">
        <f>IFERROR(CONCATENATE(IF(A941="","",VLOOKUP(CONCATENATE(G941&amp;P941),BD!$A$1:$AD$61,10,FALSE))," / ",IF(A941="","",VLOOKUP(CONCATENATE(G941&amp;P941),BD!$A$1:$AD$61,11,FALSE))),"")</f>
        <v/>
      </c>
      <c r="R941" s="9"/>
      <c r="S941" s="12"/>
    </row>
    <row r="942" spans="1:19" x14ac:dyDescent="0.2">
      <c r="A942" s="6">
        <v>30</v>
      </c>
      <c r="B942" s="6"/>
      <c r="C942" s="45" t="str">
        <f t="shared" si="14"/>
        <v/>
      </c>
      <c r="D942" s="6"/>
      <c r="E942" s="6"/>
      <c r="F942" s="10" t="str">
        <f>IFERROR(IF(ISBLANK(E942),"",VLOOKUP(E942,BD!$X$2:$Y$11,2,FALSE)),"")</f>
        <v/>
      </c>
      <c r="G942" s="8"/>
      <c r="H942" s="6"/>
      <c r="I942" s="6"/>
      <c r="J942" s="6"/>
      <c r="K942" s="9"/>
      <c r="L942" s="10" t="str">
        <f>IF(ISBLANK(K942),"",LOOKUP(K942,BD!#REF!))</f>
        <v/>
      </c>
      <c r="M942" s="9"/>
      <c r="N942" s="9"/>
      <c r="O942" s="9"/>
      <c r="P942" s="9"/>
      <c r="Q942" s="16" t="str">
        <f>IFERROR(CONCATENATE(IF(A942="","",VLOOKUP(CONCATENATE(G942&amp;P942),BD!$A$1:$AD$61,10,FALSE))," / ",IF(A942="","",VLOOKUP(CONCATENATE(G942&amp;P942),BD!$A$1:$AD$61,11,FALSE))),"")</f>
        <v/>
      </c>
      <c r="R942" s="9"/>
      <c r="S942" s="12"/>
    </row>
    <row r="943" spans="1:19" x14ac:dyDescent="0.2">
      <c r="A943" s="6">
        <v>30</v>
      </c>
      <c r="B943" s="6"/>
      <c r="C943" s="45" t="str">
        <f t="shared" si="14"/>
        <v/>
      </c>
      <c r="D943" s="6"/>
      <c r="E943" s="6"/>
      <c r="F943" s="10" t="str">
        <f>IFERROR(IF(ISBLANK(E943),"",VLOOKUP(E943,BD!$X$2:$Y$11,2,FALSE)),"")</f>
        <v/>
      </c>
      <c r="G943" s="8"/>
      <c r="H943" s="6"/>
      <c r="I943" s="6"/>
      <c r="J943" s="6"/>
      <c r="K943" s="9"/>
      <c r="L943" s="10" t="str">
        <f>IF(ISBLANK(K943),"",LOOKUP(K943,BD!#REF!))</f>
        <v/>
      </c>
      <c r="M943" s="9"/>
      <c r="N943" s="9"/>
      <c r="O943" s="9"/>
      <c r="P943" s="9"/>
      <c r="Q943" s="16" t="str">
        <f>IFERROR(CONCATENATE(IF(A943="","",VLOOKUP(CONCATENATE(G943&amp;P943),BD!$A$1:$AD$61,10,FALSE))," / ",IF(A943="","",VLOOKUP(CONCATENATE(G943&amp;P943),BD!$A$1:$AD$61,11,FALSE))),"")</f>
        <v/>
      </c>
      <c r="R943" s="9"/>
      <c r="S943" s="12"/>
    </row>
    <row r="944" spans="1:19" x14ac:dyDescent="0.2">
      <c r="A944" s="6">
        <v>30</v>
      </c>
      <c r="B944" s="6"/>
      <c r="C944" s="45" t="str">
        <f t="shared" si="14"/>
        <v/>
      </c>
      <c r="D944" s="6"/>
      <c r="E944" s="6"/>
      <c r="F944" s="10" t="str">
        <f>IFERROR(IF(ISBLANK(E944),"",VLOOKUP(E944,BD!$X$2:$Y$11,2,FALSE)),"")</f>
        <v/>
      </c>
      <c r="G944" s="8"/>
      <c r="H944" s="6"/>
      <c r="I944" s="6"/>
      <c r="J944" s="6"/>
      <c r="K944" s="9"/>
      <c r="L944" s="10" t="str">
        <f>IF(ISBLANK(K944),"",LOOKUP(K944,BD!#REF!))</f>
        <v/>
      </c>
      <c r="M944" s="9"/>
      <c r="N944" s="9"/>
      <c r="O944" s="9"/>
      <c r="P944" s="9"/>
      <c r="Q944" s="16" t="str">
        <f>IFERROR(CONCATENATE(IF(A944="","",VLOOKUP(CONCATENATE(G944&amp;P944),BD!$A$1:$AD$61,10,FALSE))," / ",IF(A944="","",VLOOKUP(CONCATENATE(G944&amp;P944),BD!$A$1:$AD$61,11,FALSE))),"")</f>
        <v/>
      </c>
      <c r="R944" s="9"/>
      <c r="S944" s="12"/>
    </row>
    <row r="945" spans="1:19" x14ac:dyDescent="0.2">
      <c r="A945" s="6">
        <v>30</v>
      </c>
      <c r="B945" s="6"/>
      <c r="C945" s="45" t="str">
        <f t="shared" si="14"/>
        <v/>
      </c>
      <c r="D945" s="6"/>
      <c r="E945" s="6"/>
      <c r="F945" s="10" t="str">
        <f>IFERROR(IF(ISBLANK(E945),"",VLOOKUP(E945,BD!$X$2:$Y$11,2,FALSE)),"")</f>
        <v/>
      </c>
      <c r="G945" s="8"/>
      <c r="H945" s="6"/>
      <c r="I945" s="6"/>
      <c r="J945" s="6"/>
      <c r="K945" s="9"/>
      <c r="L945" s="10" t="str">
        <f>IF(ISBLANK(K945),"",LOOKUP(K945,BD!#REF!))</f>
        <v/>
      </c>
      <c r="M945" s="9"/>
      <c r="N945" s="9"/>
      <c r="O945" s="9"/>
      <c r="P945" s="9"/>
      <c r="Q945" s="16" t="str">
        <f>IFERROR(CONCATENATE(IF(A945="","",VLOOKUP(CONCATENATE(G945&amp;P945),BD!$A$1:$AD$61,10,FALSE))," / ",IF(A945="","",VLOOKUP(CONCATENATE(G945&amp;P945),BD!$A$1:$AD$61,11,FALSE))),"")</f>
        <v/>
      </c>
      <c r="R945" s="9"/>
      <c r="S945" s="12"/>
    </row>
    <row r="946" spans="1:19" x14ac:dyDescent="0.2">
      <c r="A946" s="6">
        <v>30</v>
      </c>
      <c r="B946" s="6"/>
      <c r="C946" s="45" t="str">
        <f t="shared" si="14"/>
        <v/>
      </c>
      <c r="D946" s="6"/>
      <c r="E946" s="6"/>
      <c r="F946" s="10" t="str">
        <f>IFERROR(IF(ISBLANK(E946),"",VLOOKUP(E946,BD!$X$2:$Y$11,2,FALSE)),"")</f>
        <v/>
      </c>
      <c r="G946" s="8"/>
      <c r="H946" s="6"/>
      <c r="I946" s="6"/>
      <c r="J946" s="6"/>
      <c r="K946" s="9"/>
      <c r="L946" s="10" t="str">
        <f>IF(ISBLANK(K946),"",LOOKUP(K946,BD!#REF!))</f>
        <v/>
      </c>
      <c r="M946" s="9"/>
      <c r="N946" s="9"/>
      <c r="O946" s="9"/>
      <c r="P946" s="9"/>
      <c r="Q946" s="16" t="str">
        <f>IFERROR(CONCATENATE(IF(A946="","",VLOOKUP(CONCATENATE(G946&amp;P946),BD!$A$1:$AD$61,10,FALSE))," / ",IF(A946="","",VLOOKUP(CONCATENATE(G946&amp;P946),BD!$A$1:$AD$61,11,FALSE))),"")</f>
        <v/>
      </c>
      <c r="R946" s="9"/>
      <c r="S946" s="12"/>
    </row>
    <row r="947" spans="1:19" x14ac:dyDescent="0.2">
      <c r="A947" s="6">
        <v>30</v>
      </c>
      <c r="B947" s="6"/>
      <c r="C947" s="45" t="str">
        <f t="shared" si="14"/>
        <v/>
      </c>
      <c r="D947" s="6"/>
      <c r="E947" s="6"/>
      <c r="F947" s="10" t="str">
        <f>IFERROR(IF(ISBLANK(E947),"",VLOOKUP(E947,BD!$X$2:$Y$11,2,FALSE)),"")</f>
        <v/>
      </c>
      <c r="G947" s="8"/>
      <c r="H947" s="6"/>
      <c r="I947" s="6"/>
      <c r="J947" s="6"/>
      <c r="K947" s="9"/>
      <c r="L947" s="10" t="str">
        <f>IF(ISBLANK(K947),"",LOOKUP(K947,BD!#REF!))</f>
        <v/>
      </c>
      <c r="M947" s="9"/>
      <c r="N947" s="9"/>
      <c r="O947" s="9"/>
      <c r="P947" s="9"/>
      <c r="Q947" s="16" t="str">
        <f>IFERROR(CONCATENATE(IF(A947="","",VLOOKUP(CONCATENATE(G947&amp;P947),BD!$A$1:$AD$61,10,FALSE))," / ",IF(A947="","",VLOOKUP(CONCATENATE(G947&amp;P947),BD!$A$1:$AD$61,11,FALSE))),"")</f>
        <v/>
      </c>
      <c r="R947" s="9"/>
      <c r="S947" s="12"/>
    </row>
    <row r="948" spans="1:19" x14ac:dyDescent="0.2">
      <c r="A948" s="6">
        <v>30</v>
      </c>
      <c r="B948" s="6"/>
      <c r="C948" s="45" t="str">
        <f t="shared" si="14"/>
        <v/>
      </c>
      <c r="D948" s="6"/>
      <c r="E948" s="6"/>
      <c r="F948" s="10" t="str">
        <f>IFERROR(IF(ISBLANK(E948),"",VLOOKUP(E948,BD!$X$2:$Y$11,2,FALSE)),"")</f>
        <v/>
      </c>
      <c r="G948" s="8"/>
      <c r="H948" s="6"/>
      <c r="I948" s="6"/>
      <c r="J948" s="6"/>
      <c r="K948" s="9"/>
      <c r="L948" s="10" t="str">
        <f>IF(ISBLANK(K948),"",LOOKUP(K948,BD!#REF!))</f>
        <v/>
      </c>
      <c r="M948" s="9"/>
      <c r="N948" s="9"/>
      <c r="O948" s="9"/>
      <c r="P948" s="9"/>
      <c r="Q948" s="16" t="str">
        <f>IFERROR(CONCATENATE(IF(A948="","",VLOOKUP(CONCATENATE(G948&amp;P948),BD!$A$1:$AD$61,10,FALSE))," / ",IF(A948="","",VLOOKUP(CONCATENATE(G948&amp;P948),BD!$A$1:$AD$61,11,FALSE))),"")</f>
        <v/>
      </c>
      <c r="R948" s="9"/>
      <c r="S948" s="12"/>
    </row>
    <row r="949" spans="1:19" x14ac:dyDescent="0.2">
      <c r="A949" s="6">
        <v>30</v>
      </c>
      <c r="B949" s="6"/>
      <c r="C949" s="45" t="str">
        <f t="shared" si="14"/>
        <v/>
      </c>
      <c r="D949" s="6"/>
      <c r="E949" s="6"/>
      <c r="F949" s="10" t="str">
        <f>IFERROR(IF(ISBLANK(E949),"",VLOOKUP(E949,BD!$X$2:$Y$11,2,FALSE)),"")</f>
        <v/>
      </c>
      <c r="G949" s="8"/>
      <c r="H949" s="6"/>
      <c r="I949" s="6"/>
      <c r="J949" s="6"/>
      <c r="K949" s="9"/>
      <c r="L949" s="10" t="str">
        <f>IF(ISBLANK(K949),"",LOOKUP(K949,BD!#REF!))</f>
        <v/>
      </c>
      <c r="M949" s="9"/>
      <c r="N949" s="9"/>
      <c r="O949" s="9"/>
      <c r="P949" s="9"/>
      <c r="Q949" s="16" t="str">
        <f>IFERROR(CONCATENATE(IF(A949="","",VLOOKUP(CONCATENATE(G949&amp;P949),BD!$A$1:$AD$61,10,FALSE))," / ",IF(A949="","",VLOOKUP(CONCATENATE(G949&amp;P949),BD!$A$1:$AD$61,11,FALSE))),"")</f>
        <v/>
      </c>
      <c r="R949" s="9"/>
      <c r="S949" s="12"/>
    </row>
    <row r="950" spans="1:19" x14ac:dyDescent="0.2">
      <c r="A950" s="6">
        <v>30</v>
      </c>
      <c r="B950" s="6"/>
      <c r="C950" s="45" t="str">
        <f t="shared" si="14"/>
        <v/>
      </c>
      <c r="D950" s="6"/>
      <c r="E950" s="6"/>
      <c r="F950" s="10" t="str">
        <f>IFERROR(IF(ISBLANK(E950),"",VLOOKUP(E950,BD!$X$2:$Y$11,2,FALSE)),"")</f>
        <v/>
      </c>
      <c r="G950" s="8"/>
      <c r="H950" s="6"/>
      <c r="I950" s="6"/>
      <c r="J950" s="6"/>
      <c r="K950" s="9"/>
      <c r="L950" s="10" t="str">
        <f>IF(ISBLANK(K950),"",LOOKUP(K950,BD!#REF!))</f>
        <v/>
      </c>
      <c r="M950" s="9"/>
      <c r="N950" s="9"/>
      <c r="O950" s="9"/>
      <c r="P950" s="9"/>
      <c r="Q950" s="16" t="str">
        <f>IFERROR(CONCATENATE(IF(A950="","",VLOOKUP(CONCATENATE(G950&amp;P950),BD!$A$1:$AD$61,10,FALSE))," / ",IF(A950="","",VLOOKUP(CONCATENATE(G950&amp;P950),BD!$A$1:$AD$61,11,FALSE))),"")</f>
        <v/>
      </c>
      <c r="R950" s="9"/>
      <c r="S950" s="12"/>
    </row>
    <row r="951" spans="1:19" x14ac:dyDescent="0.2">
      <c r="A951" s="6">
        <v>30</v>
      </c>
      <c r="B951" s="6"/>
      <c r="C951" s="45" t="str">
        <f t="shared" si="14"/>
        <v/>
      </c>
      <c r="D951" s="6"/>
      <c r="E951" s="6"/>
      <c r="F951" s="10" t="str">
        <f>IFERROR(IF(ISBLANK(E951),"",VLOOKUP(E951,BD!$X$2:$Y$11,2,FALSE)),"")</f>
        <v/>
      </c>
      <c r="G951" s="8"/>
      <c r="H951" s="6"/>
      <c r="I951" s="6"/>
      <c r="J951" s="6"/>
      <c r="K951" s="9"/>
      <c r="L951" s="10" t="str">
        <f>IF(ISBLANK(K951),"",LOOKUP(K951,BD!#REF!))</f>
        <v/>
      </c>
      <c r="M951" s="9"/>
      <c r="N951" s="9"/>
      <c r="O951" s="9"/>
      <c r="P951" s="9"/>
      <c r="Q951" s="16" t="str">
        <f>IFERROR(CONCATENATE(IF(A951="","",VLOOKUP(CONCATENATE(G951&amp;P951),BD!$A$1:$AD$61,10,FALSE))," / ",IF(A951="","",VLOOKUP(CONCATENATE(G951&amp;P951),BD!$A$1:$AD$61,11,FALSE))),"")</f>
        <v/>
      </c>
      <c r="R951" s="9"/>
      <c r="S951" s="12"/>
    </row>
    <row r="952" spans="1:19" x14ac:dyDescent="0.2">
      <c r="A952" s="6">
        <v>30</v>
      </c>
      <c r="B952" s="6"/>
      <c r="C952" s="45" t="str">
        <f t="shared" si="14"/>
        <v/>
      </c>
      <c r="D952" s="6"/>
      <c r="E952" s="6"/>
      <c r="F952" s="10" t="str">
        <f>IFERROR(IF(ISBLANK(E952),"",VLOOKUP(E952,BD!$X$2:$Y$11,2,FALSE)),"")</f>
        <v/>
      </c>
      <c r="G952" s="8"/>
      <c r="H952" s="6"/>
      <c r="I952" s="6"/>
      <c r="J952" s="6"/>
      <c r="K952" s="9"/>
      <c r="L952" s="10" t="str">
        <f>IF(ISBLANK(K952),"",LOOKUP(K952,BD!#REF!))</f>
        <v/>
      </c>
      <c r="M952" s="9"/>
      <c r="N952" s="9"/>
      <c r="O952" s="9"/>
      <c r="P952" s="9"/>
      <c r="Q952" s="16" t="str">
        <f>IFERROR(CONCATENATE(IF(A952="","",VLOOKUP(CONCATENATE(G952&amp;P952),BD!$A$1:$AD$61,10,FALSE))," / ",IF(A952="","",VLOOKUP(CONCATENATE(G952&amp;P952),BD!$A$1:$AD$61,11,FALSE))),"")</f>
        <v/>
      </c>
      <c r="R952" s="9"/>
      <c r="S952" s="12"/>
    </row>
    <row r="953" spans="1:19" x14ac:dyDescent="0.2">
      <c r="A953" s="6">
        <v>30</v>
      </c>
      <c r="B953" s="6"/>
      <c r="C953" s="45" t="str">
        <f t="shared" si="14"/>
        <v/>
      </c>
      <c r="D953" s="6"/>
      <c r="E953" s="6"/>
      <c r="F953" s="10" t="str">
        <f>IFERROR(IF(ISBLANK(E953),"",VLOOKUP(E953,BD!$X$2:$Y$11,2,FALSE)),"")</f>
        <v/>
      </c>
      <c r="G953" s="8"/>
      <c r="H953" s="6"/>
      <c r="I953" s="6"/>
      <c r="J953" s="6"/>
      <c r="K953" s="9"/>
      <c r="L953" s="10" t="str">
        <f>IF(ISBLANK(K953),"",LOOKUP(K953,BD!#REF!))</f>
        <v/>
      </c>
      <c r="M953" s="9"/>
      <c r="N953" s="9"/>
      <c r="O953" s="9"/>
      <c r="P953" s="9"/>
      <c r="Q953" s="16" t="str">
        <f>IFERROR(CONCATENATE(IF(A953="","",VLOOKUP(CONCATENATE(G953&amp;P953),BD!$A$1:$AD$61,10,FALSE))," / ",IF(A953="","",VLOOKUP(CONCATENATE(G953&amp;P953),BD!$A$1:$AD$61,11,FALSE))),"")</f>
        <v/>
      </c>
      <c r="R953" s="9"/>
      <c r="S953" s="12"/>
    </row>
    <row r="954" spans="1:19" x14ac:dyDescent="0.2">
      <c r="A954" s="6">
        <v>30</v>
      </c>
      <c r="B954" s="6"/>
      <c r="C954" s="45" t="str">
        <f t="shared" si="14"/>
        <v/>
      </c>
      <c r="D954" s="6"/>
      <c r="E954" s="6"/>
      <c r="F954" s="10" t="str">
        <f>IFERROR(IF(ISBLANK(E954),"",VLOOKUP(E954,BD!$X$2:$Y$11,2,FALSE)),"")</f>
        <v/>
      </c>
      <c r="G954" s="8"/>
      <c r="H954" s="6"/>
      <c r="I954" s="6"/>
      <c r="J954" s="6"/>
      <c r="K954" s="9"/>
      <c r="L954" s="10" t="str">
        <f>IF(ISBLANK(K954),"",LOOKUP(K954,BD!#REF!))</f>
        <v/>
      </c>
      <c r="M954" s="9"/>
      <c r="N954" s="9"/>
      <c r="O954" s="9"/>
      <c r="P954" s="9"/>
      <c r="Q954" s="16" t="str">
        <f>IFERROR(CONCATENATE(IF(A954="","",VLOOKUP(CONCATENATE(G954&amp;P954),BD!$A$1:$AD$61,10,FALSE))," / ",IF(A954="","",VLOOKUP(CONCATENATE(G954&amp;P954),BD!$A$1:$AD$61,11,FALSE))),"")</f>
        <v/>
      </c>
      <c r="R954" s="9"/>
      <c r="S954" s="12"/>
    </row>
    <row r="955" spans="1:19" x14ac:dyDescent="0.2">
      <c r="A955" s="6">
        <v>30</v>
      </c>
      <c r="B955" s="6"/>
      <c r="C955" s="45" t="str">
        <f t="shared" si="14"/>
        <v/>
      </c>
      <c r="D955" s="6"/>
      <c r="E955" s="6"/>
      <c r="F955" s="10" t="str">
        <f>IFERROR(IF(ISBLANK(E955),"",VLOOKUP(E955,BD!$X$2:$Y$11,2,FALSE)),"")</f>
        <v/>
      </c>
      <c r="G955" s="8"/>
      <c r="H955" s="6"/>
      <c r="I955" s="6"/>
      <c r="J955" s="6"/>
      <c r="K955" s="9"/>
      <c r="L955" s="10" t="str">
        <f>IF(ISBLANK(K955),"",LOOKUP(K955,BD!#REF!))</f>
        <v/>
      </c>
      <c r="M955" s="9"/>
      <c r="N955" s="9"/>
      <c r="O955" s="9"/>
      <c r="P955" s="9"/>
      <c r="Q955" s="16" t="str">
        <f>IFERROR(CONCATENATE(IF(A955="","",VLOOKUP(CONCATENATE(G955&amp;P955),BD!$A$1:$AD$61,10,FALSE))," / ",IF(A955="","",VLOOKUP(CONCATENATE(G955&amp;P955),BD!$A$1:$AD$61,11,FALSE))),"")</f>
        <v/>
      </c>
      <c r="R955" s="9"/>
      <c r="S955" s="12"/>
    </row>
    <row r="956" spans="1:19" x14ac:dyDescent="0.2">
      <c r="A956" s="6">
        <v>30</v>
      </c>
      <c r="B956" s="6"/>
      <c r="C956" s="45" t="str">
        <f t="shared" si="14"/>
        <v/>
      </c>
      <c r="D956" s="6"/>
      <c r="E956" s="6"/>
      <c r="F956" s="10" t="str">
        <f>IFERROR(IF(ISBLANK(E956),"",VLOOKUP(E956,BD!$X$2:$Y$11,2,FALSE)),"")</f>
        <v/>
      </c>
      <c r="G956" s="8"/>
      <c r="H956" s="6"/>
      <c r="I956" s="6"/>
      <c r="J956" s="6"/>
      <c r="K956" s="9"/>
      <c r="L956" s="10" t="str">
        <f>IF(ISBLANK(K956),"",LOOKUP(K956,BD!#REF!))</f>
        <v/>
      </c>
      <c r="M956" s="9"/>
      <c r="N956" s="9"/>
      <c r="O956" s="9"/>
      <c r="P956" s="9"/>
      <c r="Q956" s="16" t="str">
        <f>IFERROR(CONCATENATE(IF(A956="","",VLOOKUP(CONCATENATE(G956&amp;P956),BD!$A$1:$AD$61,10,FALSE))," / ",IF(A956="","",VLOOKUP(CONCATENATE(G956&amp;P956),BD!$A$1:$AD$61,11,FALSE))),"")</f>
        <v/>
      </c>
      <c r="R956" s="9"/>
      <c r="S956" s="12"/>
    </row>
    <row r="957" spans="1:19" x14ac:dyDescent="0.2">
      <c r="A957" s="6">
        <v>30</v>
      </c>
      <c r="B957" s="6"/>
      <c r="C957" s="45" t="str">
        <f t="shared" si="14"/>
        <v/>
      </c>
      <c r="D957" s="6"/>
      <c r="E957" s="6"/>
      <c r="F957" s="10" t="str">
        <f>IFERROR(IF(ISBLANK(E957),"",VLOOKUP(E957,BD!$X$2:$Y$11,2,FALSE)),"")</f>
        <v/>
      </c>
      <c r="G957" s="8"/>
      <c r="H957" s="6"/>
      <c r="I957" s="6"/>
      <c r="J957" s="6"/>
      <c r="K957" s="9"/>
      <c r="L957" s="10" t="str">
        <f>IF(ISBLANK(K957),"",LOOKUP(K957,BD!#REF!))</f>
        <v/>
      </c>
      <c r="M957" s="9"/>
      <c r="N957" s="9"/>
      <c r="O957" s="9"/>
      <c r="P957" s="9"/>
      <c r="Q957" s="16" t="str">
        <f>IFERROR(CONCATENATE(IF(A957="","",VLOOKUP(CONCATENATE(G957&amp;P957),BD!$A$1:$AD$61,10,FALSE))," / ",IF(A957="","",VLOOKUP(CONCATENATE(G957&amp;P957),BD!$A$1:$AD$61,11,FALSE))),"")</f>
        <v/>
      </c>
      <c r="R957" s="9"/>
      <c r="S957" s="12"/>
    </row>
    <row r="958" spans="1:19" x14ac:dyDescent="0.2">
      <c r="A958" s="6">
        <v>30</v>
      </c>
      <c r="B958" s="6"/>
      <c r="C958" s="45" t="str">
        <f t="shared" si="14"/>
        <v/>
      </c>
      <c r="D958" s="6"/>
      <c r="E958" s="6"/>
      <c r="F958" s="10" t="str">
        <f>IFERROR(IF(ISBLANK(E958),"",VLOOKUP(E958,BD!$X$2:$Y$11,2,FALSE)),"")</f>
        <v/>
      </c>
      <c r="G958" s="8"/>
      <c r="H958" s="6"/>
      <c r="I958" s="6"/>
      <c r="J958" s="6"/>
      <c r="K958" s="9"/>
      <c r="L958" s="10" t="str">
        <f>IF(ISBLANK(K958),"",LOOKUP(K958,BD!#REF!))</f>
        <v/>
      </c>
      <c r="M958" s="9"/>
      <c r="N958" s="9"/>
      <c r="O958" s="9"/>
      <c r="P958" s="9"/>
      <c r="Q958" s="16" t="str">
        <f>IFERROR(CONCATENATE(IF(A958="","",VLOOKUP(CONCATENATE(G958&amp;P958),BD!$A$1:$AD$61,10,FALSE))," / ",IF(A958="","",VLOOKUP(CONCATENATE(G958&amp;P958),BD!$A$1:$AD$61,11,FALSE))),"")</f>
        <v/>
      </c>
      <c r="R958" s="9"/>
      <c r="S958" s="12"/>
    </row>
    <row r="959" spans="1:19" x14ac:dyDescent="0.2">
      <c r="A959" s="6">
        <v>30</v>
      </c>
      <c r="B959" s="6"/>
      <c r="C959" s="45" t="str">
        <f t="shared" si="14"/>
        <v/>
      </c>
      <c r="D959" s="6"/>
      <c r="E959" s="6"/>
      <c r="F959" s="10" t="str">
        <f>IFERROR(IF(ISBLANK(E959),"",VLOOKUP(E959,BD!$X$2:$Y$11,2,FALSE)),"")</f>
        <v/>
      </c>
      <c r="G959" s="8"/>
      <c r="H959" s="6"/>
      <c r="I959" s="6"/>
      <c r="J959" s="6"/>
      <c r="K959" s="9"/>
      <c r="L959" s="10" t="str">
        <f>IF(ISBLANK(K959),"",LOOKUP(K959,BD!#REF!))</f>
        <v/>
      </c>
      <c r="M959" s="9"/>
      <c r="N959" s="9"/>
      <c r="O959" s="9"/>
      <c r="P959" s="9"/>
      <c r="Q959" s="16" t="str">
        <f>IFERROR(CONCATENATE(IF(A959="","",VLOOKUP(CONCATENATE(G959&amp;P959),BD!$A$1:$AD$61,10,FALSE))," / ",IF(A959="","",VLOOKUP(CONCATENATE(G959&amp;P959),BD!$A$1:$AD$61,11,FALSE))),"")</f>
        <v/>
      </c>
      <c r="R959" s="9"/>
      <c r="S959" s="12"/>
    </row>
    <row r="960" spans="1:19" x14ac:dyDescent="0.2">
      <c r="A960" s="6">
        <v>30</v>
      </c>
      <c r="B960" s="6"/>
      <c r="C960" s="45" t="str">
        <f t="shared" si="14"/>
        <v/>
      </c>
      <c r="D960" s="6"/>
      <c r="E960" s="6"/>
      <c r="F960" s="10" t="str">
        <f>IFERROR(IF(ISBLANK(E960),"",VLOOKUP(E960,BD!$X$2:$Y$11,2,FALSE)),"")</f>
        <v/>
      </c>
      <c r="G960" s="8"/>
      <c r="H960" s="6"/>
      <c r="I960" s="6"/>
      <c r="J960" s="6"/>
      <c r="K960" s="9"/>
      <c r="L960" s="10" t="str">
        <f>IF(ISBLANK(K960),"",LOOKUP(K960,BD!#REF!))</f>
        <v/>
      </c>
      <c r="M960" s="9"/>
      <c r="N960" s="9"/>
      <c r="O960" s="9"/>
      <c r="P960" s="9"/>
      <c r="Q960" s="16" t="str">
        <f>IFERROR(CONCATENATE(IF(A960="","",VLOOKUP(CONCATENATE(G960&amp;P960),BD!$A$1:$AD$61,10,FALSE))," / ",IF(A960="","",VLOOKUP(CONCATENATE(G960&amp;P960),BD!$A$1:$AD$61,11,FALSE))),"")</f>
        <v/>
      </c>
      <c r="R960" s="9"/>
      <c r="S960" s="12"/>
    </row>
    <row r="961" spans="1:19" x14ac:dyDescent="0.2">
      <c r="A961" s="6">
        <v>30</v>
      </c>
      <c r="B961" s="6"/>
      <c r="C961" s="45" t="str">
        <f t="shared" si="14"/>
        <v/>
      </c>
      <c r="D961" s="6"/>
      <c r="E961" s="6"/>
      <c r="F961" s="10" t="str">
        <f>IFERROR(IF(ISBLANK(E961),"",VLOOKUP(E961,BD!$X$2:$Y$11,2,FALSE)),"")</f>
        <v/>
      </c>
      <c r="G961" s="8"/>
      <c r="H961" s="6"/>
      <c r="I961" s="6"/>
      <c r="J961" s="6"/>
      <c r="K961" s="9"/>
      <c r="L961" s="10" t="str">
        <f>IF(ISBLANK(K961),"",LOOKUP(K961,BD!#REF!))</f>
        <v/>
      </c>
      <c r="M961" s="9"/>
      <c r="N961" s="9"/>
      <c r="O961" s="9"/>
      <c r="P961" s="9"/>
      <c r="Q961" s="16" t="str">
        <f>IFERROR(CONCATENATE(IF(A961="","",VLOOKUP(CONCATENATE(G961&amp;P961),BD!$A$1:$AD$61,10,FALSE))," / ",IF(A961="","",VLOOKUP(CONCATENATE(G961&amp;P961),BD!$A$1:$AD$61,11,FALSE))),"")</f>
        <v/>
      </c>
      <c r="R961" s="9"/>
      <c r="S961" s="12"/>
    </row>
    <row r="962" spans="1:19" x14ac:dyDescent="0.2">
      <c r="A962" s="6">
        <v>30</v>
      </c>
      <c r="B962" s="6"/>
      <c r="C962" s="45" t="str">
        <f t="shared" si="14"/>
        <v/>
      </c>
      <c r="D962" s="6"/>
      <c r="E962" s="6"/>
      <c r="F962" s="10" t="str">
        <f>IFERROR(IF(ISBLANK(E962),"",VLOOKUP(E962,BD!$X$2:$Y$11,2,FALSE)),"")</f>
        <v/>
      </c>
      <c r="G962" s="8"/>
      <c r="H962" s="6"/>
      <c r="I962" s="6"/>
      <c r="J962" s="6"/>
      <c r="K962" s="9"/>
      <c r="L962" s="10" t="str">
        <f>IF(ISBLANK(K962),"",LOOKUP(K962,BD!#REF!))</f>
        <v/>
      </c>
      <c r="M962" s="9"/>
      <c r="N962" s="9"/>
      <c r="O962" s="9"/>
      <c r="P962" s="9"/>
      <c r="Q962" s="16" t="str">
        <f>IFERROR(CONCATENATE(IF(A962="","",VLOOKUP(CONCATENATE(G962&amp;P962),BD!$A$1:$AD$61,10,FALSE))," / ",IF(A962="","",VLOOKUP(CONCATENATE(G962&amp;P962),BD!$A$1:$AD$61,11,FALSE))),"")</f>
        <v/>
      </c>
      <c r="R962" s="9"/>
      <c r="S962" s="12"/>
    </row>
    <row r="963" spans="1:19" x14ac:dyDescent="0.2">
      <c r="A963" s="6">
        <v>30</v>
      </c>
      <c r="B963" s="6"/>
      <c r="C963" s="45" t="str">
        <f t="shared" ref="C963:C1026" si="15">IF(ISBLANK(E963),"",IF(RIGHT(B963,2)&lt;"00",LEFT(B963,10),IF(RIGHT(B963,2)&gt;"05",LEFT(B963,10),LEFT(B963,10)-1)))</f>
        <v/>
      </c>
      <c r="D963" s="6"/>
      <c r="E963" s="6"/>
      <c r="F963" s="10" t="str">
        <f>IFERROR(IF(ISBLANK(E963),"",VLOOKUP(E963,BD!$X$2:$Y$11,2,FALSE)),"")</f>
        <v/>
      </c>
      <c r="G963" s="8"/>
      <c r="H963" s="6"/>
      <c r="I963" s="6"/>
      <c r="J963" s="6"/>
      <c r="K963" s="9"/>
      <c r="L963" s="10" t="str">
        <f>IF(ISBLANK(K963),"",LOOKUP(K963,BD!#REF!))</f>
        <v/>
      </c>
      <c r="M963" s="9"/>
      <c r="N963" s="9"/>
      <c r="O963" s="9"/>
      <c r="P963" s="9"/>
      <c r="Q963" s="16" t="str">
        <f>IFERROR(CONCATENATE(IF(A963="","",VLOOKUP(CONCATENATE(G963&amp;P963),BD!$A$1:$AD$61,10,FALSE))," / ",IF(A963="","",VLOOKUP(CONCATENATE(G963&amp;P963),BD!$A$1:$AD$61,11,FALSE))),"")</f>
        <v/>
      </c>
      <c r="R963" s="9"/>
      <c r="S963" s="12"/>
    </row>
    <row r="964" spans="1:19" x14ac:dyDescent="0.2">
      <c r="A964" s="6">
        <v>30</v>
      </c>
      <c r="B964" s="6"/>
      <c r="C964" s="45" t="str">
        <f t="shared" si="15"/>
        <v/>
      </c>
      <c r="D964" s="6"/>
      <c r="E964" s="6"/>
      <c r="F964" s="10" t="str">
        <f>IFERROR(IF(ISBLANK(E964),"",VLOOKUP(E964,BD!$X$2:$Y$11,2,FALSE)),"")</f>
        <v/>
      </c>
      <c r="G964" s="8"/>
      <c r="H964" s="6"/>
      <c r="I964" s="6"/>
      <c r="J964" s="6"/>
      <c r="K964" s="9"/>
      <c r="L964" s="10" t="str">
        <f>IF(ISBLANK(K964),"",LOOKUP(K964,BD!#REF!))</f>
        <v/>
      </c>
      <c r="M964" s="9"/>
      <c r="N964" s="9"/>
      <c r="O964" s="9"/>
      <c r="P964" s="9"/>
      <c r="Q964" s="16" t="str">
        <f>IFERROR(CONCATENATE(IF(A964="","",VLOOKUP(CONCATENATE(G964&amp;P964),BD!$A$1:$AD$61,10,FALSE))," / ",IF(A964="","",VLOOKUP(CONCATENATE(G964&amp;P964),BD!$A$1:$AD$61,11,FALSE))),"")</f>
        <v/>
      </c>
      <c r="R964" s="9"/>
      <c r="S964" s="12"/>
    </row>
    <row r="965" spans="1:19" x14ac:dyDescent="0.2">
      <c r="A965" s="6">
        <v>30</v>
      </c>
      <c r="B965" s="6"/>
      <c r="C965" s="45" t="str">
        <f t="shared" si="15"/>
        <v/>
      </c>
      <c r="D965" s="6"/>
      <c r="E965" s="6"/>
      <c r="F965" s="10" t="str">
        <f>IFERROR(IF(ISBLANK(E965),"",VLOOKUP(E965,BD!$X$2:$Y$11,2,FALSE)),"")</f>
        <v/>
      </c>
      <c r="G965" s="8"/>
      <c r="H965" s="6"/>
      <c r="I965" s="6"/>
      <c r="J965" s="6"/>
      <c r="K965" s="9"/>
      <c r="L965" s="10" t="str">
        <f>IF(ISBLANK(K965),"",LOOKUP(K965,BD!#REF!))</f>
        <v/>
      </c>
      <c r="M965" s="9"/>
      <c r="N965" s="9"/>
      <c r="O965" s="9"/>
      <c r="P965" s="9"/>
      <c r="Q965" s="16" t="str">
        <f>IFERROR(CONCATENATE(IF(A965="","",VLOOKUP(CONCATENATE(G965&amp;P965),BD!$A$1:$AD$61,10,FALSE))," / ",IF(A965="","",VLOOKUP(CONCATENATE(G965&amp;P965),BD!$A$1:$AD$61,11,FALSE))),"")</f>
        <v/>
      </c>
      <c r="R965" s="9"/>
      <c r="S965" s="12"/>
    </row>
    <row r="966" spans="1:19" x14ac:dyDescent="0.2">
      <c r="A966" s="6">
        <v>30</v>
      </c>
      <c r="B966" s="6"/>
      <c r="C966" s="45" t="str">
        <f t="shared" si="15"/>
        <v/>
      </c>
      <c r="D966" s="6"/>
      <c r="E966" s="6"/>
      <c r="F966" s="10" t="str">
        <f>IFERROR(IF(ISBLANK(E966),"",VLOOKUP(E966,BD!$X$2:$Y$11,2,FALSE)),"")</f>
        <v/>
      </c>
      <c r="G966" s="8"/>
      <c r="H966" s="6"/>
      <c r="I966" s="6"/>
      <c r="J966" s="6"/>
      <c r="K966" s="9"/>
      <c r="L966" s="10" t="str">
        <f>IF(ISBLANK(K966),"",LOOKUP(K966,BD!#REF!))</f>
        <v/>
      </c>
      <c r="M966" s="9"/>
      <c r="N966" s="9"/>
      <c r="O966" s="9"/>
      <c r="P966" s="9"/>
      <c r="Q966" s="16" t="str">
        <f>IFERROR(CONCATENATE(IF(A966="","",VLOOKUP(CONCATENATE(G966&amp;P966),BD!$A$1:$AD$61,10,FALSE))," / ",IF(A966="","",VLOOKUP(CONCATENATE(G966&amp;P966),BD!$A$1:$AD$61,11,FALSE))),"")</f>
        <v/>
      </c>
      <c r="R966" s="9"/>
      <c r="S966" s="12"/>
    </row>
    <row r="967" spans="1:19" x14ac:dyDescent="0.2">
      <c r="A967" s="6">
        <v>30</v>
      </c>
      <c r="B967" s="6"/>
      <c r="C967" s="45" t="str">
        <f t="shared" si="15"/>
        <v/>
      </c>
      <c r="D967" s="6"/>
      <c r="E967" s="6"/>
      <c r="F967" s="10" t="str">
        <f>IFERROR(IF(ISBLANK(E967),"",VLOOKUP(E967,BD!$X$2:$Y$11,2,FALSE)),"")</f>
        <v/>
      </c>
      <c r="G967" s="8"/>
      <c r="H967" s="6"/>
      <c r="I967" s="6"/>
      <c r="J967" s="6"/>
      <c r="K967" s="9"/>
      <c r="L967" s="10" t="str">
        <f>IF(ISBLANK(K967),"",LOOKUP(K967,BD!#REF!))</f>
        <v/>
      </c>
      <c r="M967" s="9"/>
      <c r="N967" s="9"/>
      <c r="O967" s="9"/>
      <c r="P967" s="9"/>
      <c r="Q967" s="16" t="str">
        <f>IFERROR(CONCATENATE(IF(A967="","",VLOOKUP(CONCATENATE(G967&amp;P967),BD!$A$1:$AD$61,10,FALSE))," / ",IF(A967="","",VLOOKUP(CONCATENATE(G967&amp;P967),BD!$A$1:$AD$61,11,FALSE))),"")</f>
        <v/>
      </c>
      <c r="R967" s="9"/>
      <c r="S967" s="12"/>
    </row>
    <row r="968" spans="1:19" x14ac:dyDescent="0.2">
      <c r="A968" s="6">
        <v>30</v>
      </c>
      <c r="B968" s="6"/>
      <c r="C968" s="45" t="str">
        <f t="shared" si="15"/>
        <v/>
      </c>
      <c r="D968" s="6"/>
      <c r="E968" s="6"/>
      <c r="F968" s="10" t="str">
        <f>IFERROR(IF(ISBLANK(E968),"",VLOOKUP(E968,BD!$X$2:$Y$11,2,FALSE)),"")</f>
        <v/>
      </c>
      <c r="G968" s="8"/>
      <c r="H968" s="6"/>
      <c r="I968" s="6"/>
      <c r="J968" s="6"/>
      <c r="K968" s="9"/>
      <c r="L968" s="10" t="str">
        <f>IF(ISBLANK(K968),"",LOOKUP(K968,BD!#REF!))</f>
        <v/>
      </c>
      <c r="M968" s="9"/>
      <c r="N968" s="9"/>
      <c r="O968" s="9"/>
      <c r="P968" s="9"/>
      <c r="Q968" s="16" t="str">
        <f>IFERROR(CONCATENATE(IF(A968="","",VLOOKUP(CONCATENATE(G968&amp;P968),BD!$A$1:$AD$61,10,FALSE))," / ",IF(A968="","",VLOOKUP(CONCATENATE(G968&amp;P968),BD!$A$1:$AD$61,11,FALSE))),"")</f>
        <v/>
      </c>
      <c r="R968" s="9"/>
      <c r="S968" s="12"/>
    </row>
    <row r="969" spans="1:19" x14ac:dyDescent="0.2">
      <c r="A969" s="6">
        <v>30</v>
      </c>
      <c r="B969" s="6"/>
      <c r="C969" s="45" t="str">
        <f t="shared" si="15"/>
        <v/>
      </c>
      <c r="D969" s="6"/>
      <c r="E969" s="6"/>
      <c r="F969" s="10" t="str">
        <f>IFERROR(IF(ISBLANK(E969),"",VLOOKUP(E969,BD!$X$2:$Y$11,2,FALSE)),"")</f>
        <v/>
      </c>
      <c r="G969" s="8"/>
      <c r="H969" s="6"/>
      <c r="I969" s="6"/>
      <c r="J969" s="6"/>
      <c r="K969" s="9"/>
      <c r="L969" s="10" t="str">
        <f>IF(ISBLANK(K969),"",LOOKUP(K969,BD!#REF!))</f>
        <v/>
      </c>
      <c r="M969" s="9"/>
      <c r="N969" s="9"/>
      <c r="O969" s="9"/>
      <c r="P969" s="9"/>
      <c r="Q969" s="16" t="str">
        <f>IFERROR(CONCATENATE(IF(A969="","",VLOOKUP(CONCATENATE(G969&amp;P969),BD!$A$1:$AD$61,10,FALSE))," / ",IF(A969="","",VLOOKUP(CONCATENATE(G969&amp;P969),BD!$A$1:$AD$61,11,FALSE))),"")</f>
        <v/>
      </c>
      <c r="R969" s="9"/>
      <c r="S969" s="12"/>
    </row>
    <row r="970" spans="1:19" x14ac:dyDescent="0.2">
      <c r="A970" s="6">
        <v>30</v>
      </c>
      <c r="B970" s="6"/>
      <c r="C970" s="45" t="str">
        <f t="shared" si="15"/>
        <v/>
      </c>
      <c r="D970" s="6"/>
      <c r="E970" s="6"/>
      <c r="F970" s="10" t="str">
        <f>IFERROR(IF(ISBLANK(E970),"",VLOOKUP(E970,BD!$X$2:$Y$11,2,FALSE)),"")</f>
        <v/>
      </c>
      <c r="G970" s="8"/>
      <c r="H970" s="6"/>
      <c r="I970" s="6"/>
      <c r="J970" s="6"/>
      <c r="K970" s="9"/>
      <c r="L970" s="10" t="str">
        <f>IF(ISBLANK(K970),"",LOOKUP(K970,BD!#REF!))</f>
        <v/>
      </c>
      <c r="M970" s="9"/>
      <c r="N970" s="9"/>
      <c r="O970" s="9"/>
      <c r="P970" s="9"/>
      <c r="Q970" s="16" t="str">
        <f>IFERROR(CONCATENATE(IF(A970="","",VLOOKUP(CONCATENATE(G970&amp;P970),BD!$A$1:$AD$61,10,FALSE))," / ",IF(A970="","",VLOOKUP(CONCATENATE(G970&amp;P970),BD!$A$1:$AD$61,11,FALSE))),"")</f>
        <v/>
      </c>
      <c r="R970" s="9"/>
      <c r="S970" s="12"/>
    </row>
    <row r="971" spans="1:19" x14ac:dyDescent="0.2">
      <c r="A971" s="6">
        <v>30</v>
      </c>
      <c r="B971" s="6"/>
      <c r="C971" s="45" t="str">
        <f t="shared" si="15"/>
        <v/>
      </c>
      <c r="D971" s="6"/>
      <c r="E971" s="6"/>
      <c r="F971" s="10" t="str">
        <f>IFERROR(IF(ISBLANK(E971),"",VLOOKUP(E971,BD!$X$2:$Y$11,2,FALSE)),"")</f>
        <v/>
      </c>
      <c r="G971" s="8"/>
      <c r="H971" s="6"/>
      <c r="I971" s="6"/>
      <c r="J971" s="6"/>
      <c r="K971" s="9"/>
      <c r="L971" s="10" t="str">
        <f>IF(ISBLANK(K971),"",LOOKUP(K971,BD!#REF!))</f>
        <v/>
      </c>
      <c r="M971" s="9"/>
      <c r="N971" s="9"/>
      <c r="O971" s="9"/>
      <c r="P971" s="9"/>
      <c r="Q971" s="16" t="str">
        <f>IFERROR(CONCATENATE(IF(A971="","",VLOOKUP(CONCATENATE(G971&amp;P971),BD!$A$1:$AD$61,10,FALSE))," / ",IF(A971="","",VLOOKUP(CONCATENATE(G971&amp;P971),BD!$A$1:$AD$61,11,FALSE))),"")</f>
        <v/>
      </c>
      <c r="R971" s="9"/>
      <c r="S971" s="12"/>
    </row>
    <row r="972" spans="1:19" x14ac:dyDescent="0.2">
      <c r="A972" s="6">
        <v>30</v>
      </c>
      <c r="B972" s="6"/>
      <c r="C972" s="45" t="str">
        <f t="shared" si="15"/>
        <v/>
      </c>
      <c r="D972" s="6"/>
      <c r="E972" s="6"/>
      <c r="F972" s="10" t="str">
        <f>IFERROR(IF(ISBLANK(E972),"",VLOOKUP(E972,BD!$X$2:$Y$11,2,FALSE)),"")</f>
        <v/>
      </c>
      <c r="G972" s="8"/>
      <c r="H972" s="6"/>
      <c r="I972" s="6"/>
      <c r="J972" s="6"/>
      <c r="K972" s="9"/>
      <c r="L972" s="10" t="str">
        <f>IF(ISBLANK(K972),"",LOOKUP(K972,BD!#REF!))</f>
        <v/>
      </c>
      <c r="M972" s="9"/>
      <c r="N972" s="9"/>
      <c r="O972" s="9"/>
      <c r="P972" s="9"/>
      <c r="Q972" s="16" t="str">
        <f>IFERROR(CONCATENATE(IF(A972="","",VLOOKUP(CONCATENATE(G972&amp;P972),BD!$A$1:$AD$61,10,FALSE))," / ",IF(A972="","",VLOOKUP(CONCATENATE(G972&amp;P972),BD!$A$1:$AD$61,11,FALSE))),"")</f>
        <v/>
      </c>
      <c r="R972" s="9"/>
      <c r="S972" s="12"/>
    </row>
    <row r="973" spans="1:19" x14ac:dyDescent="0.2">
      <c r="A973" s="6">
        <v>30</v>
      </c>
      <c r="B973" s="6"/>
      <c r="C973" s="45" t="str">
        <f t="shared" si="15"/>
        <v/>
      </c>
      <c r="D973" s="6"/>
      <c r="E973" s="6"/>
      <c r="F973" s="10" t="str">
        <f>IFERROR(IF(ISBLANK(E973),"",VLOOKUP(E973,BD!$X$2:$Y$11,2,FALSE)),"")</f>
        <v/>
      </c>
      <c r="G973" s="8"/>
      <c r="H973" s="6"/>
      <c r="I973" s="6"/>
      <c r="J973" s="6"/>
      <c r="K973" s="9"/>
      <c r="L973" s="10" t="str">
        <f>IF(ISBLANK(K973),"",LOOKUP(K973,BD!#REF!))</f>
        <v/>
      </c>
      <c r="M973" s="9"/>
      <c r="N973" s="9"/>
      <c r="O973" s="9"/>
      <c r="P973" s="9"/>
      <c r="Q973" s="16" t="str">
        <f>IFERROR(CONCATENATE(IF(A973="","",VLOOKUP(CONCATENATE(G973&amp;P973),BD!$A$1:$AD$61,10,FALSE))," / ",IF(A973="","",VLOOKUP(CONCATENATE(G973&amp;P973),BD!$A$1:$AD$61,11,FALSE))),"")</f>
        <v/>
      </c>
      <c r="R973" s="9"/>
      <c r="S973" s="12"/>
    </row>
    <row r="974" spans="1:19" x14ac:dyDescent="0.2">
      <c r="A974" s="6">
        <v>30</v>
      </c>
      <c r="B974" s="6"/>
      <c r="C974" s="45" t="str">
        <f t="shared" si="15"/>
        <v/>
      </c>
      <c r="D974" s="6"/>
      <c r="E974" s="6"/>
      <c r="F974" s="10" t="str">
        <f>IFERROR(IF(ISBLANK(E974),"",VLOOKUP(E974,BD!$X$2:$Y$11,2,FALSE)),"")</f>
        <v/>
      </c>
      <c r="G974" s="8"/>
      <c r="H974" s="6"/>
      <c r="I974" s="6"/>
      <c r="J974" s="6"/>
      <c r="K974" s="9"/>
      <c r="L974" s="10" t="str">
        <f>IF(ISBLANK(K974),"",LOOKUP(K974,BD!#REF!))</f>
        <v/>
      </c>
      <c r="M974" s="9"/>
      <c r="N974" s="9"/>
      <c r="O974" s="9"/>
      <c r="P974" s="9"/>
      <c r="Q974" s="16" t="str">
        <f>IFERROR(CONCATENATE(IF(A974="","",VLOOKUP(CONCATENATE(G974&amp;P974),BD!$A$1:$AD$61,10,FALSE))," / ",IF(A974="","",VLOOKUP(CONCATENATE(G974&amp;P974),BD!$A$1:$AD$61,11,FALSE))),"")</f>
        <v/>
      </c>
      <c r="R974" s="9"/>
      <c r="S974" s="12"/>
    </row>
    <row r="975" spans="1:19" x14ac:dyDescent="0.2">
      <c r="A975" s="6">
        <v>30</v>
      </c>
      <c r="B975" s="6"/>
      <c r="C975" s="45" t="str">
        <f t="shared" si="15"/>
        <v/>
      </c>
      <c r="D975" s="6"/>
      <c r="E975" s="6"/>
      <c r="F975" s="10" t="str">
        <f>IFERROR(IF(ISBLANK(E975),"",VLOOKUP(E975,BD!$X$2:$Y$11,2,FALSE)),"")</f>
        <v/>
      </c>
      <c r="G975" s="8"/>
      <c r="H975" s="6"/>
      <c r="I975" s="6"/>
      <c r="J975" s="6"/>
      <c r="K975" s="9"/>
      <c r="L975" s="10" t="str">
        <f>IF(ISBLANK(K975),"",LOOKUP(K975,BD!#REF!))</f>
        <v/>
      </c>
      <c r="M975" s="9"/>
      <c r="N975" s="9"/>
      <c r="O975" s="9"/>
      <c r="P975" s="9"/>
      <c r="Q975" s="16" t="str">
        <f>IFERROR(CONCATENATE(IF(A975="","",VLOOKUP(CONCATENATE(G975&amp;P975),BD!$A$1:$AD$61,10,FALSE))," / ",IF(A975="","",VLOOKUP(CONCATENATE(G975&amp;P975),BD!$A$1:$AD$61,11,FALSE))),"")</f>
        <v/>
      </c>
      <c r="R975" s="9"/>
      <c r="S975" s="12"/>
    </row>
    <row r="976" spans="1:19" x14ac:dyDescent="0.2">
      <c r="A976" s="6">
        <v>30</v>
      </c>
      <c r="B976" s="6"/>
      <c r="C976" s="45" t="str">
        <f t="shared" si="15"/>
        <v/>
      </c>
      <c r="D976" s="6"/>
      <c r="E976" s="6"/>
      <c r="F976" s="10" t="str">
        <f>IFERROR(IF(ISBLANK(E976),"",VLOOKUP(E976,BD!$X$2:$Y$11,2,FALSE)),"")</f>
        <v/>
      </c>
      <c r="G976" s="8"/>
      <c r="H976" s="6"/>
      <c r="I976" s="6"/>
      <c r="J976" s="6"/>
      <c r="K976" s="9"/>
      <c r="L976" s="10" t="str">
        <f>IF(ISBLANK(K976),"",LOOKUP(K976,BD!#REF!))</f>
        <v/>
      </c>
      <c r="M976" s="9"/>
      <c r="N976" s="9"/>
      <c r="O976" s="9"/>
      <c r="P976" s="9"/>
      <c r="Q976" s="16" t="str">
        <f>IFERROR(CONCATENATE(IF(A976="","",VLOOKUP(CONCATENATE(G976&amp;P976),BD!$A$1:$AD$61,10,FALSE))," / ",IF(A976="","",VLOOKUP(CONCATENATE(G976&amp;P976),BD!$A$1:$AD$61,11,FALSE))),"")</f>
        <v/>
      </c>
      <c r="R976" s="9"/>
      <c r="S976" s="12"/>
    </row>
    <row r="977" spans="1:19" x14ac:dyDescent="0.2">
      <c r="A977" s="6">
        <v>30</v>
      </c>
      <c r="B977" s="6"/>
      <c r="C977" s="45" t="str">
        <f t="shared" si="15"/>
        <v/>
      </c>
      <c r="D977" s="6"/>
      <c r="E977" s="6"/>
      <c r="F977" s="10" t="str">
        <f>IFERROR(IF(ISBLANK(E977),"",VLOOKUP(E977,BD!$X$2:$Y$11,2,FALSE)),"")</f>
        <v/>
      </c>
      <c r="G977" s="8"/>
      <c r="H977" s="6"/>
      <c r="I977" s="6"/>
      <c r="J977" s="6"/>
      <c r="K977" s="9"/>
      <c r="L977" s="10" t="str">
        <f>IF(ISBLANK(K977),"",LOOKUP(K977,BD!#REF!))</f>
        <v/>
      </c>
      <c r="M977" s="9"/>
      <c r="N977" s="9"/>
      <c r="O977" s="9"/>
      <c r="P977" s="9"/>
      <c r="Q977" s="16" t="str">
        <f>IFERROR(CONCATENATE(IF(A977="","",VLOOKUP(CONCATENATE(G977&amp;P977),BD!$A$1:$AD$61,10,FALSE))," / ",IF(A977="","",VLOOKUP(CONCATENATE(G977&amp;P977),BD!$A$1:$AD$61,11,FALSE))),"")</f>
        <v/>
      </c>
      <c r="R977" s="9"/>
      <c r="S977" s="12"/>
    </row>
    <row r="978" spans="1:19" x14ac:dyDescent="0.2">
      <c r="A978" s="6">
        <v>30</v>
      </c>
      <c r="B978" s="6"/>
      <c r="C978" s="45" t="str">
        <f t="shared" si="15"/>
        <v/>
      </c>
      <c r="D978" s="6"/>
      <c r="E978" s="6"/>
      <c r="F978" s="10" t="str">
        <f>IFERROR(IF(ISBLANK(E978),"",VLOOKUP(E978,BD!$X$2:$Y$11,2,FALSE)),"")</f>
        <v/>
      </c>
      <c r="G978" s="8"/>
      <c r="H978" s="6"/>
      <c r="I978" s="6"/>
      <c r="J978" s="6"/>
      <c r="K978" s="9"/>
      <c r="L978" s="10" t="str">
        <f>IF(ISBLANK(K978),"",LOOKUP(K978,BD!#REF!))</f>
        <v/>
      </c>
      <c r="M978" s="9"/>
      <c r="N978" s="9"/>
      <c r="O978" s="9"/>
      <c r="P978" s="9"/>
      <c r="Q978" s="16" t="str">
        <f>IFERROR(CONCATENATE(IF(A978="","",VLOOKUP(CONCATENATE(G978&amp;P978),BD!$A$1:$AD$61,10,FALSE))," / ",IF(A978="","",VLOOKUP(CONCATENATE(G978&amp;P978),BD!$A$1:$AD$61,11,FALSE))),"")</f>
        <v/>
      </c>
      <c r="R978" s="9"/>
      <c r="S978" s="12"/>
    </row>
    <row r="979" spans="1:19" x14ac:dyDescent="0.2">
      <c r="A979" s="6">
        <v>30</v>
      </c>
      <c r="B979" s="6"/>
      <c r="C979" s="45" t="str">
        <f t="shared" si="15"/>
        <v/>
      </c>
      <c r="D979" s="6"/>
      <c r="E979" s="6"/>
      <c r="F979" s="10" t="str">
        <f>IFERROR(IF(ISBLANK(E979),"",VLOOKUP(E979,BD!$X$2:$Y$11,2,FALSE)),"")</f>
        <v/>
      </c>
      <c r="G979" s="8"/>
      <c r="H979" s="6"/>
      <c r="I979" s="6"/>
      <c r="J979" s="6"/>
      <c r="K979" s="9"/>
      <c r="L979" s="10" t="str">
        <f>IF(ISBLANK(K979),"",LOOKUP(K979,BD!#REF!))</f>
        <v/>
      </c>
      <c r="M979" s="9"/>
      <c r="N979" s="9"/>
      <c r="O979" s="9"/>
      <c r="P979" s="9"/>
      <c r="Q979" s="16" t="str">
        <f>IFERROR(CONCATENATE(IF(A979="","",VLOOKUP(CONCATENATE(G979&amp;P979),BD!$A$1:$AD$61,10,FALSE))," / ",IF(A979="","",VLOOKUP(CONCATENATE(G979&amp;P979),BD!$A$1:$AD$61,11,FALSE))),"")</f>
        <v/>
      </c>
      <c r="R979" s="9"/>
      <c r="S979" s="12"/>
    </row>
    <row r="980" spans="1:19" x14ac:dyDescent="0.2">
      <c r="A980" s="6">
        <v>30</v>
      </c>
      <c r="B980" s="6"/>
      <c r="C980" s="45" t="str">
        <f t="shared" si="15"/>
        <v/>
      </c>
      <c r="D980" s="6"/>
      <c r="E980" s="6"/>
      <c r="F980" s="10" t="str">
        <f>IFERROR(IF(ISBLANK(E980),"",VLOOKUP(E980,BD!$X$2:$Y$11,2,FALSE)),"")</f>
        <v/>
      </c>
      <c r="G980" s="8"/>
      <c r="H980" s="6"/>
      <c r="I980" s="6"/>
      <c r="J980" s="6"/>
      <c r="K980" s="9"/>
      <c r="L980" s="10" t="str">
        <f>IF(ISBLANK(K980),"",LOOKUP(K980,BD!#REF!))</f>
        <v/>
      </c>
      <c r="M980" s="9"/>
      <c r="N980" s="9"/>
      <c r="O980" s="9"/>
      <c r="P980" s="9"/>
      <c r="Q980" s="16" t="str">
        <f>IFERROR(CONCATENATE(IF(A980="","",VLOOKUP(CONCATENATE(G980&amp;P980),BD!$A$1:$AD$61,10,FALSE))," / ",IF(A980="","",VLOOKUP(CONCATENATE(G980&amp;P980),BD!$A$1:$AD$61,11,FALSE))),"")</f>
        <v/>
      </c>
      <c r="R980" s="9"/>
      <c r="S980" s="12"/>
    </row>
    <row r="981" spans="1:19" x14ac:dyDescent="0.2">
      <c r="A981" s="6">
        <v>30</v>
      </c>
      <c r="B981" s="6"/>
      <c r="C981" s="45" t="str">
        <f t="shared" si="15"/>
        <v/>
      </c>
      <c r="D981" s="6"/>
      <c r="E981" s="6"/>
      <c r="F981" s="10" t="str">
        <f>IFERROR(IF(ISBLANK(E981),"",VLOOKUP(E981,BD!$X$2:$Y$11,2,FALSE)),"")</f>
        <v/>
      </c>
      <c r="G981" s="8"/>
      <c r="H981" s="6"/>
      <c r="I981" s="6"/>
      <c r="J981" s="6"/>
      <c r="K981" s="9"/>
      <c r="L981" s="10" t="str">
        <f>IF(ISBLANK(K981),"",LOOKUP(K981,BD!#REF!))</f>
        <v/>
      </c>
      <c r="M981" s="9"/>
      <c r="N981" s="9"/>
      <c r="O981" s="9"/>
      <c r="P981" s="9"/>
      <c r="Q981" s="16" t="str">
        <f>IFERROR(CONCATENATE(IF(A981="","",VLOOKUP(CONCATENATE(G981&amp;P981),BD!$A$1:$AD$61,10,FALSE))," / ",IF(A981="","",VLOOKUP(CONCATENATE(G981&amp;P981),BD!$A$1:$AD$61,11,FALSE))),"")</f>
        <v/>
      </c>
      <c r="R981" s="9"/>
      <c r="S981" s="12"/>
    </row>
    <row r="982" spans="1:19" x14ac:dyDescent="0.2">
      <c r="A982" s="6">
        <v>30</v>
      </c>
      <c r="B982" s="6"/>
      <c r="C982" s="45" t="str">
        <f t="shared" si="15"/>
        <v/>
      </c>
      <c r="D982" s="6"/>
      <c r="E982" s="6"/>
      <c r="F982" s="10" t="str">
        <f>IFERROR(IF(ISBLANK(E982),"",VLOOKUP(E982,BD!$X$2:$Y$11,2,FALSE)),"")</f>
        <v/>
      </c>
      <c r="G982" s="8"/>
      <c r="H982" s="6"/>
      <c r="I982" s="6"/>
      <c r="J982" s="6"/>
      <c r="K982" s="9"/>
      <c r="L982" s="10" t="str">
        <f>IF(ISBLANK(K982),"",LOOKUP(K982,BD!#REF!))</f>
        <v/>
      </c>
      <c r="M982" s="9"/>
      <c r="N982" s="9"/>
      <c r="O982" s="9"/>
      <c r="P982" s="9"/>
      <c r="Q982" s="16" t="str">
        <f>IFERROR(CONCATENATE(IF(A982="","",VLOOKUP(CONCATENATE(G982&amp;P982),BD!$A$1:$AD$61,10,FALSE))," / ",IF(A982="","",VLOOKUP(CONCATENATE(G982&amp;P982),BD!$A$1:$AD$61,11,FALSE))),"")</f>
        <v/>
      </c>
      <c r="R982" s="9"/>
      <c r="S982" s="12"/>
    </row>
    <row r="983" spans="1:19" x14ac:dyDescent="0.2">
      <c r="A983" s="6">
        <v>30</v>
      </c>
      <c r="B983" s="6"/>
      <c r="C983" s="45" t="str">
        <f t="shared" si="15"/>
        <v/>
      </c>
      <c r="D983" s="6"/>
      <c r="E983" s="6"/>
      <c r="F983" s="10" t="str">
        <f>IFERROR(IF(ISBLANK(E983),"",VLOOKUP(E983,BD!$X$2:$Y$11,2,FALSE)),"")</f>
        <v/>
      </c>
      <c r="G983" s="8"/>
      <c r="H983" s="6"/>
      <c r="I983" s="6"/>
      <c r="J983" s="6"/>
      <c r="K983" s="9"/>
      <c r="L983" s="10" t="str">
        <f>IF(ISBLANK(K983),"",LOOKUP(K983,BD!#REF!))</f>
        <v/>
      </c>
      <c r="M983" s="9"/>
      <c r="N983" s="9"/>
      <c r="O983" s="9"/>
      <c r="P983" s="9"/>
      <c r="Q983" s="16" t="str">
        <f>IFERROR(CONCATENATE(IF(A983="","",VLOOKUP(CONCATENATE(G983&amp;P983),BD!$A$1:$AD$61,10,FALSE))," / ",IF(A983="","",VLOOKUP(CONCATENATE(G983&amp;P983),BD!$A$1:$AD$61,11,FALSE))),"")</f>
        <v/>
      </c>
      <c r="R983" s="9"/>
      <c r="S983" s="12"/>
    </row>
    <row r="984" spans="1:19" x14ac:dyDescent="0.2">
      <c r="A984" s="6">
        <v>30</v>
      </c>
      <c r="B984" s="6"/>
      <c r="C984" s="45" t="str">
        <f t="shared" si="15"/>
        <v/>
      </c>
      <c r="D984" s="6"/>
      <c r="E984" s="6"/>
      <c r="F984" s="10" t="str">
        <f>IFERROR(IF(ISBLANK(E984),"",VLOOKUP(E984,BD!$X$2:$Y$11,2,FALSE)),"")</f>
        <v/>
      </c>
      <c r="G984" s="8"/>
      <c r="H984" s="6"/>
      <c r="I984" s="6"/>
      <c r="J984" s="6"/>
      <c r="K984" s="9"/>
      <c r="L984" s="10" t="str">
        <f>IF(ISBLANK(K984),"",LOOKUP(K984,BD!#REF!))</f>
        <v/>
      </c>
      <c r="M984" s="9"/>
      <c r="N984" s="9"/>
      <c r="O984" s="9"/>
      <c r="P984" s="9"/>
      <c r="Q984" s="16" t="str">
        <f>IFERROR(CONCATENATE(IF(A984="","",VLOOKUP(CONCATENATE(G984&amp;P984),BD!$A$1:$AD$61,10,FALSE))," / ",IF(A984="","",VLOOKUP(CONCATENATE(G984&amp;P984),BD!$A$1:$AD$61,11,FALSE))),"")</f>
        <v/>
      </c>
      <c r="R984" s="9"/>
      <c r="S984" s="12"/>
    </row>
    <row r="985" spans="1:19" x14ac:dyDescent="0.2">
      <c r="A985" s="6">
        <v>30</v>
      </c>
      <c r="B985" s="6"/>
      <c r="C985" s="45" t="str">
        <f t="shared" si="15"/>
        <v/>
      </c>
      <c r="D985" s="6"/>
      <c r="E985" s="6"/>
      <c r="F985" s="10" t="str">
        <f>IFERROR(IF(ISBLANK(E985),"",VLOOKUP(E985,BD!$X$2:$Y$11,2,FALSE)),"")</f>
        <v/>
      </c>
      <c r="G985" s="8"/>
      <c r="H985" s="6"/>
      <c r="I985" s="6"/>
      <c r="J985" s="6"/>
      <c r="K985" s="9"/>
      <c r="L985" s="10" t="str">
        <f>IF(ISBLANK(K985),"",LOOKUP(K985,BD!#REF!))</f>
        <v/>
      </c>
      <c r="M985" s="9"/>
      <c r="N985" s="9"/>
      <c r="O985" s="9"/>
      <c r="P985" s="9"/>
      <c r="Q985" s="16" t="str">
        <f>IFERROR(CONCATENATE(IF(A985="","",VLOOKUP(CONCATENATE(G985&amp;P985),BD!$A$1:$AD$61,10,FALSE))," / ",IF(A985="","",VLOOKUP(CONCATENATE(G985&amp;P985),BD!$A$1:$AD$61,11,FALSE))),"")</f>
        <v/>
      </c>
      <c r="R985" s="9"/>
      <c r="S985" s="12"/>
    </row>
    <row r="986" spans="1:19" x14ac:dyDescent="0.2">
      <c r="A986" s="6">
        <v>30</v>
      </c>
      <c r="B986" s="6"/>
      <c r="C986" s="45" t="str">
        <f t="shared" si="15"/>
        <v/>
      </c>
      <c r="D986" s="6"/>
      <c r="E986" s="6"/>
      <c r="F986" s="10" t="str">
        <f>IFERROR(IF(ISBLANK(E986),"",VLOOKUP(E986,BD!$X$2:$Y$11,2,FALSE)),"")</f>
        <v/>
      </c>
      <c r="G986" s="8"/>
      <c r="H986" s="6"/>
      <c r="I986" s="6"/>
      <c r="J986" s="6"/>
      <c r="K986" s="9"/>
      <c r="L986" s="10" t="str">
        <f>IF(ISBLANK(K986),"",LOOKUP(K986,BD!#REF!))</f>
        <v/>
      </c>
      <c r="M986" s="9"/>
      <c r="N986" s="9"/>
      <c r="O986" s="9"/>
      <c r="P986" s="9"/>
      <c r="Q986" s="16" t="str">
        <f>IFERROR(CONCATENATE(IF(A986="","",VLOOKUP(CONCATENATE(G986&amp;P986),BD!$A$1:$AD$61,10,FALSE))," / ",IF(A986="","",VLOOKUP(CONCATENATE(G986&amp;P986),BD!$A$1:$AD$61,11,FALSE))),"")</f>
        <v/>
      </c>
      <c r="R986" s="9"/>
      <c r="S986" s="12"/>
    </row>
    <row r="987" spans="1:19" x14ac:dyDescent="0.2">
      <c r="A987" s="6">
        <v>30</v>
      </c>
      <c r="B987" s="6"/>
      <c r="C987" s="45" t="str">
        <f t="shared" si="15"/>
        <v/>
      </c>
      <c r="D987" s="6"/>
      <c r="E987" s="6"/>
      <c r="F987" s="10" t="str">
        <f>IFERROR(IF(ISBLANK(E987),"",VLOOKUP(E987,BD!$X$2:$Y$11,2,FALSE)),"")</f>
        <v/>
      </c>
      <c r="G987" s="8"/>
      <c r="H987" s="6"/>
      <c r="I987" s="6"/>
      <c r="J987" s="6"/>
      <c r="K987" s="9"/>
      <c r="L987" s="10" t="str">
        <f>IF(ISBLANK(K987),"",LOOKUP(K987,BD!#REF!))</f>
        <v/>
      </c>
      <c r="M987" s="9"/>
      <c r="N987" s="9"/>
      <c r="O987" s="9"/>
      <c r="P987" s="9"/>
      <c r="Q987" s="16" t="str">
        <f>IFERROR(CONCATENATE(IF(A987="","",VLOOKUP(CONCATENATE(G987&amp;P987),BD!$A$1:$AD$61,10,FALSE))," / ",IF(A987="","",VLOOKUP(CONCATENATE(G987&amp;P987),BD!$A$1:$AD$61,11,FALSE))),"")</f>
        <v/>
      </c>
      <c r="R987" s="9"/>
      <c r="S987" s="12"/>
    </row>
    <row r="988" spans="1:19" x14ac:dyDescent="0.2">
      <c r="A988" s="6">
        <v>30</v>
      </c>
      <c r="B988" s="6"/>
      <c r="C988" s="45" t="str">
        <f t="shared" si="15"/>
        <v/>
      </c>
      <c r="D988" s="6"/>
      <c r="E988" s="6"/>
      <c r="F988" s="10" t="str">
        <f>IFERROR(IF(ISBLANK(E988),"",VLOOKUP(E988,BD!$X$2:$Y$11,2,FALSE)),"")</f>
        <v/>
      </c>
      <c r="G988" s="8"/>
      <c r="H988" s="6"/>
      <c r="I988" s="6"/>
      <c r="J988" s="6"/>
      <c r="K988" s="9"/>
      <c r="L988" s="10" t="str">
        <f>IF(ISBLANK(K988),"",LOOKUP(K988,BD!#REF!))</f>
        <v/>
      </c>
      <c r="M988" s="9"/>
      <c r="N988" s="9"/>
      <c r="O988" s="9"/>
      <c r="P988" s="9"/>
      <c r="Q988" s="16" t="str">
        <f>IFERROR(CONCATENATE(IF(A988="","",VLOOKUP(CONCATENATE(G988&amp;P988),BD!$A$1:$AD$61,10,FALSE))," / ",IF(A988="","",VLOOKUP(CONCATENATE(G988&amp;P988),BD!$A$1:$AD$61,11,FALSE))),"")</f>
        <v/>
      </c>
      <c r="R988" s="9"/>
      <c r="S988" s="12"/>
    </row>
    <row r="989" spans="1:19" x14ac:dyDescent="0.2">
      <c r="A989" s="6">
        <v>30</v>
      </c>
      <c r="B989" s="6"/>
      <c r="C989" s="45" t="str">
        <f t="shared" si="15"/>
        <v/>
      </c>
      <c r="D989" s="6"/>
      <c r="E989" s="6"/>
      <c r="F989" s="10" t="str">
        <f>IFERROR(IF(ISBLANK(E989),"",VLOOKUP(E989,BD!$X$2:$Y$11,2,FALSE)),"")</f>
        <v/>
      </c>
      <c r="G989" s="8"/>
      <c r="H989" s="6"/>
      <c r="I989" s="6"/>
      <c r="J989" s="6"/>
      <c r="K989" s="9"/>
      <c r="L989" s="10" t="str">
        <f>IF(ISBLANK(K989),"",LOOKUP(K989,BD!#REF!))</f>
        <v/>
      </c>
      <c r="M989" s="9"/>
      <c r="N989" s="9"/>
      <c r="O989" s="9"/>
      <c r="P989" s="9"/>
      <c r="Q989" s="16" t="str">
        <f>IFERROR(CONCATENATE(IF(A989="","",VLOOKUP(CONCATENATE(G989&amp;P989),BD!$A$1:$AD$61,10,FALSE))," / ",IF(A989="","",VLOOKUP(CONCATENATE(G989&amp;P989),BD!$A$1:$AD$61,11,FALSE))),"")</f>
        <v/>
      </c>
      <c r="R989" s="9"/>
      <c r="S989" s="12"/>
    </row>
    <row r="990" spans="1:19" x14ac:dyDescent="0.2">
      <c r="A990" s="6">
        <v>30</v>
      </c>
      <c r="B990" s="6"/>
      <c r="C990" s="45" t="str">
        <f t="shared" si="15"/>
        <v/>
      </c>
      <c r="D990" s="6"/>
      <c r="E990" s="6"/>
      <c r="F990" s="10" t="str">
        <f>IFERROR(IF(ISBLANK(E990),"",VLOOKUP(E990,BD!$X$2:$Y$11,2,FALSE)),"")</f>
        <v/>
      </c>
      <c r="G990" s="8"/>
      <c r="H990" s="6"/>
      <c r="I990" s="6"/>
      <c r="J990" s="6"/>
      <c r="K990" s="9"/>
      <c r="L990" s="10" t="str">
        <f>IF(ISBLANK(K990),"",LOOKUP(K990,BD!#REF!))</f>
        <v/>
      </c>
      <c r="M990" s="9"/>
      <c r="N990" s="9"/>
      <c r="O990" s="9"/>
      <c r="P990" s="9"/>
      <c r="Q990" s="16" t="str">
        <f>IFERROR(CONCATENATE(IF(A990="","",VLOOKUP(CONCATENATE(G990&amp;P990),BD!$A$1:$AD$61,10,FALSE))," / ",IF(A990="","",VLOOKUP(CONCATENATE(G990&amp;P990),BD!$A$1:$AD$61,11,FALSE))),"")</f>
        <v/>
      </c>
      <c r="R990" s="9"/>
      <c r="S990" s="12"/>
    </row>
    <row r="991" spans="1:19" x14ac:dyDescent="0.2">
      <c r="A991" s="6">
        <v>30</v>
      </c>
      <c r="B991" s="6"/>
      <c r="C991" s="45" t="str">
        <f t="shared" si="15"/>
        <v/>
      </c>
      <c r="D991" s="6"/>
      <c r="E991" s="6"/>
      <c r="F991" s="10" t="str">
        <f>IFERROR(IF(ISBLANK(E991),"",VLOOKUP(E991,BD!$X$2:$Y$11,2,FALSE)),"")</f>
        <v/>
      </c>
      <c r="G991" s="8"/>
      <c r="H991" s="6"/>
      <c r="I991" s="6"/>
      <c r="J991" s="6"/>
      <c r="K991" s="9"/>
      <c r="L991" s="10" t="str">
        <f>IF(ISBLANK(K991),"",LOOKUP(K991,BD!#REF!))</f>
        <v/>
      </c>
      <c r="M991" s="9"/>
      <c r="N991" s="9"/>
      <c r="O991" s="9"/>
      <c r="P991" s="9"/>
      <c r="Q991" s="16" t="str">
        <f>IFERROR(CONCATENATE(IF(A991="","",VLOOKUP(CONCATENATE(G991&amp;P991),BD!$A$1:$AD$61,10,FALSE))," / ",IF(A991="","",VLOOKUP(CONCATENATE(G991&amp;P991),BD!$A$1:$AD$61,11,FALSE))),"")</f>
        <v/>
      </c>
      <c r="R991" s="9"/>
      <c r="S991" s="12"/>
    </row>
    <row r="992" spans="1:19" x14ac:dyDescent="0.2">
      <c r="A992" s="6">
        <v>30</v>
      </c>
      <c r="B992" s="6"/>
      <c r="C992" s="45" t="str">
        <f t="shared" si="15"/>
        <v/>
      </c>
      <c r="D992" s="6"/>
      <c r="E992" s="6"/>
      <c r="F992" s="10" t="str">
        <f>IFERROR(IF(ISBLANK(E992),"",VLOOKUP(E992,BD!$X$2:$Y$11,2,FALSE)),"")</f>
        <v/>
      </c>
      <c r="G992" s="8"/>
      <c r="H992" s="6"/>
      <c r="I992" s="6"/>
      <c r="J992" s="6"/>
      <c r="K992" s="9"/>
      <c r="L992" s="10" t="str">
        <f>IF(ISBLANK(K992),"",LOOKUP(K992,BD!#REF!))</f>
        <v/>
      </c>
      <c r="M992" s="9"/>
      <c r="N992" s="9"/>
      <c r="O992" s="9"/>
      <c r="P992" s="9"/>
      <c r="Q992" s="16" t="str">
        <f>IFERROR(CONCATENATE(IF(A992="","",VLOOKUP(CONCATENATE(G992&amp;P992),BD!$A$1:$AD$61,10,FALSE))," / ",IF(A992="","",VLOOKUP(CONCATENATE(G992&amp;P992),BD!$A$1:$AD$61,11,FALSE))),"")</f>
        <v/>
      </c>
      <c r="R992" s="9"/>
      <c r="S992" s="12"/>
    </row>
    <row r="993" spans="1:19" x14ac:dyDescent="0.2">
      <c r="A993" s="6">
        <v>30</v>
      </c>
      <c r="B993" s="6"/>
      <c r="C993" s="45" t="str">
        <f t="shared" si="15"/>
        <v/>
      </c>
      <c r="D993" s="6"/>
      <c r="E993" s="6"/>
      <c r="F993" s="10" t="str">
        <f>IFERROR(IF(ISBLANK(E993),"",VLOOKUP(E993,BD!$X$2:$Y$11,2,FALSE)),"")</f>
        <v/>
      </c>
      <c r="G993" s="8"/>
      <c r="H993" s="6"/>
      <c r="I993" s="6"/>
      <c r="J993" s="6"/>
      <c r="K993" s="9"/>
      <c r="L993" s="10" t="str">
        <f>IF(ISBLANK(K993),"",LOOKUP(K993,BD!#REF!))</f>
        <v/>
      </c>
      <c r="M993" s="9"/>
      <c r="N993" s="9"/>
      <c r="O993" s="9"/>
      <c r="P993" s="9"/>
      <c r="Q993" s="16" t="str">
        <f>IFERROR(CONCATENATE(IF(A993="","",VLOOKUP(CONCATENATE(G993&amp;P993),BD!$A$1:$AD$61,10,FALSE))," / ",IF(A993="","",VLOOKUP(CONCATENATE(G993&amp;P993),BD!$A$1:$AD$61,11,FALSE))),"")</f>
        <v/>
      </c>
      <c r="R993" s="9"/>
      <c r="S993" s="12"/>
    </row>
    <row r="994" spans="1:19" x14ac:dyDescent="0.2">
      <c r="A994" s="6">
        <v>30</v>
      </c>
      <c r="B994" s="6"/>
      <c r="C994" s="45" t="str">
        <f t="shared" si="15"/>
        <v/>
      </c>
      <c r="D994" s="6"/>
      <c r="E994" s="6"/>
      <c r="F994" s="10" t="str">
        <f>IFERROR(IF(ISBLANK(E994),"",VLOOKUP(E994,BD!$X$2:$Y$11,2,FALSE)),"")</f>
        <v/>
      </c>
      <c r="G994" s="8"/>
      <c r="H994" s="6"/>
      <c r="I994" s="6"/>
      <c r="J994" s="6"/>
      <c r="K994" s="9"/>
      <c r="L994" s="10" t="str">
        <f>IF(ISBLANK(K994),"",LOOKUP(K994,BD!#REF!))</f>
        <v/>
      </c>
      <c r="M994" s="9"/>
      <c r="N994" s="9"/>
      <c r="O994" s="9"/>
      <c r="P994" s="9"/>
      <c r="Q994" s="16" t="str">
        <f>IFERROR(CONCATENATE(IF(A994="","",VLOOKUP(CONCATENATE(G994&amp;P994),BD!$A$1:$AD$61,10,FALSE))," / ",IF(A994="","",VLOOKUP(CONCATENATE(G994&amp;P994),BD!$A$1:$AD$61,11,FALSE))),"")</f>
        <v/>
      </c>
      <c r="R994" s="9"/>
      <c r="S994" s="12"/>
    </row>
    <row r="995" spans="1:19" x14ac:dyDescent="0.2">
      <c r="A995" s="6">
        <v>30</v>
      </c>
      <c r="B995" s="6"/>
      <c r="C995" s="45" t="str">
        <f t="shared" si="15"/>
        <v/>
      </c>
      <c r="D995" s="6"/>
      <c r="E995" s="6"/>
      <c r="F995" s="10" t="str">
        <f>IFERROR(IF(ISBLANK(E995),"",VLOOKUP(E995,BD!$X$2:$Y$11,2,FALSE)),"")</f>
        <v/>
      </c>
      <c r="G995" s="8"/>
      <c r="H995" s="6"/>
      <c r="I995" s="6"/>
      <c r="J995" s="6"/>
      <c r="K995" s="9"/>
      <c r="L995" s="10" t="str">
        <f>IF(ISBLANK(K995),"",LOOKUP(K995,BD!#REF!))</f>
        <v/>
      </c>
      <c r="M995" s="9"/>
      <c r="N995" s="9"/>
      <c r="O995" s="9"/>
      <c r="P995" s="9"/>
      <c r="Q995" s="16" t="str">
        <f>IFERROR(CONCATENATE(IF(A995="","",VLOOKUP(CONCATENATE(G995&amp;P995),BD!$A$1:$AD$61,10,FALSE))," / ",IF(A995="","",VLOOKUP(CONCATENATE(G995&amp;P995),BD!$A$1:$AD$61,11,FALSE))),"")</f>
        <v/>
      </c>
      <c r="R995" s="9"/>
      <c r="S995" s="12"/>
    </row>
    <row r="996" spans="1:19" x14ac:dyDescent="0.2">
      <c r="A996" s="6">
        <v>30</v>
      </c>
      <c r="B996" s="6"/>
      <c r="C996" s="45" t="str">
        <f t="shared" si="15"/>
        <v/>
      </c>
      <c r="D996" s="6"/>
      <c r="E996" s="6"/>
      <c r="F996" s="10" t="str">
        <f>IFERROR(IF(ISBLANK(E996),"",VLOOKUP(E996,BD!$X$2:$Y$11,2,FALSE)),"")</f>
        <v/>
      </c>
      <c r="G996" s="8"/>
      <c r="H996" s="6"/>
      <c r="I996" s="6"/>
      <c r="J996" s="6"/>
      <c r="K996" s="9"/>
      <c r="L996" s="10" t="str">
        <f>IF(ISBLANK(K996),"",LOOKUP(K996,BD!#REF!))</f>
        <v/>
      </c>
      <c r="M996" s="9"/>
      <c r="N996" s="9"/>
      <c r="O996" s="9"/>
      <c r="P996" s="9"/>
      <c r="Q996" s="16" t="str">
        <f>IFERROR(CONCATENATE(IF(A996="","",VLOOKUP(CONCATENATE(G996&amp;P996),BD!$A$1:$AD$61,10,FALSE))," / ",IF(A996="","",VLOOKUP(CONCATENATE(G996&amp;P996),BD!$A$1:$AD$61,11,FALSE))),"")</f>
        <v/>
      </c>
      <c r="R996" s="9"/>
      <c r="S996" s="12"/>
    </row>
    <row r="997" spans="1:19" x14ac:dyDescent="0.2">
      <c r="A997" s="6">
        <v>30</v>
      </c>
      <c r="B997" s="6"/>
      <c r="C997" s="45" t="str">
        <f t="shared" si="15"/>
        <v/>
      </c>
      <c r="D997" s="6"/>
      <c r="E997" s="6"/>
      <c r="F997" s="10" t="str">
        <f>IFERROR(IF(ISBLANK(E997),"",VLOOKUP(E997,BD!$X$2:$Y$11,2,FALSE)),"")</f>
        <v/>
      </c>
      <c r="G997" s="8"/>
      <c r="H997" s="6"/>
      <c r="I997" s="6"/>
      <c r="J997" s="6"/>
      <c r="K997" s="9"/>
      <c r="L997" s="10" t="str">
        <f>IF(ISBLANK(K997),"",LOOKUP(K997,BD!#REF!))</f>
        <v/>
      </c>
      <c r="M997" s="9"/>
      <c r="N997" s="9"/>
      <c r="O997" s="9"/>
      <c r="P997" s="9"/>
      <c r="Q997" s="16" t="str">
        <f>IFERROR(CONCATENATE(IF(A997="","",VLOOKUP(CONCATENATE(G997&amp;P997),BD!$A$1:$AD$61,10,FALSE))," / ",IF(A997="","",VLOOKUP(CONCATENATE(G997&amp;P997),BD!$A$1:$AD$61,11,FALSE))),"")</f>
        <v/>
      </c>
      <c r="R997" s="9"/>
      <c r="S997" s="12"/>
    </row>
    <row r="998" spans="1:19" x14ac:dyDescent="0.2">
      <c r="A998" s="6">
        <v>30</v>
      </c>
      <c r="B998" s="6"/>
      <c r="C998" s="45" t="str">
        <f t="shared" si="15"/>
        <v/>
      </c>
      <c r="D998" s="6"/>
      <c r="E998" s="6"/>
      <c r="F998" s="10" t="str">
        <f>IFERROR(IF(ISBLANK(E998),"",VLOOKUP(E998,BD!$X$2:$Y$11,2,FALSE)),"")</f>
        <v/>
      </c>
      <c r="G998" s="8"/>
      <c r="H998" s="6"/>
      <c r="I998" s="6"/>
      <c r="J998" s="6"/>
      <c r="K998" s="9"/>
      <c r="L998" s="10" t="str">
        <f>IF(ISBLANK(K998),"",LOOKUP(K998,BD!#REF!))</f>
        <v/>
      </c>
      <c r="M998" s="9"/>
      <c r="N998" s="9"/>
      <c r="O998" s="9"/>
      <c r="P998" s="9"/>
      <c r="Q998" s="16" t="str">
        <f>IFERROR(CONCATENATE(IF(A998="","",VLOOKUP(CONCATENATE(G998&amp;P998),BD!$A$1:$AD$61,10,FALSE))," / ",IF(A998="","",VLOOKUP(CONCATENATE(G998&amp;P998),BD!$A$1:$AD$61,11,FALSE))),"")</f>
        <v/>
      </c>
      <c r="R998" s="9"/>
      <c r="S998" s="12"/>
    </row>
    <row r="999" spans="1:19" x14ac:dyDescent="0.2">
      <c r="A999" s="6">
        <v>30</v>
      </c>
      <c r="B999" s="6"/>
      <c r="C999" s="45" t="str">
        <f t="shared" si="15"/>
        <v/>
      </c>
      <c r="D999" s="6"/>
      <c r="E999" s="6"/>
      <c r="F999" s="10" t="str">
        <f>IFERROR(IF(ISBLANK(E999),"",VLOOKUP(E999,BD!$X$2:$Y$11,2,FALSE)),"")</f>
        <v/>
      </c>
      <c r="G999" s="8"/>
      <c r="H999" s="6"/>
      <c r="I999" s="6"/>
      <c r="J999" s="6"/>
      <c r="K999" s="9"/>
      <c r="L999" s="10" t="str">
        <f>IF(ISBLANK(K999),"",LOOKUP(K999,BD!#REF!))</f>
        <v/>
      </c>
      <c r="M999" s="9"/>
      <c r="N999" s="9"/>
      <c r="O999" s="9"/>
      <c r="P999" s="9"/>
      <c r="Q999" s="16" t="str">
        <f>IFERROR(CONCATENATE(IF(A999="","",VLOOKUP(CONCATENATE(G999&amp;P999),BD!$A$1:$AD$61,10,FALSE))," / ",IF(A999="","",VLOOKUP(CONCATENATE(G999&amp;P999),BD!$A$1:$AD$61,11,FALSE))),"")</f>
        <v/>
      </c>
      <c r="R999" s="9"/>
      <c r="S999" s="12"/>
    </row>
    <row r="1000" spans="1:19" x14ac:dyDescent="0.2">
      <c r="A1000" s="6">
        <v>30</v>
      </c>
      <c r="B1000" s="6"/>
      <c r="C1000" s="45" t="str">
        <f t="shared" si="15"/>
        <v/>
      </c>
      <c r="D1000" s="6"/>
      <c r="E1000" s="6"/>
      <c r="F1000" s="10" t="str">
        <f>IFERROR(IF(ISBLANK(E1000),"",VLOOKUP(E1000,BD!$X$2:$Y$11,2,FALSE)),"")</f>
        <v/>
      </c>
      <c r="G1000" s="8"/>
      <c r="H1000" s="6"/>
      <c r="I1000" s="6"/>
      <c r="J1000" s="6"/>
      <c r="K1000" s="9"/>
      <c r="L1000" s="10" t="str">
        <f>IF(ISBLANK(K1000),"",LOOKUP(K1000,BD!#REF!))</f>
        <v/>
      </c>
      <c r="M1000" s="9"/>
      <c r="N1000" s="9"/>
      <c r="O1000" s="9"/>
      <c r="P1000" s="9"/>
      <c r="Q1000" s="16" t="str">
        <f>IFERROR(CONCATENATE(IF(A1000="","",VLOOKUP(CONCATENATE(G1000&amp;P1000),BD!$A$1:$AD$61,10,FALSE))," / ",IF(A1000="","",VLOOKUP(CONCATENATE(G1000&amp;P1000),BD!$A$1:$AD$61,11,FALSE))),"")</f>
        <v/>
      </c>
      <c r="R1000" s="9"/>
      <c r="S1000" s="12"/>
    </row>
    <row r="1001" spans="1:19" x14ac:dyDescent="0.2">
      <c r="A1001" s="6">
        <v>30</v>
      </c>
      <c r="B1001" s="6"/>
      <c r="C1001" s="45" t="str">
        <f t="shared" si="15"/>
        <v/>
      </c>
      <c r="D1001" s="6"/>
      <c r="E1001" s="6"/>
      <c r="F1001" s="10" t="str">
        <f>IFERROR(IF(ISBLANK(E1001),"",VLOOKUP(E1001,BD!$X$2:$Y$11,2,FALSE)),"")</f>
        <v/>
      </c>
      <c r="G1001" s="8"/>
      <c r="H1001" s="6"/>
      <c r="I1001" s="6"/>
      <c r="J1001" s="6"/>
      <c r="K1001" s="9"/>
      <c r="L1001" s="10" t="str">
        <f>IF(ISBLANK(K1001),"",LOOKUP(K1001,BD!#REF!))</f>
        <v/>
      </c>
      <c r="M1001" s="9"/>
      <c r="N1001" s="9"/>
      <c r="O1001" s="9"/>
      <c r="P1001" s="9"/>
      <c r="Q1001" s="16" t="str">
        <f>IFERROR(CONCATENATE(IF(A1001="","",VLOOKUP(CONCATENATE(G1001&amp;P1001),BD!$A$1:$AD$61,10,FALSE))," / ",IF(A1001="","",VLOOKUP(CONCATENATE(G1001&amp;P1001),BD!$A$1:$AD$61,11,FALSE))),"")</f>
        <v/>
      </c>
      <c r="R1001" s="9"/>
      <c r="S1001" s="12"/>
    </row>
    <row r="1002" spans="1:19" x14ac:dyDescent="0.2">
      <c r="A1002" s="6">
        <v>30</v>
      </c>
      <c r="B1002" s="6"/>
      <c r="C1002" s="45" t="str">
        <f t="shared" si="15"/>
        <v/>
      </c>
      <c r="D1002" s="6"/>
      <c r="E1002" s="6"/>
      <c r="F1002" s="10" t="str">
        <f>IFERROR(IF(ISBLANK(E1002),"",VLOOKUP(E1002,BD!$X$2:$Y$11,2,FALSE)),"")</f>
        <v/>
      </c>
      <c r="G1002" s="8"/>
      <c r="H1002" s="6"/>
      <c r="I1002" s="6"/>
      <c r="J1002" s="6"/>
      <c r="K1002" s="9"/>
      <c r="L1002" s="10" t="str">
        <f>IF(ISBLANK(K1002),"",LOOKUP(K1002,BD!#REF!))</f>
        <v/>
      </c>
      <c r="M1002" s="9"/>
      <c r="N1002" s="9"/>
      <c r="O1002" s="9"/>
      <c r="P1002" s="9"/>
      <c r="Q1002" s="16" t="str">
        <f>IFERROR(CONCATENATE(IF(A1002="","",VLOOKUP(CONCATENATE(G1002&amp;P1002),BD!$A$1:$AD$61,10,FALSE))," / ",IF(A1002="","",VLOOKUP(CONCATENATE(G1002&amp;P1002),BD!$A$1:$AD$61,11,FALSE))),"")</f>
        <v/>
      </c>
      <c r="R1002" s="9"/>
      <c r="S1002" s="12"/>
    </row>
    <row r="1003" spans="1:19" x14ac:dyDescent="0.2">
      <c r="A1003" s="6">
        <v>30</v>
      </c>
      <c r="B1003" s="6"/>
      <c r="C1003" s="45" t="str">
        <f t="shared" si="15"/>
        <v/>
      </c>
      <c r="D1003" s="6"/>
      <c r="E1003" s="6"/>
      <c r="F1003" s="10" t="str">
        <f>IFERROR(IF(ISBLANK(E1003),"",VLOOKUP(E1003,BD!$X$2:$Y$11,2,FALSE)),"")</f>
        <v/>
      </c>
      <c r="G1003" s="8"/>
      <c r="H1003" s="6"/>
      <c r="I1003" s="6"/>
      <c r="J1003" s="6"/>
      <c r="K1003" s="9"/>
      <c r="L1003" s="10" t="str">
        <f>IF(ISBLANK(K1003),"",LOOKUP(K1003,BD!#REF!))</f>
        <v/>
      </c>
      <c r="M1003" s="9"/>
      <c r="N1003" s="9"/>
      <c r="O1003" s="9"/>
      <c r="P1003" s="9"/>
      <c r="Q1003" s="16" t="str">
        <f>IFERROR(CONCATENATE(IF(A1003="","",VLOOKUP(CONCATENATE(G1003&amp;P1003),BD!$A$1:$AD$61,10,FALSE))," / ",IF(A1003="","",VLOOKUP(CONCATENATE(G1003&amp;P1003),BD!$A$1:$AD$61,11,FALSE))),"")</f>
        <v/>
      </c>
      <c r="R1003" s="9"/>
      <c r="S1003" s="12"/>
    </row>
    <row r="1004" spans="1:19" x14ac:dyDescent="0.2">
      <c r="A1004" s="6">
        <v>30</v>
      </c>
      <c r="B1004" s="6"/>
      <c r="C1004" s="45" t="str">
        <f t="shared" si="15"/>
        <v/>
      </c>
      <c r="D1004" s="6"/>
      <c r="E1004" s="6"/>
      <c r="F1004" s="10" t="str">
        <f>IFERROR(IF(ISBLANK(E1004),"",VLOOKUP(E1004,BD!$X$2:$Y$11,2,FALSE)),"")</f>
        <v/>
      </c>
      <c r="G1004" s="8"/>
      <c r="H1004" s="6"/>
      <c r="I1004" s="6"/>
      <c r="J1004" s="6"/>
      <c r="K1004" s="9"/>
      <c r="L1004" s="10" t="str">
        <f>IF(ISBLANK(K1004),"",LOOKUP(K1004,BD!#REF!))</f>
        <v/>
      </c>
      <c r="M1004" s="9"/>
      <c r="N1004" s="9"/>
      <c r="O1004" s="9"/>
      <c r="P1004" s="9"/>
      <c r="Q1004" s="16" t="str">
        <f>IFERROR(CONCATENATE(IF(A1004="","",VLOOKUP(CONCATENATE(G1004&amp;P1004),BD!$A$1:$AD$61,10,FALSE))," / ",IF(A1004="","",VLOOKUP(CONCATENATE(G1004&amp;P1004),BD!$A$1:$AD$61,11,FALSE))),"")</f>
        <v/>
      </c>
      <c r="R1004" s="9"/>
      <c r="S1004" s="12"/>
    </row>
    <row r="1005" spans="1:19" x14ac:dyDescent="0.2">
      <c r="A1005" s="6">
        <v>30</v>
      </c>
      <c r="B1005" s="6"/>
      <c r="C1005" s="45" t="str">
        <f t="shared" si="15"/>
        <v/>
      </c>
      <c r="D1005" s="6"/>
      <c r="E1005" s="6"/>
      <c r="F1005" s="10" t="str">
        <f>IFERROR(IF(ISBLANK(E1005),"",VLOOKUP(E1005,BD!$X$2:$Y$11,2,FALSE)),"")</f>
        <v/>
      </c>
      <c r="G1005" s="8"/>
      <c r="H1005" s="6"/>
      <c r="I1005" s="6"/>
      <c r="J1005" s="6"/>
      <c r="K1005" s="9"/>
      <c r="L1005" s="10" t="str">
        <f>IF(ISBLANK(K1005),"",LOOKUP(K1005,BD!#REF!))</f>
        <v/>
      </c>
      <c r="M1005" s="9"/>
      <c r="N1005" s="9"/>
      <c r="O1005" s="9"/>
      <c r="P1005" s="9"/>
      <c r="Q1005" s="16" t="str">
        <f>IFERROR(CONCATENATE(IF(A1005="","",VLOOKUP(CONCATENATE(G1005&amp;P1005),BD!$A$1:$AD$61,10,FALSE))," / ",IF(A1005="","",VLOOKUP(CONCATENATE(G1005&amp;P1005),BD!$A$1:$AD$61,11,FALSE))),"")</f>
        <v/>
      </c>
      <c r="R1005" s="9"/>
      <c r="S1005" s="12"/>
    </row>
    <row r="1006" spans="1:19" x14ac:dyDescent="0.2">
      <c r="A1006" s="6">
        <v>30</v>
      </c>
      <c r="B1006" s="6"/>
      <c r="C1006" s="45" t="str">
        <f t="shared" si="15"/>
        <v/>
      </c>
      <c r="D1006" s="6"/>
      <c r="E1006" s="6"/>
      <c r="F1006" s="10" t="str">
        <f>IFERROR(IF(ISBLANK(E1006),"",VLOOKUP(E1006,BD!$X$2:$Y$11,2,FALSE)),"")</f>
        <v/>
      </c>
      <c r="G1006" s="8"/>
      <c r="H1006" s="6"/>
      <c r="I1006" s="6"/>
      <c r="J1006" s="6"/>
      <c r="K1006" s="9"/>
      <c r="L1006" s="10" t="str">
        <f>IF(ISBLANK(K1006),"",LOOKUP(K1006,BD!#REF!))</f>
        <v/>
      </c>
      <c r="M1006" s="9"/>
      <c r="N1006" s="9"/>
      <c r="O1006" s="9"/>
      <c r="P1006" s="9"/>
      <c r="Q1006" s="16" t="str">
        <f>IFERROR(CONCATENATE(IF(A1006="","",VLOOKUP(CONCATENATE(G1006&amp;P1006),BD!$A$1:$AD$61,10,FALSE))," / ",IF(A1006="","",VLOOKUP(CONCATENATE(G1006&amp;P1006),BD!$A$1:$AD$61,11,FALSE))),"")</f>
        <v/>
      </c>
      <c r="R1006" s="9"/>
      <c r="S1006" s="12"/>
    </row>
    <row r="1007" spans="1:19" x14ac:dyDescent="0.2">
      <c r="A1007" s="6">
        <v>30</v>
      </c>
      <c r="B1007" s="6"/>
      <c r="C1007" s="45" t="str">
        <f t="shared" si="15"/>
        <v/>
      </c>
      <c r="D1007" s="6"/>
      <c r="E1007" s="6"/>
      <c r="F1007" s="10" t="str">
        <f>IFERROR(IF(ISBLANK(E1007),"",VLOOKUP(E1007,BD!$X$2:$Y$11,2,FALSE)),"")</f>
        <v/>
      </c>
      <c r="G1007" s="8"/>
      <c r="H1007" s="6"/>
      <c r="I1007" s="6"/>
      <c r="J1007" s="6"/>
      <c r="K1007" s="9"/>
      <c r="L1007" s="10" t="str">
        <f>IF(ISBLANK(K1007),"",LOOKUP(K1007,BD!#REF!))</f>
        <v/>
      </c>
      <c r="M1007" s="9"/>
      <c r="N1007" s="9"/>
      <c r="O1007" s="9"/>
      <c r="P1007" s="9"/>
      <c r="Q1007" s="16" t="str">
        <f>IFERROR(CONCATENATE(IF(A1007="","",VLOOKUP(CONCATENATE(G1007&amp;P1007),BD!$A$1:$AD$61,10,FALSE))," / ",IF(A1007="","",VLOOKUP(CONCATENATE(G1007&amp;P1007),BD!$A$1:$AD$61,11,FALSE))),"")</f>
        <v/>
      </c>
      <c r="R1007" s="9"/>
      <c r="S1007" s="12"/>
    </row>
    <row r="1008" spans="1:19" x14ac:dyDescent="0.2">
      <c r="A1008" s="6">
        <v>30</v>
      </c>
      <c r="B1008" s="6"/>
      <c r="C1008" s="45" t="str">
        <f t="shared" si="15"/>
        <v/>
      </c>
      <c r="D1008" s="6"/>
      <c r="E1008" s="6"/>
      <c r="F1008" s="10" t="str">
        <f>IFERROR(IF(ISBLANK(E1008),"",VLOOKUP(E1008,BD!$X$2:$Y$11,2,FALSE)),"")</f>
        <v/>
      </c>
      <c r="G1008" s="8"/>
      <c r="H1008" s="6"/>
      <c r="I1008" s="6"/>
      <c r="J1008" s="6"/>
      <c r="K1008" s="9"/>
      <c r="L1008" s="10" t="str">
        <f>IF(ISBLANK(K1008),"",LOOKUP(K1008,BD!#REF!))</f>
        <v/>
      </c>
      <c r="M1008" s="9"/>
      <c r="N1008" s="9"/>
      <c r="O1008" s="9"/>
      <c r="P1008" s="9"/>
      <c r="Q1008" s="16" t="str">
        <f>IFERROR(CONCATENATE(IF(A1008="","",VLOOKUP(CONCATENATE(G1008&amp;P1008),BD!$A$1:$AD$61,10,FALSE))," / ",IF(A1008="","",VLOOKUP(CONCATENATE(G1008&amp;P1008),BD!$A$1:$AD$61,11,FALSE))),"")</f>
        <v/>
      </c>
      <c r="R1008" s="9"/>
      <c r="S1008" s="12"/>
    </row>
    <row r="1009" spans="1:19" x14ac:dyDescent="0.2">
      <c r="A1009" s="6">
        <v>30</v>
      </c>
      <c r="B1009" s="6"/>
      <c r="C1009" s="45" t="str">
        <f t="shared" si="15"/>
        <v/>
      </c>
      <c r="D1009" s="6"/>
      <c r="E1009" s="6"/>
      <c r="F1009" s="10" t="str">
        <f>IFERROR(IF(ISBLANK(E1009),"",VLOOKUP(E1009,BD!$X$2:$Y$11,2,FALSE)),"")</f>
        <v/>
      </c>
      <c r="G1009" s="8"/>
      <c r="H1009" s="6"/>
      <c r="I1009" s="6"/>
      <c r="J1009" s="6"/>
      <c r="K1009" s="9"/>
      <c r="L1009" s="10" t="str">
        <f>IF(ISBLANK(K1009),"",LOOKUP(K1009,BD!#REF!))</f>
        <v/>
      </c>
      <c r="M1009" s="9"/>
      <c r="N1009" s="9"/>
      <c r="O1009" s="9"/>
      <c r="P1009" s="9"/>
      <c r="Q1009" s="16" t="str">
        <f>IFERROR(CONCATENATE(IF(A1009="","",VLOOKUP(CONCATENATE(G1009&amp;P1009),BD!$A$1:$AD$61,10,FALSE))," / ",IF(A1009="","",VLOOKUP(CONCATENATE(G1009&amp;P1009),BD!$A$1:$AD$61,11,FALSE))),"")</f>
        <v/>
      </c>
      <c r="R1009" s="9"/>
      <c r="S1009" s="12"/>
    </row>
    <row r="1010" spans="1:19" x14ac:dyDescent="0.2">
      <c r="A1010" s="6">
        <v>30</v>
      </c>
      <c r="B1010" s="6"/>
      <c r="C1010" s="45" t="str">
        <f t="shared" si="15"/>
        <v/>
      </c>
      <c r="D1010" s="6"/>
      <c r="E1010" s="6"/>
      <c r="F1010" s="10" t="str">
        <f>IFERROR(IF(ISBLANK(E1010),"",VLOOKUP(E1010,BD!$X$2:$Y$11,2,FALSE)),"")</f>
        <v/>
      </c>
      <c r="G1010" s="8"/>
      <c r="H1010" s="6"/>
      <c r="I1010" s="6"/>
      <c r="J1010" s="6"/>
      <c r="K1010" s="9"/>
      <c r="L1010" s="10" t="str">
        <f>IF(ISBLANK(K1010),"",LOOKUP(K1010,BD!#REF!))</f>
        <v/>
      </c>
      <c r="M1010" s="9"/>
      <c r="N1010" s="9"/>
      <c r="O1010" s="9"/>
      <c r="P1010" s="9"/>
      <c r="Q1010" s="16" t="str">
        <f>IFERROR(CONCATENATE(IF(A1010="","",VLOOKUP(CONCATENATE(G1010&amp;P1010),BD!$A$1:$AD$61,10,FALSE))," / ",IF(A1010="","",VLOOKUP(CONCATENATE(G1010&amp;P1010),BD!$A$1:$AD$61,11,FALSE))),"")</f>
        <v/>
      </c>
      <c r="R1010" s="9"/>
      <c r="S1010" s="12"/>
    </row>
    <row r="1011" spans="1:19" x14ac:dyDescent="0.2">
      <c r="A1011" s="6">
        <v>30</v>
      </c>
      <c r="B1011" s="6"/>
      <c r="C1011" s="45" t="str">
        <f t="shared" si="15"/>
        <v/>
      </c>
      <c r="D1011" s="6"/>
      <c r="E1011" s="6"/>
      <c r="F1011" s="10" t="str">
        <f>IFERROR(IF(ISBLANK(E1011),"",VLOOKUP(E1011,BD!$X$2:$Y$11,2,FALSE)),"")</f>
        <v/>
      </c>
      <c r="G1011" s="8"/>
      <c r="H1011" s="6"/>
      <c r="I1011" s="6"/>
      <c r="J1011" s="6"/>
      <c r="K1011" s="9"/>
      <c r="L1011" s="10" t="str">
        <f>IF(ISBLANK(K1011),"",LOOKUP(K1011,BD!#REF!))</f>
        <v/>
      </c>
      <c r="M1011" s="9"/>
      <c r="N1011" s="9"/>
      <c r="O1011" s="9"/>
      <c r="P1011" s="9"/>
      <c r="Q1011" s="16" t="str">
        <f>IFERROR(CONCATENATE(IF(A1011="","",VLOOKUP(CONCATENATE(G1011&amp;P1011),BD!$A$1:$AD$61,10,FALSE))," / ",IF(A1011="","",VLOOKUP(CONCATENATE(G1011&amp;P1011),BD!$A$1:$AD$61,11,FALSE))),"")</f>
        <v/>
      </c>
      <c r="R1011" s="9"/>
      <c r="S1011" s="12"/>
    </row>
    <row r="1012" spans="1:19" x14ac:dyDescent="0.2">
      <c r="A1012" s="6">
        <v>30</v>
      </c>
      <c r="B1012" s="6"/>
      <c r="C1012" s="45" t="str">
        <f t="shared" si="15"/>
        <v/>
      </c>
      <c r="D1012" s="6"/>
      <c r="E1012" s="6"/>
      <c r="F1012" s="10" t="str">
        <f>IFERROR(IF(ISBLANK(E1012),"",VLOOKUP(E1012,BD!$X$2:$Y$11,2,FALSE)),"")</f>
        <v/>
      </c>
      <c r="G1012" s="8"/>
      <c r="H1012" s="6"/>
      <c r="I1012" s="6"/>
      <c r="J1012" s="6"/>
      <c r="K1012" s="9"/>
      <c r="L1012" s="10" t="str">
        <f>IF(ISBLANK(K1012),"",LOOKUP(K1012,BD!#REF!))</f>
        <v/>
      </c>
      <c r="M1012" s="9"/>
      <c r="N1012" s="9"/>
      <c r="O1012" s="9"/>
      <c r="P1012" s="9"/>
      <c r="Q1012" s="16" t="str">
        <f>IFERROR(CONCATENATE(IF(A1012="","",VLOOKUP(CONCATENATE(G1012&amp;P1012),BD!$A$1:$AD$61,10,FALSE))," / ",IF(A1012="","",VLOOKUP(CONCATENATE(G1012&amp;P1012),BD!$A$1:$AD$61,11,FALSE))),"")</f>
        <v/>
      </c>
      <c r="R1012" s="9"/>
      <c r="S1012" s="12"/>
    </row>
    <row r="1013" spans="1:19" x14ac:dyDescent="0.2">
      <c r="A1013" s="6">
        <v>30</v>
      </c>
      <c r="B1013" s="6"/>
      <c r="C1013" s="45" t="str">
        <f t="shared" si="15"/>
        <v/>
      </c>
      <c r="D1013" s="6"/>
      <c r="E1013" s="6"/>
      <c r="F1013" s="10" t="str">
        <f>IFERROR(IF(ISBLANK(E1013),"",VLOOKUP(E1013,BD!$X$2:$Y$11,2,FALSE)),"")</f>
        <v/>
      </c>
      <c r="G1013" s="8"/>
      <c r="H1013" s="6"/>
      <c r="I1013" s="6"/>
      <c r="J1013" s="6"/>
      <c r="K1013" s="9"/>
      <c r="L1013" s="10" t="str">
        <f>IF(ISBLANK(K1013),"",LOOKUP(K1013,BD!#REF!))</f>
        <v/>
      </c>
      <c r="M1013" s="9"/>
      <c r="N1013" s="9"/>
      <c r="O1013" s="9"/>
      <c r="P1013" s="9"/>
      <c r="Q1013" s="16" t="str">
        <f>IFERROR(CONCATENATE(IF(A1013="","",VLOOKUP(CONCATENATE(G1013&amp;P1013),BD!$A$1:$AD$61,10,FALSE))," / ",IF(A1013="","",VLOOKUP(CONCATENATE(G1013&amp;P1013),BD!$A$1:$AD$61,11,FALSE))),"")</f>
        <v/>
      </c>
      <c r="R1013" s="9"/>
      <c r="S1013" s="12"/>
    </row>
    <row r="1014" spans="1:19" x14ac:dyDescent="0.2">
      <c r="A1014" s="6">
        <v>30</v>
      </c>
      <c r="B1014" s="6"/>
      <c r="C1014" s="45" t="str">
        <f t="shared" si="15"/>
        <v/>
      </c>
      <c r="D1014" s="6"/>
      <c r="E1014" s="6"/>
      <c r="F1014" s="10" t="str">
        <f>IFERROR(IF(ISBLANK(E1014),"",VLOOKUP(E1014,BD!$X$2:$Y$11,2,FALSE)),"")</f>
        <v/>
      </c>
      <c r="G1014" s="8"/>
      <c r="H1014" s="6"/>
      <c r="I1014" s="6"/>
      <c r="J1014" s="6"/>
      <c r="K1014" s="9"/>
      <c r="L1014" s="10" t="str">
        <f>IF(ISBLANK(K1014),"",LOOKUP(K1014,BD!#REF!))</f>
        <v/>
      </c>
      <c r="M1014" s="9"/>
      <c r="N1014" s="9"/>
      <c r="O1014" s="9"/>
      <c r="P1014" s="9"/>
      <c r="Q1014" s="16" t="str">
        <f>IFERROR(CONCATENATE(IF(A1014="","",VLOOKUP(CONCATENATE(G1014&amp;P1014),BD!$A$1:$AD$61,10,FALSE))," / ",IF(A1014="","",VLOOKUP(CONCATENATE(G1014&amp;P1014),BD!$A$1:$AD$61,11,FALSE))),"")</f>
        <v/>
      </c>
      <c r="R1014" s="9"/>
      <c r="S1014" s="12"/>
    </row>
    <row r="1015" spans="1:19" x14ac:dyDescent="0.2">
      <c r="A1015" s="6">
        <v>30</v>
      </c>
      <c r="B1015" s="6"/>
      <c r="C1015" s="45" t="str">
        <f t="shared" si="15"/>
        <v/>
      </c>
      <c r="D1015" s="6"/>
      <c r="E1015" s="6"/>
      <c r="F1015" s="10" t="str">
        <f>IFERROR(IF(ISBLANK(E1015),"",VLOOKUP(E1015,BD!$X$2:$Y$11,2,FALSE)),"")</f>
        <v/>
      </c>
      <c r="G1015" s="8"/>
      <c r="H1015" s="6"/>
      <c r="I1015" s="6"/>
      <c r="J1015" s="6"/>
      <c r="K1015" s="9"/>
      <c r="L1015" s="10" t="str">
        <f>IF(ISBLANK(K1015),"",LOOKUP(K1015,BD!#REF!))</f>
        <v/>
      </c>
      <c r="M1015" s="9"/>
      <c r="N1015" s="9"/>
      <c r="O1015" s="9"/>
      <c r="P1015" s="9"/>
      <c r="Q1015" s="16" t="str">
        <f>IFERROR(CONCATENATE(IF(A1015="","",VLOOKUP(CONCATENATE(G1015&amp;P1015),BD!$A$1:$AD$61,10,FALSE))," / ",IF(A1015="","",VLOOKUP(CONCATENATE(G1015&amp;P1015),BD!$A$1:$AD$61,11,FALSE))),"")</f>
        <v/>
      </c>
      <c r="R1015" s="9"/>
      <c r="S1015" s="12"/>
    </row>
    <row r="1016" spans="1:19" x14ac:dyDescent="0.2">
      <c r="A1016" s="6">
        <v>30</v>
      </c>
      <c r="B1016" s="6"/>
      <c r="C1016" s="45" t="str">
        <f t="shared" si="15"/>
        <v/>
      </c>
      <c r="D1016" s="6"/>
      <c r="E1016" s="6"/>
      <c r="F1016" s="10" t="str">
        <f>IFERROR(IF(ISBLANK(E1016),"",VLOOKUP(E1016,BD!$X$2:$Y$11,2,FALSE)),"")</f>
        <v/>
      </c>
      <c r="G1016" s="8"/>
      <c r="H1016" s="6"/>
      <c r="I1016" s="6"/>
      <c r="J1016" s="6"/>
      <c r="K1016" s="9"/>
      <c r="L1016" s="10" t="str">
        <f>IF(ISBLANK(K1016),"",LOOKUP(K1016,BD!#REF!))</f>
        <v/>
      </c>
      <c r="M1016" s="9"/>
      <c r="N1016" s="9"/>
      <c r="O1016" s="9"/>
      <c r="P1016" s="9"/>
      <c r="Q1016" s="16" t="str">
        <f>IFERROR(CONCATENATE(IF(A1016="","",VLOOKUP(CONCATENATE(G1016&amp;P1016),BD!$A$1:$AD$61,10,FALSE))," / ",IF(A1016="","",VLOOKUP(CONCATENATE(G1016&amp;P1016),BD!$A$1:$AD$61,11,FALSE))),"")</f>
        <v/>
      </c>
      <c r="R1016" s="9"/>
      <c r="S1016" s="12"/>
    </row>
    <row r="1017" spans="1:19" x14ac:dyDescent="0.2">
      <c r="A1017" s="6">
        <v>30</v>
      </c>
      <c r="B1017" s="6"/>
      <c r="C1017" s="45" t="str">
        <f t="shared" si="15"/>
        <v/>
      </c>
      <c r="D1017" s="6"/>
      <c r="E1017" s="6"/>
      <c r="F1017" s="10" t="str">
        <f>IFERROR(IF(ISBLANK(E1017),"",VLOOKUP(E1017,BD!$X$2:$Y$11,2,FALSE)),"")</f>
        <v/>
      </c>
      <c r="G1017" s="8"/>
      <c r="H1017" s="6"/>
      <c r="I1017" s="6"/>
      <c r="J1017" s="6"/>
      <c r="K1017" s="9"/>
      <c r="L1017" s="10" t="str">
        <f>IF(ISBLANK(K1017),"",LOOKUP(K1017,BD!#REF!))</f>
        <v/>
      </c>
      <c r="M1017" s="9"/>
      <c r="N1017" s="9"/>
      <c r="O1017" s="9"/>
      <c r="P1017" s="9"/>
      <c r="Q1017" s="16" t="str">
        <f>IFERROR(CONCATENATE(IF(A1017="","",VLOOKUP(CONCATENATE(G1017&amp;P1017),BD!$A$1:$AD$61,10,FALSE))," / ",IF(A1017="","",VLOOKUP(CONCATENATE(G1017&amp;P1017),BD!$A$1:$AD$61,11,FALSE))),"")</f>
        <v/>
      </c>
      <c r="R1017" s="9"/>
      <c r="S1017" s="12"/>
    </row>
    <row r="1018" spans="1:19" x14ac:dyDescent="0.2">
      <c r="A1018" s="6">
        <v>30</v>
      </c>
      <c r="B1018" s="6"/>
      <c r="C1018" s="45" t="str">
        <f t="shared" si="15"/>
        <v/>
      </c>
      <c r="D1018" s="6"/>
      <c r="E1018" s="6"/>
      <c r="F1018" s="10" t="str">
        <f>IFERROR(IF(ISBLANK(E1018),"",VLOOKUP(E1018,BD!$X$2:$Y$11,2,FALSE)),"")</f>
        <v/>
      </c>
      <c r="G1018" s="8"/>
      <c r="H1018" s="6"/>
      <c r="I1018" s="6"/>
      <c r="J1018" s="6"/>
      <c r="K1018" s="9"/>
      <c r="L1018" s="10" t="str">
        <f>IF(ISBLANK(K1018),"",LOOKUP(K1018,BD!#REF!))</f>
        <v/>
      </c>
      <c r="M1018" s="9"/>
      <c r="N1018" s="9"/>
      <c r="O1018" s="9"/>
      <c r="P1018" s="9"/>
      <c r="Q1018" s="16" t="str">
        <f>IFERROR(CONCATENATE(IF(A1018="","",VLOOKUP(CONCATENATE(G1018&amp;P1018),BD!$A$1:$AD$61,10,FALSE))," / ",IF(A1018="","",VLOOKUP(CONCATENATE(G1018&amp;P1018),BD!$A$1:$AD$61,11,FALSE))),"")</f>
        <v/>
      </c>
      <c r="R1018" s="9"/>
      <c r="S1018" s="12"/>
    </row>
    <row r="1019" spans="1:19" x14ac:dyDescent="0.2">
      <c r="A1019" s="6">
        <v>30</v>
      </c>
      <c r="B1019" s="6"/>
      <c r="C1019" s="45" t="str">
        <f t="shared" si="15"/>
        <v/>
      </c>
      <c r="D1019" s="6"/>
      <c r="E1019" s="6"/>
      <c r="F1019" s="10" t="str">
        <f>IFERROR(IF(ISBLANK(E1019),"",VLOOKUP(E1019,BD!$X$2:$Y$11,2,FALSE)),"")</f>
        <v/>
      </c>
      <c r="G1019" s="8"/>
      <c r="H1019" s="6"/>
      <c r="I1019" s="6"/>
      <c r="J1019" s="6"/>
      <c r="K1019" s="9"/>
      <c r="L1019" s="10" t="str">
        <f>IF(ISBLANK(K1019),"",LOOKUP(K1019,BD!#REF!))</f>
        <v/>
      </c>
      <c r="M1019" s="9"/>
      <c r="N1019" s="9"/>
      <c r="O1019" s="9"/>
      <c r="P1019" s="9"/>
      <c r="Q1019" s="16" t="str">
        <f>IFERROR(CONCATENATE(IF(A1019="","",VLOOKUP(CONCATENATE(G1019&amp;P1019),BD!$A$1:$AD$61,10,FALSE))," / ",IF(A1019="","",VLOOKUP(CONCATENATE(G1019&amp;P1019),BD!$A$1:$AD$61,11,FALSE))),"")</f>
        <v/>
      </c>
      <c r="R1019" s="9"/>
      <c r="S1019" s="12"/>
    </row>
    <row r="1020" spans="1:19" x14ac:dyDescent="0.2">
      <c r="A1020" s="6">
        <v>30</v>
      </c>
      <c r="B1020" s="6"/>
      <c r="C1020" s="45" t="str">
        <f t="shared" si="15"/>
        <v/>
      </c>
      <c r="D1020" s="6"/>
      <c r="E1020" s="6"/>
      <c r="F1020" s="10" t="str">
        <f>IFERROR(IF(ISBLANK(E1020),"",VLOOKUP(E1020,BD!$X$2:$Y$11,2,FALSE)),"")</f>
        <v/>
      </c>
      <c r="G1020" s="8"/>
      <c r="H1020" s="6"/>
      <c r="I1020" s="6"/>
      <c r="J1020" s="6"/>
      <c r="K1020" s="9"/>
      <c r="L1020" s="10" t="str">
        <f>IF(ISBLANK(K1020),"",LOOKUP(K1020,BD!#REF!))</f>
        <v/>
      </c>
      <c r="M1020" s="9"/>
      <c r="N1020" s="9"/>
      <c r="O1020" s="9"/>
      <c r="P1020" s="9"/>
      <c r="Q1020" s="16" t="str">
        <f>IFERROR(CONCATENATE(IF(A1020="","",VLOOKUP(CONCATENATE(G1020&amp;P1020),BD!$A$1:$AD$61,10,FALSE))," / ",IF(A1020="","",VLOOKUP(CONCATENATE(G1020&amp;P1020),BD!$A$1:$AD$61,11,FALSE))),"")</f>
        <v/>
      </c>
      <c r="R1020" s="9"/>
      <c r="S1020" s="12"/>
    </row>
    <row r="1021" spans="1:19" x14ac:dyDescent="0.2">
      <c r="A1021" s="6">
        <v>30</v>
      </c>
      <c r="B1021" s="6"/>
      <c r="C1021" s="45" t="str">
        <f t="shared" si="15"/>
        <v/>
      </c>
      <c r="D1021" s="6"/>
      <c r="E1021" s="6"/>
      <c r="F1021" s="10" t="str">
        <f>IFERROR(IF(ISBLANK(E1021),"",VLOOKUP(E1021,BD!$X$2:$Y$11,2,FALSE)),"")</f>
        <v/>
      </c>
      <c r="G1021" s="8"/>
      <c r="H1021" s="6"/>
      <c r="I1021" s="6"/>
      <c r="J1021" s="6"/>
      <c r="K1021" s="9"/>
      <c r="L1021" s="10" t="str">
        <f>IF(ISBLANK(K1021),"",LOOKUP(K1021,BD!#REF!))</f>
        <v/>
      </c>
      <c r="M1021" s="9"/>
      <c r="N1021" s="9"/>
      <c r="O1021" s="9"/>
      <c r="P1021" s="9"/>
      <c r="Q1021" s="16" t="str">
        <f>IFERROR(CONCATENATE(IF(A1021="","",VLOOKUP(CONCATENATE(G1021&amp;P1021),BD!$A$1:$AD$61,10,FALSE))," / ",IF(A1021="","",VLOOKUP(CONCATENATE(G1021&amp;P1021),BD!$A$1:$AD$61,11,FALSE))),"")</f>
        <v/>
      </c>
      <c r="R1021" s="9"/>
      <c r="S1021" s="12"/>
    </row>
    <row r="1022" spans="1:19" x14ac:dyDescent="0.2">
      <c r="A1022" s="6">
        <v>30</v>
      </c>
      <c r="B1022" s="6"/>
      <c r="C1022" s="45" t="str">
        <f t="shared" si="15"/>
        <v/>
      </c>
      <c r="D1022" s="6"/>
      <c r="E1022" s="6"/>
      <c r="F1022" s="10" t="str">
        <f>IFERROR(IF(ISBLANK(E1022),"",VLOOKUP(E1022,BD!$X$2:$Y$11,2,FALSE)),"")</f>
        <v/>
      </c>
      <c r="G1022" s="8"/>
      <c r="H1022" s="6"/>
      <c r="I1022" s="6"/>
      <c r="J1022" s="6"/>
      <c r="K1022" s="9"/>
      <c r="L1022" s="10" t="str">
        <f>IF(ISBLANK(K1022),"",LOOKUP(K1022,BD!#REF!))</f>
        <v/>
      </c>
      <c r="M1022" s="9"/>
      <c r="N1022" s="9"/>
      <c r="O1022" s="9"/>
      <c r="P1022" s="9"/>
      <c r="Q1022" s="16" t="str">
        <f>IFERROR(CONCATENATE(IF(A1022="","",VLOOKUP(CONCATENATE(G1022&amp;P1022),BD!$A$1:$AD$61,10,FALSE))," / ",IF(A1022="","",VLOOKUP(CONCATENATE(G1022&amp;P1022),BD!$A$1:$AD$61,11,FALSE))),"")</f>
        <v/>
      </c>
      <c r="R1022" s="9"/>
      <c r="S1022" s="12"/>
    </row>
    <row r="1023" spans="1:19" x14ac:dyDescent="0.2">
      <c r="A1023" s="6">
        <v>30</v>
      </c>
      <c r="B1023" s="6"/>
      <c r="C1023" s="45" t="str">
        <f t="shared" si="15"/>
        <v/>
      </c>
      <c r="D1023" s="6"/>
      <c r="E1023" s="6"/>
      <c r="F1023" s="10" t="str">
        <f>IFERROR(IF(ISBLANK(E1023),"",VLOOKUP(E1023,BD!$X$2:$Y$11,2,FALSE)),"")</f>
        <v/>
      </c>
      <c r="G1023" s="8"/>
      <c r="H1023" s="6"/>
      <c r="I1023" s="6"/>
      <c r="J1023" s="6"/>
      <c r="K1023" s="9"/>
      <c r="L1023" s="10" t="str">
        <f>IF(ISBLANK(K1023),"",LOOKUP(K1023,BD!#REF!))</f>
        <v/>
      </c>
      <c r="M1023" s="9"/>
      <c r="N1023" s="9"/>
      <c r="O1023" s="9"/>
      <c r="P1023" s="9"/>
      <c r="Q1023" s="16" t="str">
        <f>IFERROR(CONCATENATE(IF(A1023="","",VLOOKUP(CONCATENATE(G1023&amp;P1023),BD!$A$1:$AD$61,10,FALSE))," / ",IF(A1023="","",VLOOKUP(CONCATENATE(G1023&amp;P1023),BD!$A$1:$AD$61,11,FALSE))),"")</f>
        <v/>
      </c>
      <c r="R1023" s="9"/>
      <c r="S1023" s="12"/>
    </row>
    <row r="1024" spans="1:19" x14ac:dyDescent="0.2">
      <c r="A1024" s="6">
        <v>30</v>
      </c>
      <c r="B1024" s="6"/>
      <c r="C1024" s="45" t="str">
        <f t="shared" si="15"/>
        <v/>
      </c>
      <c r="D1024" s="6"/>
      <c r="E1024" s="6"/>
      <c r="F1024" s="10" t="str">
        <f>IFERROR(IF(ISBLANK(E1024),"",VLOOKUP(E1024,BD!$X$2:$Y$11,2,FALSE)),"")</f>
        <v/>
      </c>
      <c r="G1024" s="8"/>
      <c r="H1024" s="6"/>
      <c r="I1024" s="6"/>
      <c r="J1024" s="6"/>
      <c r="K1024" s="9"/>
      <c r="L1024" s="10" t="str">
        <f>IF(ISBLANK(K1024),"",LOOKUP(K1024,BD!#REF!))</f>
        <v/>
      </c>
      <c r="M1024" s="9"/>
      <c r="N1024" s="9"/>
      <c r="O1024" s="9"/>
      <c r="P1024" s="9"/>
      <c r="Q1024" s="16" t="str">
        <f>IFERROR(CONCATENATE(IF(A1024="","",VLOOKUP(CONCATENATE(G1024&amp;P1024),BD!$A$1:$AD$61,10,FALSE))," / ",IF(A1024="","",VLOOKUP(CONCATENATE(G1024&amp;P1024),BD!$A$1:$AD$61,11,FALSE))),"")</f>
        <v/>
      </c>
      <c r="R1024" s="9"/>
      <c r="S1024" s="12"/>
    </row>
    <row r="1025" spans="1:19" x14ac:dyDescent="0.2">
      <c r="A1025" s="6">
        <v>30</v>
      </c>
      <c r="B1025" s="6"/>
      <c r="C1025" s="45" t="str">
        <f t="shared" si="15"/>
        <v/>
      </c>
      <c r="D1025" s="6"/>
      <c r="E1025" s="6"/>
      <c r="F1025" s="10" t="str">
        <f>IFERROR(IF(ISBLANK(E1025),"",VLOOKUP(E1025,BD!$X$2:$Y$11,2,FALSE)),"")</f>
        <v/>
      </c>
      <c r="G1025" s="8"/>
      <c r="H1025" s="6"/>
      <c r="I1025" s="6"/>
      <c r="J1025" s="6"/>
      <c r="K1025" s="9"/>
      <c r="L1025" s="10" t="str">
        <f>IF(ISBLANK(K1025),"",LOOKUP(K1025,BD!#REF!))</f>
        <v/>
      </c>
      <c r="M1025" s="9"/>
      <c r="N1025" s="9"/>
      <c r="O1025" s="9"/>
      <c r="P1025" s="9"/>
      <c r="Q1025" s="16" t="str">
        <f>IFERROR(CONCATENATE(IF(A1025="","",VLOOKUP(CONCATENATE(G1025&amp;P1025),BD!$A$1:$AD$61,10,FALSE))," / ",IF(A1025="","",VLOOKUP(CONCATENATE(G1025&amp;P1025),BD!$A$1:$AD$61,11,FALSE))),"")</f>
        <v/>
      </c>
      <c r="R1025" s="9"/>
      <c r="S1025" s="12"/>
    </row>
    <row r="1026" spans="1:19" x14ac:dyDescent="0.2">
      <c r="A1026" s="6">
        <v>30</v>
      </c>
      <c r="B1026" s="6"/>
      <c r="C1026" s="45" t="str">
        <f t="shared" si="15"/>
        <v/>
      </c>
      <c r="D1026" s="6"/>
      <c r="E1026" s="6"/>
      <c r="F1026" s="10" t="str">
        <f>IFERROR(IF(ISBLANK(E1026),"",VLOOKUP(E1026,BD!$X$2:$Y$11,2,FALSE)),"")</f>
        <v/>
      </c>
      <c r="G1026" s="8"/>
      <c r="H1026" s="6"/>
      <c r="I1026" s="6"/>
      <c r="J1026" s="6"/>
      <c r="K1026" s="9"/>
      <c r="L1026" s="10" t="str">
        <f>IF(ISBLANK(K1026),"",LOOKUP(K1026,BD!#REF!))</f>
        <v/>
      </c>
      <c r="M1026" s="9"/>
      <c r="N1026" s="9"/>
      <c r="O1026" s="9"/>
      <c r="P1026" s="9"/>
      <c r="Q1026" s="16" t="str">
        <f>IFERROR(CONCATENATE(IF(A1026="","",VLOOKUP(CONCATENATE(G1026&amp;P1026),BD!$A$1:$AD$61,2,FALSE))," / ",IF(A1026="","",VLOOKUP(CONCATENATE(G1026&amp;P1026),BD!$A$1:$AD$61,3,FALSE))),"")</f>
        <v/>
      </c>
      <c r="R1026" s="9"/>
      <c r="S1026" s="12"/>
    </row>
    <row r="1027" spans="1:19" x14ac:dyDescent="0.2">
      <c r="A1027" s="6">
        <v>30</v>
      </c>
      <c r="B1027" s="6"/>
      <c r="C1027" s="45" t="str">
        <f t="shared" ref="C1027:C1046" si="16">IF(ISBLANK(E1027),"",IF(RIGHT(B1027,2)&lt;"00",LEFT(B1027,10),IF(RIGHT(B1027,2)&gt;"05",LEFT(B1027,10),LEFT(B1027,10)-1)))</f>
        <v/>
      </c>
      <c r="D1027" s="6"/>
      <c r="E1027" s="6"/>
      <c r="F1027" s="10" t="str">
        <f>IFERROR(IF(ISBLANK(E1027),"",VLOOKUP(E1027,BD!$X$2:$Y$11,2,FALSE)),"")</f>
        <v/>
      </c>
      <c r="G1027" s="8"/>
      <c r="H1027" s="6"/>
      <c r="I1027" s="6"/>
      <c r="J1027" s="6"/>
      <c r="K1027" s="9"/>
      <c r="L1027" s="10" t="str">
        <f>IF(ISBLANK(K1027),"",LOOKUP(K1027,BD!#REF!))</f>
        <v/>
      </c>
      <c r="M1027" s="9"/>
      <c r="N1027" s="9"/>
      <c r="O1027" s="9"/>
      <c r="P1027" s="9"/>
      <c r="Q1027" s="16" t="str">
        <f>IFERROR(CONCATENATE(IF(A1027="","",VLOOKUP(CONCATENATE(G1027&amp;P1027),BD!$A$1:$AD$61,2,FALSE))," / ",IF(A1027="","",VLOOKUP(CONCATENATE(G1027&amp;P1027),BD!$A$1:$AD$61,3,FALSE))),"")</f>
        <v/>
      </c>
      <c r="R1027" s="9"/>
      <c r="S1027" s="12"/>
    </row>
    <row r="1028" spans="1:19" x14ac:dyDescent="0.2">
      <c r="A1028" s="6">
        <v>30</v>
      </c>
      <c r="B1028" s="6"/>
      <c r="C1028" s="45" t="str">
        <f t="shared" si="16"/>
        <v/>
      </c>
      <c r="D1028" s="6"/>
      <c r="E1028" s="6"/>
      <c r="F1028" s="10" t="str">
        <f>IFERROR(IF(ISBLANK(E1028),"",VLOOKUP(E1028,BD!$X$2:$Y$11,2,FALSE)),"")</f>
        <v/>
      </c>
      <c r="G1028" s="8"/>
      <c r="H1028" s="6"/>
      <c r="I1028" s="6"/>
      <c r="J1028" s="6"/>
      <c r="K1028" s="9"/>
      <c r="L1028" s="10" t="str">
        <f>IF(ISBLANK(K1028),"",LOOKUP(K1028,BD!#REF!))</f>
        <v/>
      </c>
      <c r="M1028" s="9"/>
      <c r="N1028" s="9"/>
      <c r="O1028" s="9"/>
      <c r="P1028" s="9"/>
      <c r="Q1028" s="16" t="str">
        <f>IFERROR(CONCATENATE(IF(A1028="","",VLOOKUP(CONCATENATE(G1028&amp;P1028),BD!$A$1:$AD$61,2,FALSE))," / ",IF(A1028="","",VLOOKUP(CONCATENATE(G1028&amp;P1028),BD!$A$1:$AD$61,3,FALSE))),"")</f>
        <v/>
      </c>
      <c r="R1028" s="9"/>
      <c r="S1028" s="12"/>
    </row>
    <row r="1029" spans="1:19" x14ac:dyDescent="0.2">
      <c r="A1029" s="6">
        <v>30</v>
      </c>
      <c r="B1029" s="6"/>
      <c r="C1029" s="45" t="str">
        <f t="shared" si="16"/>
        <v/>
      </c>
      <c r="D1029" s="6"/>
      <c r="E1029" s="6"/>
      <c r="F1029" s="10" t="str">
        <f>IFERROR(IF(ISBLANK(E1029),"",VLOOKUP(E1029,BD!$X$2:$Y$11,2,FALSE)),"")</f>
        <v/>
      </c>
      <c r="G1029" s="8"/>
      <c r="H1029" s="6"/>
      <c r="I1029" s="6"/>
      <c r="J1029" s="6"/>
      <c r="K1029" s="9"/>
      <c r="L1029" s="10" t="str">
        <f>IF(ISBLANK(K1029),"",LOOKUP(K1029,BD!#REF!))</f>
        <v/>
      </c>
      <c r="M1029" s="9"/>
      <c r="N1029" s="9"/>
      <c r="O1029" s="9"/>
      <c r="P1029" s="9"/>
      <c r="Q1029" s="16" t="str">
        <f>IFERROR(CONCATENATE(IF(A1029="","",VLOOKUP(CONCATENATE(G1029&amp;P1029),BD!$A$1:$AD$61,2,FALSE))," / ",IF(A1029="","",VLOOKUP(CONCATENATE(G1029&amp;P1029),BD!$A$1:$AD$61,3,FALSE))),"")</f>
        <v/>
      </c>
      <c r="R1029" s="9"/>
      <c r="S1029" s="12"/>
    </row>
    <row r="1030" spans="1:19" x14ac:dyDescent="0.2">
      <c r="A1030" s="6">
        <v>30</v>
      </c>
      <c r="B1030" s="6"/>
      <c r="C1030" s="45" t="str">
        <f t="shared" si="16"/>
        <v/>
      </c>
      <c r="D1030" s="6"/>
      <c r="E1030" s="6"/>
      <c r="F1030" s="10" t="str">
        <f>IFERROR(IF(ISBLANK(E1030),"",VLOOKUP(E1030,BD!$X$2:$Y$11,2,FALSE)),"")</f>
        <v/>
      </c>
      <c r="G1030" s="8"/>
      <c r="H1030" s="6"/>
      <c r="I1030" s="6"/>
      <c r="J1030" s="6"/>
      <c r="K1030" s="9"/>
      <c r="L1030" s="10" t="str">
        <f>IF(ISBLANK(K1030),"",LOOKUP(K1030,BD!#REF!))</f>
        <v/>
      </c>
      <c r="M1030" s="9"/>
      <c r="N1030" s="9"/>
      <c r="O1030" s="9"/>
      <c r="P1030" s="9"/>
      <c r="Q1030" s="16" t="str">
        <f>IFERROR(CONCATENATE(IF(A1030="","",VLOOKUP(CONCATENATE(G1030&amp;P1030),BD!$A$1:$AD$61,2,FALSE))," / ",IF(A1030="","",VLOOKUP(CONCATENATE(G1030&amp;P1030),BD!$A$1:$AD$61,3,FALSE))),"")</f>
        <v/>
      </c>
      <c r="R1030" s="9"/>
      <c r="S1030" s="12"/>
    </row>
    <row r="1031" spans="1:19" x14ac:dyDescent="0.2">
      <c r="A1031" s="6">
        <v>30</v>
      </c>
      <c r="B1031" s="6"/>
      <c r="C1031" s="45" t="str">
        <f t="shared" si="16"/>
        <v/>
      </c>
      <c r="D1031" s="6"/>
      <c r="E1031" s="6"/>
      <c r="F1031" s="10" t="str">
        <f>IFERROR(IF(ISBLANK(E1031),"",VLOOKUP(E1031,BD!$X$2:$Y$11,2,FALSE)),"")</f>
        <v/>
      </c>
      <c r="G1031" s="8"/>
      <c r="H1031" s="6"/>
      <c r="I1031" s="6"/>
      <c r="J1031" s="6"/>
      <c r="K1031" s="9"/>
      <c r="L1031" s="10" t="str">
        <f>IF(ISBLANK(K1031),"",LOOKUP(K1031,BD!#REF!))</f>
        <v/>
      </c>
      <c r="M1031" s="9"/>
      <c r="N1031" s="9"/>
      <c r="O1031" s="9"/>
      <c r="P1031" s="9"/>
      <c r="Q1031" s="16" t="str">
        <f>IFERROR(CONCATENATE(IF(A1031="","",VLOOKUP(CONCATENATE(G1031&amp;P1031),BD!$A$1:$AD$61,2,FALSE))," / ",IF(A1031="","",VLOOKUP(CONCATENATE(G1031&amp;P1031),BD!$A$1:$AD$61,3,FALSE))),"")</f>
        <v/>
      </c>
      <c r="R1031" s="9"/>
      <c r="S1031" s="12"/>
    </row>
    <row r="1032" spans="1:19" x14ac:dyDescent="0.2">
      <c r="A1032" s="6">
        <v>30</v>
      </c>
      <c r="B1032" s="6"/>
      <c r="C1032" s="45" t="str">
        <f t="shared" si="16"/>
        <v/>
      </c>
      <c r="D1032" s="6"/>
      <c r="E1032" s="6"/>
      <c r="F1032" s="10" t="str">
        <f>IFERROR(IF(ISBLANK(E1032),"",VLOOKUP(E1032,BD!$X$2:$Y$11,2,FALSE)),"")</f>
        <v/>
      </c>
      <c r="G1032" s="8"/>
      <c r="H1032" s="6"/>
      <c r="I1032" s="6"/>
      <c r="J1032" s="6"/>
      <c r="K1032" s="9"/>
      <c r="L1032" s="10" t="str">
        <f>IF(ISBLANK(K1032),"",LOOKUP(K1032,BD!#REF!))</f>
        <v/>
      </c>
      <c r="M1032" s="9"/>
      <c r="N1032" s="9"/>
      <c r="O1032" s="9"/>
      <c r="P1032" s="9"/>
      <c r="Q1032" s="16" t="str">
        <f>IFERROR(CONCATENATE(IF(A1032="","",VLOOKUP(CONCATENATE(G1032&amp;P1032),BD!$A$1:$AD$61,2,FALSE))," / ",IF(A1032="","",VLOOKUP(CONCATENATE(G1032&amp;P1032),BD!$A$1:$AD$61,3,FALSE))),"")</f>
        <v/>
      </c>
      <c r="R1032" s="9"/>
      <c r="S1032" s="12"/>
    </row>
    <row r="1033" spans="1:19" x14ac:dyDescent="0.2">
      <c r="A1033" s="6">
        <v>30</v>
      </c>
      <c r="B1033" s="6"/>
      <c r="C1033" s="45" t="str">
        <f t="shared" si="16"/>
        <v/>
      </c>
      <c r="D1033" s="6"/>
      <c r="E1033" s="6"/>
      <c r="F1033" s="10" t="str">
        <f>IFERROR(IF(ISBLANK(E1033),"",VLOOKUP(E1033,BD!$X$2:$Y$11,2,FALSE)),"")</f>
        <v/>
      </c>
      <c r="G1033" s="8"/>
      <c r="H1033" s="6"/>
      <c r="I1033" s="6"/>
      <c r="J1033" s="6"/>
      <c r="K1033" s="9"/>
      <c r="L1033" s="10" t="str">
        <f>IF(ISBLANK(K1033),"",LOOKUP(K1033,BD!#REF!))</f>
        <v/>
      </c>
      <c r="M1033" s="9"/>
      <c r="N1033" s="9"/>
      <c r="O1033" s="9"/>
      <c r="P1033" s="9"/>
      <c r="Q1033" s="16" t="str">
        <f>IFERROR(CONCATENATE(IF(A1033="","",VLOOKUP(CONCATENATE(G1033&amp;P1033),BD!$A$1:$AD$61,2,FALSE))," / ",IF(A1033="","",VLOOKUP(CONCATENATE(G1033&amp;P1033),BD!$A$1:$AD$61,3,FALSE))),"")</f>
        <v/>
      </c>
      <c r="R1033" s="9"/>
      <c r="S1033" s="12"/>
    </row>
    <row r="1034" spans="1:19" x14ac:dyDescent="0.2">
      <c r="A1034" s="6">
        <v>30</v>
      </c>
      <c r="B1034" s="6"/>
      <c r="C1034" s="45" t="str">
        <f t="shared" si="16"/>
        <v/>
      </c>
      <c r="D1034" s="6"/>
      <c r="E1034" s="6"/>
      <c r="F1034" s="10" t="str">
        <f>IFERROR(IF(ISBLANK(E1034),"",VLOOKUP(E1034,BD!$X$2:$Y$11,2,FALSE)),"")</f>
        <v/>
      </c>
      <c r="G1034" s="8"/>
      <c r="H1034" s="6"/>
      <c r="I1034" s="6"/>
      <c r="J1034" s="6"/>
      <c r="K1034" s="9"/>
      <c r="L1034" s="10" t="str">
        <f>IF(ISBLANK(K1034),"",LOOKUP(K1034,BD!#REF!))</f>
        <v/>
      </c>
      <c r="M1034" s="9"/>
      <c r="N1034" s="9"/>
      <c r="O1034" s="9"/>
      <c r="P1034" s="9"/>
      <c r="Q1034" s="16" t="str">
        <f>IFERROR(CONCATENATE(IF(A1034="","",VLOOKUP(CONCATENATE(G1034&amp;P1034),BD!$A$1:$AD$61,2,FALSE))," / ",IF(A1034="","",VLOOKUP(CONCATENATE(G1034&amp;P1034),BD!$A$1:$AD$61,3,FALSE))),"")</f>
        <v/>
      </c>
      <c r="R1034" s="9"/>
      <c r="S1034" s="12"/>
    </row>
    <row r="1035" spans="1:19" x14ac:dyDescent="0.2">
      <c r="A1035" s="6">
        <v>30</v>
      </c>
      <c r="B1035" s="6"/>
      <c r="C1035" s="45" t="str">
        <f t="shared" si="16"/>
        <v/>
      </c>
      <c r="D1035" s="6"/>
      <c r="E1035" s="6"/>
      <c r="F1035" s="10" t="str">
        <f>IFERROR(IF(ISBLANK(E1035),"",VLOOKUP(E1035,BD!$X$2:$Y$11,2,FALSE)),"")</f>
        <v/>
      </c>
      <c r="G1035" s="8"/>
      <c r="H1035" s="6"/>
      <c r="I1035" s="6"/>
      <c r="J1035" s="6"/>
      <c r="K1035" s="9"/>
      <c r="L1035" s="10" t="str">
        <f>IF(ISBLANK(K1035),"",LOOKUP(K1035,BD!#REF!))</f>
        <v/>
      </c>
      <c r="M1035" s="9"/>
      <c r="N1035" s="9"/>
      <c r="O1035" s="9"/>
      <c r="P1035" s="9"/>
      <c r="Q1035" s="16" t="str">
        <f>IFERROR(CONCATENATE(IF(A1035="","",VLOOKUP(CONCATENATE(G1035&amp;P1035),BD!$A$1:$AD$61,2,FALSE))," / ",IF(A1035="","",VLOOKUP(CONCATENATE(G1035&amp;P1035),BD!$A$1:$AD$61,3,FALSE))),"")</f>
        <v/>
      </c>
      <c r="R1035" s="9"/>
      <c r="S1035" s="12"/>
    </row>
    <row r="1036" spans="1:19" x14ac:dyDescent="0.2">
      <c r="A1036" s="6">
        <v>30</v>
      </c>
      <c r="B1036" s="6"/>
      <c r="C1036" s="45" t="str">
        <f t="shared" si="16"/>
        <v/>
      </c>
      <c r="D1036" s="6"/>
      <c r="E1036" s="6"/>
      <c r="F1036" s="10" t="str">
        <f>IFERROR(IF(ISBLANK(E1036),"",VLOOKUP(E1036,BD!$X$2:$Y$11,2,FALSE)),"")</f>
        <v/>
      </c>
      <c r="G1036" s="8"/>
      <c r="H1036" s="6"/>
      <c r="I1036" s="6"/>
      <c r="J1036" s="6"/>
      <c r="K1036" s="9"/>
      <c r="L1036" s="10" t="str">
        <f>IF(ISBLANK(K1036),"",LOOKUP(K1036,BD!#REF!))</f>
        <v/>
      </c>
      <c r="M1036" s="9"/>
      <c r="N1036" s="9"/>
      <c r="O1036" s="9"/>
      <c r="P1036" s="9"/>
      <c r="Q1036" s="16" t="str">
        <f>IFERROR(CONCATENATE(IF(A1036="","",VLOOKUP(CONCATENATE(G1036&amp;P1036),BD!$A$1:$AD$61,2,FALSE))," / ",IF(A1036="","",VLOOKUP(CONCATENATE(G1036&amp;P1036),BD!$A$1:$AD$61,3,FALSE))),"")</f>
        <v/>
      </c>
      <c r="R1036" s="9"/>
      <c r="S1036" s="12"/>
    </row>
    <row r="1037" spans="1:19" x14ac:dyDescent="0.2">
      <c r="A1037" s="6">
        <v>30</v>
      </c>
      <c r="B1037" s="6"/>
      <c r="C1037" s="45" t="str">
        <f t="shared" si="16"/>
        <v/>
      </c>
      <c r="D1037" s="6"/>
      <c r="E1037" s="6"/>
      <c r="F1037" s="10" t="str">
        <f>IFERROR(IF(ISBLANK(E1037),"",VLOOKUP(E1037,BD!$X$2:$Y$11,2,FALSE)),"")</f>
        <v/>
      </c>
      <c r="G1037" s="8"/>
      <c r="H1037" s="6"/>
      <c r="I1037" s="6"/>
      <c r="J1037" s="6"/>
      <c r="K1037" s="9"/>
      <c r="L1037" s="10" t="str">
        <f>IF(ISBLANK(K1037),"",LOOKUP(K1037,BD!#REF!))</f>
        <v/>
      </c>
      <c r="M1037" s="9"/>
      <c r="N1037" s="9"/>
      <c r="O1037" s="9"/>
      <c r="P1037" s="9"/>
      <c r="Q1037" s="16" t="str">
        <f>IFERROR(CONCATENATE(IF(A1037="","",VLOOKUP(CONCATENATE(G1037&amp;P1037),BD!$A$1:$AD$61,2,FALSE))," / ",IF(A1037="","",VLOOKUP(CONCATENATE(G1037&amp;P1037),BD!$A$1:$AD$61,3,FALSE))),"")</f>
        <v/>
      </c>
      <c r="R1037" s="9"/>
      <c r="S1037" s="12"/>
    </row>
    <row r="1038" spans="1:19" x14ac:dyDescent="0.2">
      <c r="A1038" s="6">
        <v>30</v>
      </c>
      <c r="B1038" s="6"/>
      <c r="C1038" s="45" t="str">
        <f t="shared" si="16"/>
        <v/>
      </c>
      <c r="D1038" s="6"/>
      <c r="E1038" s="6"/>
      <c r="F1038" s="10" t="str">
        <f>IFERROR(IF(ISBLANK(E1038),"",VLOOKUP(E1038,BD!$X$2:$Y$11,2,FALSE)),"")</f>
        <v/>
      </c>
      <c r="G1038" s="8"/>
      <c r="H1038" s="6"/>
      <c r="I1038" s="6"/>
      <c r="J1038" s="6"/>
      <c r="K1038" s="9"/>
      <c r="L1038" s="10" t="str">
        <f>IF(ISBLANK(K1038),"",LOOKUP(K1038,BD!#REF!))</f>
        <v/>
      </c>
      <c r="M1038" s="9"/>
      <c r="N1038" s="9"/>
      <c r="O1038" s="9"/>
      <c r="P1038" s="9"/>
      <c r="Q1038" s="16" t="str">
        <f>IFERROR(CONCATENATE(IF(A1038="","",VLOOKUP(CONCATENATE(G1038&amp;P1038),BD!$A$1:$AD$61,2,FALSE))," / ",IF(A1038="","",VLOOKUP(CONCATENATE(G1038&amp;P1038),BD!$A$1:$AD$61,3,FALSE))),"")</f>
        <v/>
      </c>
      <c r="R1038" s="9"/>
      <c r="S1038" s="12"/>
    </row>
    <row r="1039" spans="1:19" x14ac:dyDescent="0.2">
      <c r="A1039" s="6">
        <v>30</v>
      </c>
      <c r="B1039" s="6"/>
      <c r="C1039" s="45" t="str">
        <f t="shared" si="16"/>
        <v/>
      </c>
      <c r="D1039" s="6"/>
      <c r="E1039" s="6"/>
      <c r="F1039" s="10" t="str">
        <f>IFERROR(IF(ISBLANK(E1039),"",VLOOKUP(E1039,BD!$X$2:$Y$11,2,FALSE)),"")</f>
        <v/>
      </c>
      <c r="G1039" s="8"/>
      <c r="H1039" s="6"/>
      <c r="I1039" s="6"/>
      <c r="J1039" s="6"/>
      <c r="K1039" s="9"/>
      <c r="L1039" s="10" t="str">
        <f>IF(ISBLANK(K1039),"",LOOKUP(K1039,BD!#REF!))</f>
        <v/>
      </c>
      <c r="M1039" s="9"/>
      <c r="N1039" s="9"/>
      <c r="O1039" s="9"/>
      <c r="P1039" s="9"/>
      <c r="Q1039" s="16" t="str">
        <f>IFERROR(CONCATENATE(IF(A1039="","",VLOOKUP(CONCATENATE(G1039&amp;P1039),BD!$A$1:$AD$61,2,FALSE))," / ",IF(A1039="","",VLOOKUP(CONCATENATE(G1039&amp;P1039),BD!$A$1:$AD$61,3,FALSE))),"")</f>
        <v/>
      </c>
      <c r="R1039" s="9"/>
      <c r="S1039" s="12"/>
    </row>
    <row r="1040" spans="1:19" x14ac:dyDescent="0.2">
      <c r="A1040" s="6">
        <v>30</v>
      </c>
      <c r="B1040" s="6"/>
      <c r="C1040" s="45" t="str">
        <f t="shared" si="16"/>
        <v/>
      </c>
      <c r="D1040" s="6"/>
      <c r="E1040" s="6"/>
      <c r="F1040" s="10" t="str">
        <f>IFERROR(IF(ISBLANK(E1040),"",VLOOKUP(E1040,BD!$X$2:$Y$11,2,FALSE)),"")</f>
        <v/>
      </c>
      <c r="G1040" s="8"/>
      <c r="H1040" s="6"/>
      <c r="I1040" s="6"/>
      <c r="J1040" s="6"/>
      <c r="K1040" s="9"/>
      <c r="L1040" s="10" t="str">
        <f>IF(ISBLANK(K1040),"",LOOKUP(K1040,BD!#REF!))</f>
        <v/>
      </c>
      <c r="M1040" s="9"/>
      <c r="N1040" s="9"/>
      <c r="O1040" s="9"/>
      <c r="P1040" s="9"/>
      <c r="Q1040" s="16" t="str">
        <f>IFERROR(CONCATENATE(IF(A1040="","",VLOOKUP(CONCATENATE(G1040&amp;P1040),BD!$A$1:$AD$61,2,FALSE))," / ",IF(A1040="","",VLOOKUP(CONCATENATE(G1040&amp;P1040),BD!$A$1:$AD$61,3,FALSE))),"")</f>
        <v/>
      </c>
      <c r="R1040" s="9"/>
      <c r="S1040" s="12"/>
    </row>
    <row r="1041" spans="1:19" x14ac:dyDescent="0.2">
      <c r="A1041" s="6">
        <v>30</v>
      </c>
      <c r="B1041" s="6"/>
      <c r="C1041" s="45" t="str">
        <f t="shared" si="16"/>
        <v/>
      </c>
      <c r="D1041" s="6"/>
      <c r="E1041" s="6"/>
      <c r="F1041" s="10" t="str">
        <f>IFERROR(IF(ISBLANK(E1041),"",VLOOKUP(E1041,BD!$X$2:$Y$11,2,FALSE)),"")</f>
        <v/>
      </c>
      <c r="G1041" s="8"/>
      <c r="H1041" s="6"/>
      <c r="I1041" s="6"/>
      <c r="J1041" s="6"/>
      <c r="K1041" s="9"/>
      <c r="L1041" s="10" t="str">
        <f>IF(ISBLANK(K1041),"",LOOKUP(K1041,BD!#REF!))</f>
        <v/>
      </c>
      <c r="M1041" s="9"/>
      <c r="N1041" s="9"/>
      <c r="O1041" s="9"/>
      <c r="P1041" s="9"/>
      <c r="Q1041" s="16" t="str">
        <f>IFERROR(CONCATENATE(IF(A1041="","",VLOOKUP(CONCATENATE(G1041&amp;P1041),BD!$A$1:$AD$61,2,FALSE))," / ",IF(A1041="","",VLOOKUP(CONCATENATE(G1041&amp;P1041),BD!$A$1:$AD$61,3,FALSE))),"")</f>
        <v/>
      </c>
      <c r="R1041" s="9"/>
      <c r="S1041" s="12"/>
    </row>
    <row r="1042" spans="1:19" x14ac:dyDescent="0.2">
      <c r="A1042" s="6">
        <v>30</v>
      </c>
      <c r="B1042" s="6"/>
      <c r="C1042" s="45" t="str">
        <f t="shared" si="16"/>
        <v/>
      </c>
      <c r="D1042" s="6"/>
      <c r="E1042" s="6"/>
      <c r="F1042" s="10" t="str">
        <f>IFERROR(IF(ISBLANK(E1042),"",VLOOKUP(E1042,BD!$X$2:$Y$11,2,FALSE)),"")</f>
        <v/>
      </c>
      <c r="G1042" s="8"/>
      <c r="H1042" s="6"/>
      <c r="I1042" s="6"/>
      <c r="J1042" s="6"/>
      <c r="K1042" s="9"/>
      <c r="L1042" s="10" t="str">
        <f>IF(ISBLANK(K1042),"",LOOKUP(K1042,BD!#REF!))</f>
        <v/>
      </c>
      <c r="M1042" s="9"/>
      <c r="N1042" s="9"/>
      <c r="O1042" s="9"/>
      <c r="P1042" s="9"/>
      <c r="Q1042" s="16" t="str">
        <f>IFERROR(CONCATENATE(IF(A1042="","",VLOOKUP(CONCATENATE(G1042&amp;P1042),BD!$A$1:$AD$61,2,FALSE))," / ",IF(A1042="","",VLOOKUP(CONCATENATE(G1042&amp;P1042),BD!$A$1:$AD$61,3,FALSE))),"")</f>
        <v/>
      </c>
      <c r="R1042" s="9"/>
      <c r="S1042" s="12"/>
    </row>
    <row r="1043" spans="1:19" x14ac:dyDescent="0.2">
      <c r="A1043" s="6">
        <v>30</v>
      </c>
      <c r="B1043" s="6"/>
      <c r="C1043" s="45" t="str">
        <f t="shared" si="16"/>
        <v/>
      </c>
      <c r="D1043" s="6"/>
      <c r="E1043" s="6"/>
      <c r="F1043" s="10" t="str">
        <f>IFERROR(IF(ISBLANK(E1043),"",VLOOKUP(E1043,BD!$X$2:$Y$11,2,FALSE)),"")</f>
        <v/>
      </c>
      <c r="G1043" s="8"/>
      <c r="H1043" s="6"/>
      <c r="I1043" s="6"/>
      <c r="J1043" s="6"/>
      <c r="K1043" s="9"/>
      <c r="L1043" s="10" t="str">
        <f>IF(ISBLANK(K1043),"",LOOKUP(K1043,BD!#REF!))</f>
        <v/>
      </c>
      <c r="M1043" s="9"/>
      <c r="N1043" s="9"/>
      <c r="O1043" s="9"/>
      <c r="P1043" s="9"/>
      <c r="Q1043" s="16" t="str">
        <f>IFERROR(CONCATENATE(IF(A1043="","",VLOOKUP(CONCATENATE(G1043&amp;P1043),BD!$A$1:$AD$61,2,FALSE))," / ",IF(A1043="","",VLOOKUP(CONCATENATE(G1043&amp;P1043),BD!$A$1:$AD$61,3,FALSE))),"")</f>
        <v/>
      </c>
      <c r="R1043" s="9"/>
      <c r="S1043" s="12"/>
    </row>
    <row r="1044" spans="1:19" x14ac:dyDescent="0.2">
      <c r="A1044" s="6">
        <v>30</v>
      </c>
      <c r="B1044" s="6"/>
      <c r="C1044" s="45" t="str">
        <f t="shared" si="16"/>
        <v/>
      </c>
      <c r="D1044" s="6"/>
      <c r="E1044" s="6"/>
      <c r="F1044" s="10" t="str">
        <f>IFERROR(IF(ISBLANK(E1044),"",VLOOKUP(E1044,BD!$X$2:$Y$11,2,FALSE)),"")</f>
        <v/>
      </c>
      <c r="G1044" s="8"/>
      <c r="H1044" s="6"/>
      <c r="I1044" s="6"/>
      <c r="J1044" s="6"/>
      <c r="K1044" s="9"/>
      <c r="L1044" s="10" t="str">
        <f>IF(ISBLANK(K1044),"",LOOKUP(K1044,BD!#REF!))</f>
        <v/>
      </c>
      <c r="M1044" s="9"/>
      <c r="N1044" s="9"/>
      <c r="O1044" s="9"/>
      <c r="P1044" s="9"/>
      <c r="Q1044" s="16" t="str">
        <f>IFERROR(CONCATENATE(IF(A1044="","",VLOOKUP(CONCATENATE(G1044&amp;P1044),BD!$A$1:$AD$61,2,FALSE))," / ",IF(A1044="","",VLOOKUP(CONCATENATE(G1044&amp;P1044),BD!$A$1:$AD$61,3,FALSE))),"")</f>
        <v/>
      </c>
      <c r="R1044" s="9"/>
      <c r="S1044" s="12"/>
    </row>
    <row r="1045" spans="1:19" x14ac:dyDescent="0.2">
      <c r="A1045" s="6">
        <v>30</v>
      </c>
      <c r="B1045" s="6"/>
      <c r="C1045" s="45" t="str">
        <f t="shared" si="16"/>
        <v/>
      </c>
      <c r="D1045" s="6"/>
      <c r="E1045" s="6"/>
      <c r="F1045" s="10" t="str">
        <f>IFERROR(IF(ISBLANK(E1045),"",VLOOKUP(E1045,BD!$X$2:$Y$11,2,FALSE)),"")</f>
        <v/>
      </c>
      <c r="G1045" s="8"/>
      <c r="H1045" s="6"/>
      <c r="I1045" s="6"/>
      <c r="J1045" s="6"/>
      <c r="K1045" s="9"/>
      <c r="L1045" s="10" t="str">
        <f>IF(ISBLANK(K1045),"",LOOKUP(K1045,BD!#REF!))</f>
        <v/>
      </c>
      <c r="M1045" s="9"/>
      <c r="N1045" s="9"/>
      <c r="O1045" s="9"/>
      <c r="P1045" s="9"/>
      <c r="Q1045" s="16" t="str">
        <f>IFERROR(CONCATENATE(IF(A1045="","",VLOOKUP(CONCATENATE(G1045&amp;P1045),BD!$A$1:$AD$61,2,FALSE))," / ",IF(A1045="","",VLOOKUP(CONCATENATE(G1045&amp;P1045),BD!$A$1:$AD$61,3,FALSE))),"")</f>
        <v/>
      </c>
      <c r="R1045" s="9"/>
      <c r="S1045" s="12"/>
    </row>
    <row r="1046" spans="1:19" x14ac:dyDescent="0.2">
      <c r="A1046" s="6">
        <v>30</v>
      </c>
      <c r="B1046" s="6"/>
      <c r="C1046" s="45" t="str">
        <f t="shared" si="16"/>
        <v/>
      </c>
      <c r="D1046" s="6"/>
      <c r="E1046" s="6"/>
      <c r="F1046" s="10" t="str">
        <f>IFERROR(IF(ISBLANK(E1046),"",VLOOKUP(E1046,BD!$X$2:$Y$11,2,FALSE)),"")</f>
        <v/>
      </c>
      <c r="G1046" s="8"/>
      <c r="H1046" s="6"/>
      <c r="I1046" s="6"/>
      <c r="J1046" s="6"/>
      <c r="K1046" s="9"/>
      <c r="L1046" s="10" t="str">
        <f>IF(ISBLANK(K1046),"",LOOKUP(K1046,BD!#REF!))</f>
        <v/>
      </c>
      <c r="M1046" s="9"/>
      <c r="N1046" s="9"/>
      <c r="O1046" s="9"/>
      <c r="P1046" s="9"/>
      <c r="Q1046" s="16" t="str">
        <f>IFERROR(CONCATENATE(IF(A1046="","",VLOOKUP(CONCATENATE(G1046&amp;P1046),BD!$A$1:$AD$61,2,FALSE))," / ",IF(A1046="","",VLOOKUP(CONCATENATE(G1046&amp;P1046),BD!$A$1:$AD$61,3,FALSE))),"")</f>
        <v/>
      </c>
      <c r="R1046" s="9"/>
      <c r="S1046" s="12"/>
    </row>
    <row r="1047" spans="1:19" x14ac:dyDescent="0.2">
      <c r="A1047" s="6">
        <v>30</v>
      </c>
      <c r="B1047" s="6"/>
      <c r="C1047" s="45" t="str">
        <f>IF(ISBLANK(E1047),"",IF(RIGHT(B1047,2)&lt;"00",LEFT(B1047,10),IF(RIGHT(B1047,2)&gt;"05",LEFT(B1047,10),LEFT(B1047,10)-1)))</f>
        <v/>
      </c>
      <c r="D1047" s="6"/>
      <c r="E1047" s="6"/>
      <c r="F1047" s="10" t="str">
        <f>IFERROR(IF(ISBLANK(E1047),"",VLOOKUP(E1047,BD!$X$2:$Y$11,2,FALSE)),"")</f>
        <v/>
      </c>
      <c r="G1047" s="8"/>
      <c r="H1047" s="6"/>
      <c r="I1047" s="6"/>
      <c r="J1047" s="6"/>
      <c r="K1047" s="9"/>
      <c r="L1047" s="10" t="str">
        <f>IF(ISBLANK(K1047),"",LOOKUP(K1047,BD!#REF!))</f>
        <v/>
      </c>
      <c r="M1047" s="9"/>
      <c r="N1047" s="9"/>
      <c r="O1047" s="9"/>
      <c r="P1047" s="9"/>
      <c r="Q1047" s="16" t="str">
        <f>IFERROR(CONCATENATE(IF(A1047="","",VLOOKUP(CONCATENATE(G1047&amp;P1047),BD!$A$1:$AD$61,2,FALSE))," / ",IF(A1047="","",VLOOKUP(CONCATENATE(G1047&amp;P1047),BD!$A$1:$AD$61,3,FALSE))),"")</f>
        <v/>
      </c>
      <c r="R1047" s="9"/>
      <c r="S1047" s="12"/>
    </row>
  </sheetData>
  <autoFilter ref="A2:DP1047"/>
  <mergeCells count="1">
    <mergeCell ref="A1:S1"/>
  </mergeCells>
  <dataValidations count="1">
    <dataValidation type="list" allowBlank="1" showInputMessage="1" showErrorMessage="1" sqref="I397">
      <formula1>$G$2:$G$33</formula1>
    </dataValidation>
  </dataValidations>
  <pageMargins left="0.23622047244094491" right="0.23622047244094491" top="0.74803149606299213" bottom="0.74803149606299213" header="0.31496062992125984" footer="0.31496062992125984"/>
  <pageSetup paperSize="9" scale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BD!#REF!</xm:f>
          </x14:formula1>
          <xm:sqref>K3:K1047</xm:sqref>
        </x14:dataValidation>
        <x14:dataValidation type="list" allowBlank="1" showInputMessage="1" showErrorMessage="1">
          <x14:formula1>
            <xm:f>BD!#REF!</xm:f>
          </x14:formula1>
          <xm:sqref>G2:G1048576</xm:sqref>
        </x14:dataValidation>
        <x14:dataValidation type="list" allowBlank="1" showInputMessage="1" showErrorMessage="1">
          <x14:formula1>
            <xm:f>BD!#REF!</xm:f>
          </x14:formula1>
          <xm:sqref>R3:R1047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APC</vt:lpstr>
      <vt:lpstr>APC!Impression_des_titres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F058928</dc:creator>
  <cp:lastModifiedBy>Fabrice Modica</cp:lastModifiedBy>
  <cp:lastPrinted>2018-01-09T14:51:50Z</cp:lastPrinted>
  <dcterms:created xsi:type="dcterms:W3CDTF">2005-09-08T07:32:06Z</dcterms:created>
  <dcterms:modified xsi:type="dcterms:W3CDTF">2018-03-14T07:50:46Z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