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Default Extension="wmf" ContentType="image/x-w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activeX/activeX1.xml" ContentType="application/vnd.ms-office.activeX+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300" windowWidth="15600" windowHeight="11700"/>
  </bookViews>
  <sheets>
    <sheet name="MENUS" sheetId="1" r:id="rId1"/>
    <sheet name="LIVRET" sheetId="2" r:id="rId2"/>
  </sheets>
  <calcPr calcId="125725"/>
</workbook>
</file>

<file path=xl/calcChain.xml><?xml version="1.0" encoding="utf-8"?>
<calcChain xmlns="http://schemas.openxmlformats.org/spreadsheetml/2006/main">
  <c r="F108" i="1"/>
  <c r="E758" i="2" s="1"/>
  <c r="F94" i="1"/>
  <c r="F80"/>
  <c r="E464" i="2" s="1"/>
  <c r="F66" i="1"/>
  <c r="F52"/>
  <c r="E170" i="2" s="1"/>
  <c r="F106" i="1"/>
  <c r="F92"/>
  <c r="E590" i="2" s="1"/>
  <c r="F78" i="1"/>
  <c r="F64"/>
  <c r="E296" i="2" s="1"/>
  <c r="F50" i="1"/>
  <c r="F104"/>
  <c r="F90"/>
  <c r="F76"/>
  <c r="E422" i="2" s="1"/>
  <c r="F62" i="1"/>
  <c r="F48"/>
  <c r="E128" i="2" s="1"/>
  <c r="F102" i="1"/>
  <c r="F88"/>
  <c r="E548" i="2" s="1"/>
  <c r="F74" i="1"/>
  <c r="F60"/>
  <c r="E254" i="2" s="1"/>
  <c r="F46" i="1"/>
  <c r="F100"/>
  <c r="F86"/>
  <c r="F72"/>
  <c r="E380" i="2" s="1"/>
  <c r="F58" i="1"/>
  <c r="F44"/>
  <c r="E86" i="2" s="1"/>
  <c r="F98" i="1"/>
  <c r="F84"/>
  <c r="E506" i="2" s="1"/>
  <c r="F70" i="1"/>
  <c r="F56"/>
  <c r="E212" i="2" s="1"/>
  <c r="F42" i="1"/>
  <c r="F96"/>
  <c r="E632" i="2" s="1"/>
  <c r="F82" i="1"/>
  <c r="F68"/>
  <c r="E338" i="2" s="1"/>
  <c r="F54" i="1"/>
  <c r="F40"/>
  <c r="E44" i="2" s="1"/>
  <c r="A33"/>
  <c r="A29"/>
  <c r="E821"/>
  <c r="D818"/>
  <c r="A821"/>
  <c r="A820"/>
  <c r="A819"/>
  <c r="A818"/>
  <c r="A816"/>
  <c r="E800"/>
  <c r="D797"/>
  <c r="A800"/>
  <c r="A799"/>
  <c r="A798"/>
  <c r="A797"/>
  <c r="A795"/>
  <c r="E779"/>
  <c r="D776"/>
  <c r="A779"/>
  <c r="A778"/>
  <c r="A777"/>
  <c r="A776"/>
  <c r="A774"/>
  <c r="E716"/>
  <c r="D713"/>
  <c r="A716"/>
  <c r="A715"/>
  <c r="A714"/>
  <c r="A713"/>
  <c r="A711"/>
  <c r="E695"/>
  <c r="D692"/>
  <c r="A695"/>
  <c r="A694"/>
  <c r="A693"/>
  <c r="A692"/>
  <c r="A690"/>
  <c r="E674"/>
  <c r="D671"/>
  <c r="A674"/>
  <c r="A673"/>
  <c r="A672"/>
  <c r="A671"/>
  <c r="A669"/>
  <c r="A189"/>
  <c r="E842"/>
  <c r="A842"/>
  <c r="A841"/>
  <c r="A840"/>
  <c r="D839"/>
  <c r="A839"/>
  <c r="A837"/>
  <c r="A758"/>
  <c r="A757"/>
  <c r="A756"/>
  <c r="D755"/>
  <c r="A755"/>
  <c r="A753"/>
  <c r="E737"/>
  <c r="A737"/>
  <c r="A736"/>
  <c r="A735"/>
  <c r="D734"/>
  <c r="A734"/>
  <c r="A732"/>
  <c r="E653"/>
  <c r="A653"/>
  <c r="A652"/>
  <c r="A651"/>
  <c r="D650"/>
  <c r="A650"/>
  <c r="A648"/>
  <c r="A632"/>
  <c r="A631"/>
  <c r="A630"/>
  <c r="D629"/>
  <c r="A629"/>
  <c r="A627"/>
  <c r="E611"/>
  <c r="A611"/>
  <c r="A610"/>
  <c r="A609"/>
  <c r="D608"/>
  <c r="A608"/>
  <c r="A606"/>
  <c r="A590"/>
  <c r="A589"/>
  <c r="A588"/>
  <c r="D587"/>
  <c r="A587"/>
  <c r="A585"/>
  <c r="E569"/>
  <c r="A569"/>
  <c r="A568"/>
  <c r="A567"/>
  <c r="D566"/>
  <c r="A566"/>
  <c r="A564"/>
  <c r="A548"/>
  <c r="A547"/>
  <c r="A546"/>
  <c r="D545"/>
  <c r="A545"/>
  <c r="A543"/>
  <c r="E527"/>
  <c r="A527"/>
  <c r="A526"/>
  <c r="A525"/>
  <c r="D524"/>
  <c r="A524"/>
  <c r="A522"/>
  <c r="A506"/>
  <c r="A505"/>
  <c r="A504"/>
  <c r="D503"/>
  <c r="A503"/>
  <c r="A501"/>
  <c r="E485"/>
  <c r="A485"/>
  <c r="A484"/>
  <c r="A483"/>
  <c r="D482"/>
  <c r="A482"/>
  <c r="A480"/>
  <c r="A464"/>
  <c r="A463"/>
  <c r="A462"/>
  <c r="D461"/>
  <c r="A461"/>
  <c r="A459"/>
  <c r="E443"/>
  <c r="A443"/>
  <c r="A442"/>
  <c r="A441"/>
  <c r="D440"/>
  <c r="A440"/>
  <c r="A438"/>
  <c r="A422"/>
  <c r="A421"/>
  <c r="A420"/>
  <c r="D419"/>
  <c r="A419"/>
  <c r="A417"/>
  <c r="E401"/>
  <c r="A401"/>
  <c r="A400"/>
  <c r="A399"/>
  <c r="D398"/>
  <c r="A398"/>
  <c r="A396"/>
  <c r="A380"/>
  <c r="A379"/>
  <c r="A378"/>
  <c r="D377"/>
  <c r="A377"/>
  <c r="A375"/>
  <c r="E359"/>
  <c r="A359"/>
  <c r="A358"/>
  <c r="A357"/>
  <c r="D356"/>
  <c r="A356"/>
  <c r="A354"/>
  <c r="A338"/>
  <c r="A337"/>
  <c r="A336"/>
  <c r="D335"/>
  <c r="A335"/>
  <c r="A333"/>
  <c r="E317"/>
  <c r="A317"/>
  <c r="A316"/>
  <c r="A315"/>
  <c r="D314"/>
  <c r="A314"/>
  <c r="A312"/>
  <c r="A296"/>
  <c r="A295"/>
  <c r="A294"/>
  <c r="D293"/>
  <c r="A293"/>
  <c r="A291"/>
  <c r="E275"/>
  <c r="A275"/>
  <c r="A274"/>
  <c r="A273"/>
  <c r="D272"/>
  <c r="A272"/>
  <c r="A270"/>
  <c r="A254"/>
  <c r="A253"/>
  <c r="A252"/>
  <c r="D251"/>
  <c r="A251"/>
  <c r="A249"/>
  <c r="E233"/>
  <c r="A233"/>
  <c r="A232"/>
  <c r="A231"/>
  <c r="D230"/>
  <c r="A230"/>
  <c r="A228"/>
  <c r="A212"/>
  <c r="A211"/>
  <c r="A210"/>
  <c r="D209"/>
  <c r="A209"/>
  <c r="A207"/>
  <c r="E191"/>
  <c r="A191"/>
  <c r="A190"/>
  <c r="D188"/>
  <c r="A188"/>
  <c r="A186"/>
  <c r="A170"/>
  <c r="A169"/>
  <c r="A168"/>
  <c r="D167"/>
  <c r="A167"/>
  <c r="A165"/>
  <c r="E149"/>
  <c r="A149"/>
  <c r="A148"/>
  <c r="A147"/>
  <c r="D146"/>
  <c r="A146"/>
  <c r="A144"/>
  <c r="A128"/>
  <c r="A127"/>
  <c r="A126"/>
  <c r="D125"/>
  <c r="A125"/>
  <c r="A123"/>
  <c r="E107"/>
  <c r="A107"/>
  <c r="A106"/>
  <c r="A105"/>
  <c r="D104"/>
  <c r="A104"/>
  <c r="A102"/>
  <c r="A86"/>
  <c r="A85"/>
  <c r="A84"/>
  <c r="D83"/>
  <c r="A83"/>
  <c r="A81"/>
  <c r="E65"/>
  <c r="A65"/>
  <c r="A64"/>
  <c r="A63"/>
  <c r="D62"/>
  <c r="A62"/>
  <c r="A60"/>
  <c r="A44"/>
  <c r="A43"/>
  <c r="A42"/>
  <c r="D41"/>
  <c r="A41"/>
  <c r="A39"/>
  <c r="A950" i="1"/>
  <c r="A952"/>
  <c r="D952"/>
  <c r="A953"/>
  <c r="A954"/>
  <c r="A955"/>
  <c r="E955"/>
  <c r="A971"/>
  <c r="A973"/>
  <c r="D973"/>
  <c r="A974"/>
  <c r="A975"/>
  <c r="A976"/>
  <c r="E976"/>
  <c r="A992"/>
  <c r="A994"/>
  <c r="D994"/>
  <c r="A995"/>
  <c r="A996"/>
  <c r="A997"/>
  <c r="E997"/>
  <c r="A1013"/>
  <c r="A1015"/>
  <c r="D1015"/>
  <c r="A1016"/>
  <c r="A1017"/>
  <c r="A1018"/>
  <c r="E1018"/>
  <c r="A1034"/>
  <c r="A1036"/>
  <c r="D1036"/>
  <c r="A1037"/>
  <c r="A1038"/>
  <c r="A1039"/>
  <c r="E1039"/>
  <c r="A1055"/>
  <c r="A1057"/>
  <c r="D1057"/>
  <c r="A1058"/>
  <c r="A1059"/>
  <c r="A1060"/>
  <c r="E1060"/>
  <c r="A1076"/>
  <c r="A1078"/>
  <c r="D1078"/>
  <c r="A1079"/>
  <c r="A1080"/>
  <c r="A1081"/>
  <c r="E1081"/>
  <c r="A1097"/>
  <c r="A1099"/>
  <c r="D1099"/>
  <c r="A1100"/>
  <c r="A1101"/>
  <c r="A1102"/>
  <c r="E1102"/>
  <c r="A1118"/>
  <c r="A1120"/>
  <c r="D1120"/>
  <c r="A1121"/>
  <c r="A1122"/>
  <c r="A1123"/>
  <c r="E1123"/>
  <c r="A1139"/>
  <c r="A1141"/>
  <c r="D1141"/>
  <c r="A1142"/>
  <c r="A1143"/>
  <c r="A1144"/>
  <c r="E1144"/>
  <c r="A1160"/>
  <c r="A1162"/>
  <c r="D1162"/>
  <c r="A1163"/>
  <c r="A1164"/>
  <c r="A1165"/>
  <c r="E1165"/>
  <c r="A1181"/>
  <c r="A1183"/>
  <c r="D1183"/>
  <c r="A1184"/>
  <c r="A1185"/>
  <c r="A1186"/>
  <c r="E1186"/>
  <c r="A1202"/>
  <c r="A1204"/>
  <c r="D1204"/>
  <c r="A1205"/>
  <c r="A1206"/>
  <c r="A1207"/>
  <c r="E1207"/>
  <c r="A1223"/>
  <c r="A1225"/>
  <c r="D1225"/>
  <c r="A1226"/>
  <c r="A1227"/>
  <c r="A1228"/>
  <c r="E1228"/>
  <c r="A1244"/>
  <c r="A1246"/>
  <c r="D1246"/>
  <c r="A1247"/>
  <c r="A1248"/>
  <c r="A1249"/>
  <c r="E1249"/>
  <c r="A1265"/>
  <c r="A1267"/>
  <c r="D1267"/>
  <c r="A1268"/>
  <c r="A1269"/>
  <c r="A1270"/>
  <c r="E1270"/>
  <c r="A1286"/>
  <c r="A1288"/>
  <c r="D1288"/>
  <c r="A1289"/>
  <c r="A1290"/>
  <c r="A1291"/>
  <c r="E1291"/>
  <c r="A1307"/>
  <c r="A1309"/>
  <c r="D1309"/>
  <c r="A1310"/>
  <c r="A1311"/>
  <c r="A1312"/>
  <c r="E1312"/>
  <c r="A1328"/>
  <c r="A1330"/>
  <c r="D1330"/>
  <c r="A1331"/>
  <c r="A1332"/>
  <c r="A1333"/>
  <c r="E1333"/>
  <c r="A1349"/>
  <c r="A1351"/>
  <c r="D1351"/>
  <c r="A1352"/>
  <c r="A1353"/>
  <c r="A1354"/>
  <c r="E1354"/>
  <c r="A1370"/>
  <c r="A1372"/>
  <c r="D1372"/>
  <c r="A1373"/>
  <c r="A1374"/>
  <c r="A1375"/>
  <c r="E1375"/>
  <c r="A1391"/>
  <c r="A1393"/>
  <c r="D1393"/>
  <c r="A1394"/>
  <c r="A1395"/>
  <c r="A1396"/>
  <c r="E1396"/>
</calcChain>
</file>

<file path=xl/sharedStrings.xml><?xml version="1.0" encoding="utf-8"?>
<sst xmlns="http://schemas.openxmlformats.org/spreadsheetml/2006/main" count="582" uniqueCount="118">
  <si>
    <t>DU</t>
  </si>
  <si>
    <t>AU</t>
  </si>
  <si>
    <t>RESTAURANT</t>
  </si>
  <si>
    <t>Date</t>
  </si>
  <si>
    <t>Salle</t>
  </si>
  <si>
    <t>Entrée</t>
  </si>
  <si>
    <t>Plat</t>
  </si>
  <si>
    <t>Dessert</t>
  </si>
  <si>
    <t>SOIR</t>
  </si>
  <si>
    <t>CVT</t>
  </si>
  <si>
    <t>Nom du Client</t>
  </si>
  <si>
    <t>Nombre couverts</t>
  </si>
  <si>
    <t>Cumul couverts</t>
  </si>
  <si>
    <t>N° de téléphone du client</t>
  </si>
  <si>
    <t>Observations</t>
  </si>
  <si>
    <t>Nombre de couverts maximum</t>
  </si>
  <si>
    <t>INFO RESA</t>
  </si>
  <si>
    <t>BRASSERIE</t>
  </si>
  <si>
    <t>MIDI</t>
  </si>
  <si>
    <t>Lundi 16 Septembre 2019</t>
  </si>
  <si>
    <t>Mardi 17 Septembre 2019</t>
  </si>
  <si>
    <t>Mercredi 18 Septembre 2019</t>
  </si>
  <si>
    <t>Jeudi 19 Septembre 2019</t>
  </si>
  <si>
    <t>Vendredi 20 Septembre 2019</t>
  </si>
  <si>
    <t>Lundi 23 Septembre 2019</t>
  </si>
  <si>
    <t>Mardi 24 Septembre 2019</t>
  </si>
  <si>
    <t>Mercredi 25 Septembre 2019</t>
  </si>
  <si>
    <t>Jeudi 26 Septembre 2019</t>
  </si>
  <si>
    <t>Vendredi 27 Septembre 2019</t>
  </si>
  <si>
    <t>Lundi 30 Septembre 2019</t>
  </si>
  <si>
    <t>Mardi 1er Octobre 2019</t>
  </si>
  <si>
    <t>Mercredi 2 Octobre 2019</t>
  </si>
  <si>
    <t>Jeudi 3 Octobre 2019</t>
  </si>
  <si>
    <t>Vendredi 4 Octobre 2019</t>
  </si>
  <si>
    <t>Lundi 7 Octobre 2019</t>
  </si>
  <si>
    <t>Mardi 8 Octobre 2019</t>
  </si>
  <si>
    <t>Mercredi 9 Octobre 2019</t>
  </si>
  <si>
    <t>Jeudi 10 Octobre 2019</t>
  </si>
  <si>
    <t>Vendredi 11 Octobre 2019</t>
  </si>
  <si>
    <t>Lundi 14 Octobre 2019</t>
  </si>
  <si>
    <t>Mardi 15 Octobre 2019</t>
  </si>
  <si>
    <t>Mercredi 16 Octobre 2019</t>
  </si>
  <si>
    <t>Jeudi 17 Octobre 2019</t>
  </si>
  <si>
    <t>Vendredi 18 Octobre 2019</t>
  </si>
  <si>
    <t>Pêche melba au coulis de framboise</t>
  </si>
  <si>
    <t>Quiche Lorraine</t>
  </si>
  <si>
    <t>Salade de croustillant de Maroilles</t>
  </si>
  <si>
    <t>Ficelle Picarde</t>
  </si>
  <si>
    <t>Carbonade Flamande</t>
  </si>
  <si>
    <t>Potage Parmentier
Ou
Potage Julienne d’Arblay</t>
  </si>
  <si>
    <t>Crème caramel
Ou
Crème brulée</t>
  </si>
  <si>
    <t>Boudin blanc aux pommes</t>
  </si>
  <si>
    <t>Matelote Champenoise</t>
  </si>
  <si>
    <t>Flammekueche</t>
  </si>
  <si>
    <t>Choucroute</t>
  </si>
  <si>
    <t>Potage cultivateur
Ou
Crème Agnès Sorel</t>
  </si>
  <si>
    <t>Fricassée de volaille à l’ancienne
Riz pilaf
Ou
Poulet sauté chasseur
Pommes miette</t>
  </si>
  <si>
    <t>Salade de fruits frais
Ou
Pêche Melba</t>
  </si>
  <si>
    <t>Saucisse de Morteau pomme de terre vinaigrette</t>
  </si>
  <si>
    <t>Côte de veau Jurassienne
Haricots verts</t>
  </si>
  <si>
    <t>/</t>
  </si>
  <si>
    <t>service interne</t>
  </si>
  <si>
    <t>Potage Parmentier</t>
  </si>
  <si>
    <t>Filet de volaille à la crème
Petits pois à la Française</t>
  </si>
  <si>
    <t>Pot de crème au chocolat</t>
  </si>
  <si>
    <t>Potage cultivateur</t>
  </si>
  <si>
    <t>Suprême de volaille
sauce au curry
Ratatouille</t>
  </si>
  <si>
    <t>Pot de crème café</t>
  </si>
  <si>
    <t>GRETA ?</t>
  </si>
  <si>
    <t>Œuf poché au Porto et chorizo</t>
  </si>
  <si>
    <t>Côte de veau portugaise
Petits légumes</t>
  </si>
  <si>
    <t>Pêche marinée au Porto et Pastéis</t>
  </si>
  <si>
    <t>Assiette de fruits de mer</t>
  </si>
  <si>
    <t>Suprême de pintadeau farcie aux raisins blancs,
Mousseline de céleri, fagots d’haricots verts</t>
  </si>
  <si>
    <t>Rabote au pommeau
et pommes flambées</t>
  </si>
  <si>
    <t>Œuf Chimay façon welsh</t>
  </si>
  <si>
    <t>Filet de sole Bonne femme,
Légumes waterzooï</t>
  </si>
  <si>
    <t>Crème brulée à la chicorée</t>
  </si>
  <si>
    <t>Planche de charcuterie jurassienne</t>
  </si>
  <si>
    <t>Râble de lapin à la crème jurassienne
Pomme paillasson</t>
  </si>
  <si>
    <t>Tarte myrtilles
Sorbet poire</t>
  </si>
  <si>
    <t>Flamiche aux poireaux</t>
  </si>
  <si>
    <t>Carbonade flamande</t>
  </si>
  <si>
    <t>Tarte flamande aux pommes</t>
  </si>
  <si>
    <t>Feuilleté d’asperge Argenteuil, sauce mousseline</t>
  </si>
  <si>
    <t>Côte de bœuf grillée, sauce marchand de vin, pommes pont neuf</t>
  </si>
  <si>
    <t>Paris Brest</t>
  </si>
  <si>
    <t>Demi camembert frit</t>
  </si>
  <si>
    <t>Poulet vallée d’auge, Pommes rissolées</t>
  </si>
  <si>
    <t>Aumônière de pommes caramélisées flambées au calvados</t>
  </si>
  <si>
    <t>Choucroute garnie</t>
  </si>
  <si>
    <t>Foret noire</t>
  </si>
  <si>
    <t>Galette à l’andouille de Guémenée et au fromage fondu</t>
  </si>
  <si>
    <t>Rôti de lotte au lard et au beurre de thym, écrasé de topinambours et pomme de terre à la crème</t>
  </si>
  <si>
    <t>Far aux pommes caramel beurre salé</t>
  </si>
  <si>
    <t>Pot de crème au Chocolat</t>
  </si>
  <si>
    <t>SERVICE INTERNE</t>
  </si>
  <si>
    <t>Tarte aux pommes</t>
  </si>
  <si>
    <t>Munster 
salade</t>
  </si>
  <si>
    <t>Préparation PFMP : visite best western + repas lycéee hôtelier touquet</t>
  </si>
  <si>
    <t>Crème Dubarry</t>
  </si>
  <si>
    <t>Poulet rôti, ratatouille et pommes grenailles</t>
  </si>
  <si>
    <t>Crème caramel</t>
  </si>
  <si>
    <t>Fricassée de volaille à l’ancienne, Riz créole aux petits légumes</t>
  </si>
  <si>
    <t>Déclinaison sur la poire</t>
  </si>
  <si>
    <t>SERVICE ELEVES</t>
  </si>
  <si>
    <t>TP NETTOYAGE</t>
  </si>
  <si>
    <t>Cumul couvert</t>
  </si>
  <si>
    <t>Fricassée de volaille à l’ancienne, Riz pilaf</t>
  </si>
  <si>
    <t>Mixed-Grill
Pomme Paille</t>
  </si>
  <si>
    <t>Maroilles et Neufchâtel
Salade</t>
  </si>
  <si>
    <t>Filet de volaille  à la crème, Tagliatelles fraîches aux champignons et à la ciboulette</t>
  </si>
  <si>
    <t>Profiteroles</t>
  </si>
  <si>
    <t>Filet de volaille à la crème petits pois à la Française
Ou
Escalope de volaille milanaise
Spaghetti au beurre</t>
  </si>
  <si>
    <t>Chaource et Langres
salade</t>
  </si>
  <si>
    <t>Filet de volaille à  la crème petits pois à la Française
Ou
Escalope de volaille milanaise
Spaghetti au beurre</t>
  </si>
  <si>
    <t>Morbier et Comté
salade</t>
  </si>
  <si>
    <t>Fricassée de volaille à l’ancienne, Riz pilaf
Ou
Poulet sauté chasseur
Pommes miette</t>
  </si>
</sst>
</file>

<file path=xl/styles.xml><?xml version="1.0" encoding="utf-8"?>
<styleSheet xmlns="http://schemas.openxmlformats.org/spreadsheetml/2006/main">
  <numFmts count="2">
    <numFmt numFmtId="164" formatCode="[$-40C]d\ mmmm\ yyyy;@"/>
    <numFmt numFmtId="165" formatCode="[$-F800]dddd\,\ mmmm\ dd\,\ yyyy"/>
  </numFmts>
  <fonts count="22">
    <font>
      <sz val="11"/>
      <color theme="1"/>
      <name val="Calibri"/>
      <family val="2"/>
      <scheme val="minor"/>
    </font>
    <font>
      <sz val="12"/>
      <color theme="1"/>
      <name val="Times New Roman"/>
      <family val="1"/>
    </font>
    <font>
      <b/>
      <sz val="12"/>
      <color theme="1"/>
      <name val="Times New Roman"/>
      <family val="1"/>
    </font>
    <font>
      <b/>
      <sz val="16"/>
      <color rgb="FF3366FF"/>
      <name val="Times New Roman"/>
      <family val="1"/>
    </font>
    <font>
      <sz val="14"/>
      <color rgb="FF3366FF"/>
      <name val="Times New Roman"/>
      <family val="1"/>
    </font>
    <font>
      <sz val="14"/>
      <color theme="1"/>
      <name val="Times New Roman"/>
      <family val="1"/>
    </font>
    <font>
      <b/>
      <sz val="16"/>
      <color theme="1"/>
      <name val="Times New Roman"/>
      <family val="1"/>
    </font>
    <font>
      <sz val="20"/>
      <color theme="1"/>
      <name val="Times New Roman"/>
      <family val="1"/>
    </font>
    <font>
      <sz val="20"/>
      <color theme="1"/>
      <name val="Calibri"/>
      <family val="2"/>
      <scheme val="minor"/>
    </font>
    <font>
      <b/>
      <sz val="11"/>
      <color theme="1"/>
      <name val="Times New Roman"/>
      <family val="1"/>
    </font>
    <font>
      <b/>
      <sz val="10"/>
      <color theme="1"/>
      <name val="Times New Roman"/>
      <family val="1"/>
    </font>
    <font>
      <sz val="11"/>
      <color theme="1"/>
      <name val="Times New Roman"/>
      <family val="1"/>
    </font>
    <font>
      <b/>
      <sz val="20"/>
      <color theme="1"/>
      <name val="Times New Roman"/>
      <family val="1"/>
    </font>
    <font>
      <b/>
      <sz val="20"/>
      <color theme="1"/>
      <name val="Calibri"/>
      <family val="2"/>
      <scheme val="minor"/>
    </font>
    <font>
      <sz val="11"/>
      <color theme="1"/>
      <name val="Arial"/>
      <family val="2"/>
    </font>
    <font>
      <b/>
      <i/>
      <sz val="12"/>
      <color theme="1"/>
      <name val="Times New Roman"/>
      <family val="1"/>
    </font>
    <font>
      <sz val="12"/>
      <color rgb="FF212121"/>
      <name val="Times New Roman"/>
      <family val="1"/>
    </font>
    <font>
      <u/>
      <sz val="12"/>
      <color rgb="FF212121"/>
      <name val="Times New Roman"/>
      <family val="1"/>
    </font>
    <font>
      <i/>
      <sz val="12"/>
      <name val="Times New Roman"/>
      <family val="1"/>
    </font>
    <font>
      <b/>
      <sz val="19"/>
      <color theme="1"/>
      <name val="Calibri"/>
      <family val="2"/>
      <scheme val="minor"/>
    </font>
    <font>
      <b/>
      <sz val="11"/>
      <name val="Times New Roman"/>
      <family val="1"/>
    </font>
    <font>
      <b/>
      <sz val="10"/>
      <name val="Times New Roman"/>
      <family val="1"/>
    </font>
  </fonts>
  <fills count="5">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rgb="FFFFC000"/>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medium">
        <color indexed="64"/>
      </top>
      <bottom/>
      <diagonal/>
    </border>
  </borders>
  <cellStyleXfs count="1">
    <xf numFmtId="0" fontId="0" fillId="0" borderId="0"/>
  </cellStyleXfs>
  <cellXfs count="172">
    <xf numFmtId="0" fontId="0" fillId="0" borderId="0" xfId="0"/>
    <xf numFmtId="0" fontId="1" fillId="0" borderId="0" xfId="0" applyFont="1"/>
    <xf numFmtId="0" fontId="5" fillId="0" borderId="0" xfId="0" applyFont="1" applyAlignment="1">
      <alignment horizontal="center"/>
    </xf>
    <xf numFmtId="0" fontId="5" fillId="0" borderId="0" xfId="0" applyFont="1"/>
    <xf numFmtId="0" fontId="6" fillId="0" borderId="0" xfId="0" applyFont="1" applyAlignment="1"/>
    <xf numFmtId="0" fontId="7" fillId="0" borderId="0" xfId="0" applyFont="1"/>
    <xf numFmtId="0" fontId="8" fillId="0" borderId="0" xfId="0" applyFont="1"/>
    <xf numFmtId="0" fontId="0" fillId="0" borderId="0" xfId="0" applyProtection="1">
      <protection hidden="1"/>
    </xf>
    <xf numFmtId="0" fontId="5" fillId="0" borderId="0" xfId="0" applyFont="1" applyBorder="1" applyAlignment="1">
      <alignment vertical="top" wrapText="1"/>
    </xf>
    <xf numFmtId="0" fontId="7" fillId="0" borderId="0" xfId="0" applyFont="1" applyBorder="1" applyAlignment="1">
      <alignment vertical="center"/>
    </xf>
    <xf numFmtId="0" fontId="10" fillId="0" borderId="0" xfId="0" applyFont="1" applyBorder="1" applyAlignment="1">
      <alignment horizontal="center" vertical="center" wrapText="1"/>
    </xf>
    <xf numFmtId="0" fontId="1" fillId="0" borderId="0" xfId="0" applyFont="1" applyAlignment="1">
      <alignment wrapText="1"/>
    </xf>
    <xf numFmtId="0" fontId="0" fillId="0" borderId="0" xfId="0" applyFont="1"/>
    <xf numFmtId="0" fontId="16" fillId="0" borderId="0" xfId="0" applyFont="1" applyAlignment="1"/>
    <xf numFmtId="0" fontId="0" fillId="0" borderId="0" xfId="0" applyAlignment="1">
      <alignment horizontal="center" vertical="center"/>
    </xf>
    <xf numFmtId="0" fontId="0" fillId="0" borderId="0" xfId="0" applyAlignment="1" applyProtection="1">
      <alignment horizontal="center" vertical="center"/>
      <protection hidden="1"/>
    </xf>
    <xf numFmtId="0" fontId="5" fillId="0" borderId="0" xfId="0" applyFont="1" applyAlignment="1">
      <alignment horizontal="center" vertical="center"/>
    </xf>
    <xf numFmtId="0" fontId="7" fillId="0" borderId="0" xfId="0" applyFont="1" applyBorder="1" applyAlignment="1">
      <alignment horizontal="center" vertical="center"/>
    </xf>
    <xf numFmtId="0" fontId="5" fillId="0" borderId="0" xfId="0" applyFont="1" applyBorder="1" applyAlignment="1">
      <alignment horizontal="center" vertical="center" wrapText="1"/>
    </xf>
    <xf numFmtId="164" fontId="6" fillId="0" borderId="0" xfId="0" applyNumberFormat="1" applyFont="1" applyAlignment="1">
      <alignment wrapText="1"/>
    </xf>
    <xf numFmtId="0" fontId="1" fillId="0" borderId="0" xfId="0" applyFont="1" applyAlignment="1">
      <alignment vertical="center" wrapText="1"/>
    </xf>
    <xf numFmtId="0" fontId="18" fillId="0" borderId="0" xfId="0" applyFont="1" applyAlignment="1"/>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Border="1" applyAlignment="1">
      <alignment horizontal="center" vertical="center"/>
    </xf>
    <xf numFmtId="0" fontId="0" fillId="0" borderId="0" xfId="0" applyBorder="1" applyAlignment="1">
      <alignment horizontal="center" vertical="center"/>
    </xf>
    <xf numFmtId="0" fontId="5" fillId="0" borderId="1" xfId="0" applyFont="1" applyBorder="1" applyAlignment="1">
      <alignment vertical="top" wrapText="1"/>
    </xf>
    <xf numFmtId="0" fontId="5" fillId="0" borderId="3" xfId="0" applyFont="1" applyBorder="1" applyAlignment="1">
      <alignment vertical="top" wrapText="1"/>
    </xf>
    <xf numFmtId="0" fontId="0" fillId="0" borderId="0" xfId="0" applyFill="1" applyAlignment="1">
      <alignment horizontal="center" vertical="center"/>
    </xf>
    <xf numFmtId="0" fontId="0" fillId="0" borderId="0" xfId="0" applyFill="1" applyAlignment="1">
      <alignment horizontal="center" vertical="center" wrapText="1"/>
    </xf>
    <xf numFmtId="164" fontId="2" fillId="0" borderId="0" xfId="0" applyNumberFormat="1" applyFont="1" applyAlignment="1"/>
    <xf numFmtId="0" fontId="18" fillId="0" borderId="0" xfId="0" applyFont="1" applyAlignment="1">
      <alignment vertical="center" wrapText="1"/>
    </xf>
    <xf numFmtId="0" fontId="1" fillId="0" borderId="0" xfId="0" applyFont="1" applyAlignment="1">
      <alignment vertical="top" wrapText="1"/>
    </xf>
    <xf numFmtId="0" fontId="1" fillId="0" borderId="0" xfId="0" applyFont="1" applyAlignment="1"/>
    <xf numFmtId="0" fontId="15" fillId="0" borderId="0" xfId="0" applyFont="1" applyAlignment="1" applyProtection="1">
      <protection locked="0"/>
    </xf>
    <xf numFmtId="0" fontId="0" fillId="0" borderId="0" xfId="0" applyFont="1" applyProtection="1">
      <protection locked="0"/>
    </xf>
    <xf numFmtId="0" fontId="1" fillId="0" borderId="0" xfId="0" applyFont="1" applyProtection="1">
      <protection locked="0"/>
    </xf>
    <xf numFmtId="0" fontId="2" fillId="0" borderId="0" xfId="0" applyFont="1" applyAlignment="1" applyProtection="1">
      <alignment horizontal="right"/>
      <protection locked="0"/>
    </xf>
    <xf numFmtId="164" fontId="2" fillId="0" borderId="0" xfId="0" applyNumberFormat="1" applyFont="1" applyAlignment="1" applyProtection="1">
      <protection locked="0"/>
    </xf>
    <xf numFmtId="164" fontId="2" fillId="0" borderId="0" xfId="0" applyNumberFormat="1" applyFont="1" applyAlignment="1" applyProtection="1">
      <alignment horizontal="left"/>
      <protection locked="0"/>
    </xf>
    <xf numFmtId="0" fontId="0" fillId="0" borderId="0" xfId="0" applyProtection="1">
      <protection locked="0" hidden="1"/>
    </xf>
    <xf numFmtId="0" fontId="0" fillId="0" borderId="0" xfId="0" applyProtection="1">
      <protection locked="0"/>
    </xf>
    <xf numFmtId="0" fontId="1" fillId="0" borderId="0" xfId="0" applyFont="1" applyAlignment="1" applyProtection="1">
      <alignment wrapText="1"/>
      <protection locked="0"/>
    </xf>
    <xf numFmtId="164" fontId="6" fillId="0" borderId="0" xfId="0" applyNumberFormat="1" applyFont="1" applyAlignment="1" applyProtection="1">
      <alignment wrapText="1"/>
      <protection locked="0"/>
    </xf>
    <xf numFmtId="0" fontId="6" fillId="0" borderId="0" xfId="0" applyFont="1" applyAlignment="1" applyProtection="1">
      <alignment wrapText="1"/>
      <protection locked="0"/>
    </xf>
    <xf numFmtId="0" fontId="6" fillId="0" borderId="0" xfId="0" applyFont="1" applyAlignment="1" applyProtection="1">
      <alignment horizontal="center" wrapText="1"/>
      <protection locked="0"/>
    </xf>
    <xf numFmtId="0" fontId="17" fillId="0" borderId="0" xfId="0" applyFont="1" applyProtection="1">
      <protection locked="0"/>
    </xf>
    <xf numFmtId="0" fontId="16" fillId="0" borderId="0" xfId="0" applyFont="1" applyAlignment="1" applyProtection="1">
      <protection locked="0"/>
    </xf>
    <xf numFmtId="0" fontId="18" fillId="0" borderId="0" xfId="0" applyFont="1" applyAlignment="1" applyProtection="1">
      <protection locked="0"/>
    </xf>
    <xf numFmtId="0" fontId="18" fillId="0" borderId="0" xfId="0" applyFont="1" applyAlignment="1" applyProtection="1">
      <alignment vertical="center" wrapText="1"/>
      <protection locked="0"/>
    </xf>
    <xf numFmtId="0" fontId="1" fillId="0" borderId="0" xfId="0" applyFont="1" applyAlignment="1" applyProtection="1">
      <alignment vertical="top" wrapText="1"/>
      <protection locked="0"/>
    </xf>
    <xf numFmtId="0" fontId="1" fillId="0" borderId="0" xfId="0" applyFont="1" applyAlignment="1" applyProtection="1">
      <alignment vertical="center" wrapText="1"/>
      <protection locked="0"/>
    </xf>
    <xf numFmtId="0" fontId="1" fillId="0" borderId="0" xfId="0" applyFont="1" applyAlignment="1" applyProtection="1">
      <protection locked="0"/>
    </xf>
    <xf numFmtId="0" fontId="20" fillId="0" borderId="15" xfId="0" applyFont="1" applyFill="1" applyBorder="1" applyAlignment="1" applyProtection="1">
      <alignment horizontal="center" vertical="center" wrapText="1"/>
      <protection locked="0"/>
    </xf>
    <xf numFmtId="0" fontId="20" fillId="0" borderId="16" xfId="0" applyFont="1" applyFill="1" applyBorder="1" applyAlignment="1" applyProtection="1">
      <alignment horizontal="center" vertical="center" wrapText="1"/>
      <protection locked="0"/>
    </xf>
    <xf numFmtId="0" fontId="9" fillId="0" borderId="1" xfId="0" applyFont="1" applyFill="1" applyBorder="1" applyAlignment="1" applyProtection="1">
      <alignment horizontal="center" vertical="center" wrapText="1"/>
      <protection locked="0"/>
    </xf>
    <xf numFmtId="0" fontId="0" fillId="0" borderId="7" xfId="0" applyFill="1" applyBorder="1" applyAlignment="1" applyProtection="1">
      <alignment horizontal="center" vertical="center" wrapText="1"/>
      <protection locked="0"/>
    </xf>
    <xf numFmtId="0" fontId="0" fillId="0" borderId="2" xfId="0" applyFill="1" applyBorder="1" applyAlignment="1" applyProtection="1">
      <alignment horizontal="center" vertical="center" wrapText="1"/>
      <protection locked="0"/>
    </xf>
    <xf numFmtId="0" fontId="0" fillId="0" borderId="6" xfId="0" applyFill="1" applyBorder="1" applyAlignment="1" applyProtection="1">
      <alignment horizontal="center" vertical="center" wrapText="1"/>
      <protection locked="0"/>
    </xf>
    <xf numFmtId="0" fontId="0" fillId="0" borderId="9" xfId="0" applyFill="1" applyBorder="1" applyAlignment="1" applyProtection="1">
      <alignment horizontal="center" vertical="center" wrapText="1"/>
      <protection locked="0"/>
    </xf>
    <xf numFmtId="0" fontId="0" fillId="3" borderId="7" xfId="0" applyFill="1" applyBorder="1" applyAlignment="1" applyProtection="1">
      <alignment horizontal="center" vertical="center" wrapText="1"/>
      <protection locked="0"/>
    </xf>
    <xf numFmtId="0" fontId="0" fillId="3" borderId="2" xfId="0" applyFill="1" applyBorder="1" applyAlignment="1" applyProtection="1">
      <alignment horizontal="center" vertical="center" wrapText="1"/>
      <protection locked="0"/>
    </xf>
    <xf numFmtId="0" fontId="0" fillId="4" borderId="7" xfId="0" applyFill="1" applyBorder="1" applyAlignment="1" applyProtection="1">
      <alignment horizontal="center" vertical="center" wrapText="1"/>
      <protection locked="0"/>
    </xf>
    <xf numFmtId="0" fontId="0" fillId="4" borderId="2" xfId="0" applyFill="1" applyBorder="1" applyAlignment="1" applyProtection="1">
      <alignment horizontal="center" vertical="center" wrapText="1"/>
      <protection locked="0"/>
    </xf>
    <xf numFmtId="0" fontId="0" fillId="0" borderId="3" xfId="0" applyFill="1" applyBorder="1" applyAlignment="1" applyProtection="1">
      <alignment horizontal="center" vertical="center" wrapText="1"/>
      <protection locked="0"/>
    </xf>
    <xf numFmtId="0" fontId="0" fillId="0" borderId="4" xfId="0" applyFill="1" applyBorder="1" applyAlignment="1" applyProtection="1">
      <alignment horizontal="center" vertical="center" wrapText="1"/>
      <protection locked="0"/>
    </xf>
    <xf numFmtId="0" fontId="20" fillId="0" borderId="17" xfId="0" applyFont="1" applyFill="1" applyBorder="1" applyAlignment="1" applyProtection="1">
      <alignment horizontal="center" vertical="center" wrapText="1"/>
      <protection locked="0"/>
    </xf>
    <xf numFmtId="0" fontId="0" fillId="0" borderId="7" xfId="0" applyFill="1" applyBorder="1" applyAlignment="1" applyProtection="1">
      <alignment horizontal="center" vertical="center" wrapText="1"/>
      <protection locked="0"/>
    </xf>
    <xf numFmtId="0" fontId="0" fillId="0" borderId="2" xfId="0" applyFill="1" applyBorder="1" applyAlignment="1" applyProtection="1">
      <alignment horizontal="center" vertical="center" wrapText="1"/>
      <protection locked="0"/>
    </xf>
    <xf numFmtId="0" fontId="21" fillId="0" borderId="18" xfId="0" applyFont="1" applyFill="1" applyBorder="1" applyAlignment="1" applyProtection="1">
      <alignment horizontal="center" vertical="center" wrapText="1"/>
      <protection locked="0" hidden="1"/>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9" xfId="0" applyBorder="1" applyAlignment="1">
      <alignment horizontal="center" vertical="center"/>
    </xf>
    <xf numFmtId="0" fontId="0" fillId="0" borderId="2" xfId="0" applyBorder="1" applyAlignment="1">
      <alignment horizontal="center" vertical="center"/>
    </xf>
    <xf numFmtId="0" fontId="0" fillId="0" borderId="10" xfId="0" applyBorder="1" applyAlignment="1">
      <alignment horizontal="center" vertical="center"/>
    </xf>
    <xf numFmtId="0" fontId="20" fillId="0" borderId="3" xfId="0" applyFont="1" applyFill="1" applyBorder="1" applyAlignment="1" applyProtection="1">
      <alignment horizontal="center" vertical="center" wrapText="1"/>
      <protection locked="0"/>
    </xf>
    <xf numFmtId="0" fontId="0" fillId="0" borderId="14" xfId="0" applyFill="1" applyBorder="1" applyAlignment="1" applyProtection="1">
      <alignment horizontal="center" vertical="center" wrapText="1"/>
      <protection locked="0"/>
    </xf>
    <xf numFmtId="0" fontId="0" fillId="0" borderId="1" xfId="0" applyFill="1" applyBorder="1" applyAlignment="1" applyProtection="1">
      <alignment horizontal="center" vertical="center" wrapText="1"/>
      <protection locked="0"/>
    </xf>
    <xf numFmtId="165" fontId="0" fillId="0" borderId="1" xfId="0" applyNumberFormat="1" applyFill="1" applyBorder="1" applyAlignment="1" applyProtection="1">
      <alignment horizontal="center" vertical="center" wrapText="1" shrinkToFit="1"/>
      <protection locked="0"/>
    </xf>
    <xf numFmtId="165" fontId="0" fillId="0" borderId="0" xfId="0" applyNumberFormat="1" applyFill="1" applyBorder="1" applyAlignment="1">
      <alignment horizontal="center" vertical="center" wrapText="1" shrinkToFit="1"/>
    </xf>
    <xf numFmtId="0" fontId="0" fillId="0" borderId="0" xfId="0" applyFill="1" applyAlignment="1">
      <alignment horizontal="center" vertical="center"/>
    </xf>
    <xf numFmtId="0" fontId="0" fillId="0" borderId="8" xfId="0" applyFill="1" applyBorder="1" applyAlignment="1" applyProtection="1">
      <alignment horizontal="center" vertical="center" wrapText="1"/>
      <protection locked="0" hidden="1"/>
    </xf>
    <xf numFmtId="0" fontId="0" fillId="0" borderId="10" xfId="0" applyFill="1" applyBorder="1" applyAlignment="1" applyProtection="1">
      <alignment horizontal="center" vertical="center" wrapText="1"/>
      <protection locked="0" hidden="1"/>
    </xf>
    <xf numFmtId="0" fontId="0" fillId="0" borderId="0" xfId="0" applyBorder="1" applyAlignment="1" applyProtection="1">
      <alignment horizontal="center" vertical="center" wrapText="1"/>
      <protection hidden="1"/>
    </xf>
    <xf numFmtId="0" fontId="0" fillId="4" borderId="8" xfId="0" applyFill="1" applyBorder="1" applyAlignment="1" applyProtection="1">
      <alignment horizontal="center" vertical="center" wrapText="1"/>
      <protection locked="0" hidden="1"/>
    </xf>
    <xf numFmtId="0" fontId="0" fillId="4" borderId="10" xfId="0" applyFill="1" applyBorder="1" applyAlignment="1" applyProtection="1">
      <alignment horizontal="center" vertical="center" wrapText="1"/>
      <protection locked="0" hidden="1"/>
    </xf>
    <xf numFmtId="0" fontId="0" fillId="0" borderId="3" xfId="0" applyFill="1" applyBorder="1" applyAlignment="1" applyProtection="1">
      <alignment horizontal="center" vertical="center" wrapText="1"/>
      <protection locked="0" hidden="1"/>
    </xf>
    <xf numFmtId="0" fontId="0" fillId="0" borderId="4" xfId="0" applyFill="1" applyBorder="1" applyAlignment="1" applyProtection="1">
      <alignment horizontal="center" vertical="center" wrapText="1"/>
      <protection locked="0" hidden="1"/>
    </xf>
    <xf numFmtId="0" fontId="0" fillId="3" borderId="8" xfId="0" applyFill="1" applyBorder="1" applyAlignment="1" applyProtection="1">
      <alignment horizontal="center" vertical="center" wrapText="1"/>
      <protection locked="0" hidden="1"/>
    </xf>
    <xf numFmtId="0" fontId="0" fillId="3" borderId="10" xfId="0" applyFill="1" applyBorder="1" applyAlignment="1" applyProtection="1">
      <alignment horizontal="center" vertical="center" wrapText="1"/>
      <protection locked="0" hidden="1"/>
    </xf>
    <xf numFmtId="0" fontId="0" fillId="0" borderId="1" xfId="0" applyFill="1" applyBorder="1" applyAlignment="1" applyProtection="1">
      <alignment horizontal="center" vertical="center" wrapText="1"/>
      <protection locked="0" hidden="1"/>
    </xf>
    <xf numFmtId="0" fontId="0" fillId="0" borderId="0" xfId="0" applyFill="1" applyBorder="1" applyAlignment="1" applyProtection="1">
      <alignment horizontal="center" vertical="center" wrapText="1"/>
      <protection hidden="1"/>
    </xf>
    <xf numFmtId="0" fontId="0" fillId="4" borderId="3" xfId="0" applyFill="1" applyBorder="1" applyAlignment="1" applyProtection="1">
      <alignment horizontal="center" vertical="center" wrapText="1"/>
      <protection locked="0" hidden="1"/>
    </xf>
    <xf numFmtId="0" fontId="0" fillId="4" borderId="4" xfId="0" applyFill="1" applyBorder="1" applyAlignment="1" applyProtection="1">
      <alignment horizontal="center" vertical="center" wrapText="1"/>
      <protection locked="0" hidden="1"/>
    </xf>
    <xf numFmtId="0" fontId="15" fillId="0" borderId="0" xfId="0" applyFont="1" applyAlignment="1" applyProtection="1">
      <alignment horizontal="center"/>
      <protection locked="0"/>
    </xf>
    <xf numFmtId="165" fontId="0" fillId="4" borderId="3" xfId="0" applyNumberFormat="1" applyFill="1" applyBorder="1" applyAlignment="1" applyProtection="1">
      <alignment horizontal="center" vertical="center" wrapText="1" shrinkToFit="1"/>
      <protection locked="0"/>
    </xf>
    <xf numFmtId="165" fontId="0" fillId="4" borderId="4" xfId="0" applyNumberFormat="1" applyFill="1" applyBorder="1" applyAlignment="1" applyProtection="1">
      <alignment horizontal="center" vertical="center" wrapText="1" shrinkToFit="1"/>
      <protection locked="0"/>
    </xf>
    <xf numFmtId="0" fontId="0" fillId="4" borderId="3" xfId="0" applyFill="1" applyBorder="1" applyAlignment="1" applyProtection="1">
      <alignment horizontal="center" vertical="center" wrapText="1"/>
      <protection locked="0"/>
    </xf>
    <xf numFmtId="0" fontId="0" fillId="4" borderId="4" xfId="0" applyFill="1" applyBorder="1" applyAlignment="1" applyProtection="1">
      <alignment horizontal="center" vertical="center" wrapText="1"/>
      <protection locked="0"/>
    </xf>
    <xf numFmtId="0" fontId="1" fillId="0" borderId="0" xfId="0" applyFont="1" applyAlignment="1" applyProtection="1">
      <alignment horizontal="center" vertical="top" wrapText="1"/>
      <protection locked="0"/>
    </xf>
    <xf numFmtId="0" fontId="1" fillId="0" borderId="0" xfId="0" applyFont="1" applyAlignment="1" applyProtection="1">
      <alignment horizontal="center" vertical="center" wrapText="1"/>
      <protection locked="0"/>
    </xf>
    <xf numFmtId="0" fontId="1" fillId="0" borderId="0" xfId="0" applyFont="1" applyAlignment="1" applyProtection="1">
      <alignment horizontal="center"/>
      <protection locked="0"/>
    </xf>
    <xf numFmtId="165" fontId="0" fillId="0" borderId="3" xfId="0" applyNumberFormat="1" applyFill="1" applyBorder="1" applyAlignment="1" applyProtection="1">
      <alignment horizontal="center" vertical="center" wrapText="1" shrinkToFit="1"/>
      <protection locked="0"/>
    </xf>
    <xf numFmtId="165" fontId="0" fillId="0" borderId="4" xfId="0" applyNumberFormat="1" applyFill="1" applyBorder="1" applyAlignment="1" applyProtection="1">
      <alignment horizontal="center" vertical="center" wrapText="1" shrinkToFit="1"/>
      <protection locked="0"/>
    </xf>
    <xf numFmtId="0" fontId="0" fillId="0" borderId="3" xfId="0" applyFill="1" applyBorder="1" applyAlignment="1" applyProtection="1">
      <alignment horizontal="center" vertical="center" wrapText="1"/>
      <protection locked="0"/>
    </xf>
    <xf numFmtId="0" fontId="0" fillId="0" borderId="4" xfId="0" applyFill="1" applyBorder="1" applyAlignment="1" applyProtection="1">
      <alignment horizontal="center" vertical="center" wrapText="1"/>
      <protection locked="0"/>
    </xf>
    <xf numFmtId="0" fontId="0" fillId="0" borderId="6" xfId="0" applyFill="1" applyBorder="1" applyAlignment="1" applyProtection="1">
      <alignment horizontal="center" vertical="center" wrapText="1"/>
      <protection locked="0"/>
    </xf>
    <xf numFmtId="0" fontId="0" fillId="0" borderId="9" xfId="0" applyFill="1" applyBorder="1" applyAlignment="1" applyProtection="1">
      <alignment horizontal="center" vertical="center" wrapText="1"/>
      <protection locked="0"/>
    </xf>
    <xf numFmtId="0" fontId="0" fillId="4" borderId="6" xfId="0" applyFill="1" applyBorder="1" applyAlignment="1" applyProtection="1">
      <alignment horizontal="center" vertical="center" wrapText="1"/>
      <protection locked="0"/>
    </xf>
    <xf numFmtId="0" fontId="0" fillId="4" borderId="9" xfId="0" applyFill="1" applyBorder="1" applyAlignment="1" applyProtection="1">
      <alignment horizontal="center" vertical="center" wrapText="1"/>
      <protection locked="0"/>
    </xf>
    <xf numFmtId="0" fontId="1" fillId="0" borderId="0" xfId="0" applyFont="1" applyAlignment="1" applyProtection="1">
      <alignment horizontal="center" wrapText="1"/>
      <protection locked="0"/>
    </xf>
    <xf numFmtId="164" fontId="6" fillId="0" borderId="0" xfId="0" applyNumberFormat="1" applyFont="1" applyAlignment="1" applyProtection="1">
      <alignment horizontal="center" wrapText="1"/>
      <protection locked="0"/>
    </xf>
    <xf numFmtId="0" fontId="6" fillId="0" borderId="0" xfId="0" applyFont="1" applyAlignment="1" applyProtection="1">
      <alignment horizontal="center" wrapText="1"/>
      <protection locked="0"/>
    </xf>
    <xf numFmtId="0" fontId="18" fillId="0" borderId="0" xfId="0" applyFont="1" applyAlignment="1" applyProtection="1">
      <alignment horizontal="center"/>
      <protection locked="0"/>
    </xf>
    <xf numFmtId="0" fontId="18" fillId="0" borderId="0" xfId="0" applyFont="1" applyAlignment="1" applyProtection="1">
      <alignment horizontal="center" vertical="center" wrapText="1"/>
      <protection locked="0"/>
    </xf>
    <xf numFmtId="0" fontId="0" fillId="3" borderId="3" xfId="0" applyFill="1" applyBorder="1" applyAlignment="1" applyProtection="1">
      <alignment horizontal="center" vertical="center" wrapText="1"/>
      <protection locked="0"/>
    </xf>
    <xf numFmtId="0" fontId="0" fillId="3" borderId="4" xfId="0" applyFill="1" applyBorder="1" applyAlignment="1" applyProtection="1">
      <alignment horizontal="center" vertical="center" wrapText="1"/>
      <protection locked="0"/>
    </xf>
    <xf numFmtId="0" fontId="0" fillId="3" borderId="6" xfId="0" applyFill="1" applyBorder="1" applyAlignment="1" applyProtection="1">
      <alignment horizontal="center" vertical="center" wrapText="1"/>
      <protection locked="0"/>
    </xf>
    <xf numFmtId="0" fontId="0" fillId="3" borderId="9" xfId="0" applyFill="1" applyBorder="1" applyAlignment="1" applyProtection="1">
      <alignment horizontal="center" vertical="center" wrapText="1"/>
      <protection locked="0"/>
    </xf>
    <xf numFmtId="165" fontId="0" fillId="3" borderId="3" xfId="0" applyNumberFormat="1" applyFill="1" applyBorder="1" applyAlignment="1" applyProtection="1">
      <alignment horizontal="center" vertical="center" wrapText="1" shrinkToFit="1"/>
      <protection locked="0"/>
    </xf>
    <xf numFmtId="165" fontId="0" fillId="3" borderId="4" xfId="0" applyNumberFormat="1" applyFill="1" applyBorder="1" applyAlignment="1" applyProtection="1">
      <alignment horizontal="center" vertical="center" wrapText="1" shrinkToFit="1"/>
      <protection locked="0"/>
    </xf>
    <xf numFmtId="0" fontId="0" fillId="0" borderId="1" xfId="0" applyBorder="1" applyAlignment="1">
      <alignment horizontal="center" vertical="center" wrapText="1"/>
    </xf>
    <xf numFmtId="0" fontId="0" fillId="0" borderId="1" xfId="0" applyBorder="1" applyAlignment="1">
      <alignment horizontal="center" vertical="center"/>
    </xf>
    <xf numFmtId="0" fontId="7" fillId="0" borderId="1" xfId="0" applyFont="1" applyBorder="1" applyAlignment="1">
      <alignment horizontal="center" vertical="center"/>
    </xf>
    <xf numFmtId="165" fontId="13" fillId="0" borderId="6" xfId="0" applyNumberFormat="1" applyFont="1" applyBorder="1" applyAlignment="1">
      <alignment horizontal="center" vertical="center"/>
    </xf>
    <xf numFmtId="0" fontId="13" fillId="0" borderId="8" xfId="0" applyFont="1" applyBorder="1" applyAlignment="1">
      <alignment horizontal="center" vertical="center"/>
    </xf>
    <xf numFmtId="0" fontId="13" fillId="0" borderId="11" xfId="0" applyFont="1" applyBorder="1" applyAlignment="1">
      <alignment horizontal="center" vertical="center"/>
    </xf>
    <xf numFmtId="0" fontId="13" fillId="0" borderId="12" xfId="0" applyFont="1" applyBorder="1" applyAlignment="1">
      <alignment horizontal="center" vertical="center"/>
    </xf>
    <xf numFmtId="0" fontId="13" fillId="0" borderId="9" xfId="0" applyFont="1" applyBorder="1" applyAlignment="1">
      <alignment horizontal="center" vertical="center"/>
    </xf>
    <xf numFmtId="0" fontId="13" fillId="0" borderId="10" xfId="0" applyFont="1" applyBorder="1" applyAlignment="1">
      <alignment horizontal="center" vertical="center"/>
    </xf>
    <xf numFmtId="0" fontId="14" fillId="0" borderId="6" xfId="0" applyFont="1" applyBorder="1" applyAlignment="1">
      <alignment horizontal="center" vertical="center" wrapText="1"/>
    </xf>
    <xf numFmtId="0" fontId="14" fillId="0" borderId="7" xfId="0" applyFont="1" applyBorder="1" applyAlignment="1">
      <alignment horizontal="center" vertical="center" wrapText="1"/>
    </xf>
    <xf numFmtId="0" fontId="14" fillId="0" borderId="8" xfId="0" applyFont="1" applyBorder="1" applyAlignment="1">
      <alignment horizontal="center" vertical="center" wrapText="1"/>
    </xf>
    <xf numFmtId="0" fontId="14" fillId="0" borderId="11" xfId="0" applyFont="1" applyBorder="1" applyAlignment="1">
      <alignment horizontal="center" vertical="center" wrapText="1"/>
    </xf>
    <xf numFmtId="0" fontId="14" fillId="0" borderId="0" xfId="0" applyFont="1" applyBorder="1" applyAlignment="1">
      <alignment horizontal="center" vertical="center" wrapText="1"/>
    </xf>
    <xf numFmtId="0" fontId="14" fillId="0" borderId="12" xfId="0" applyFont="1" applyBorder="1" applyAlignment="1">
      <alignment horizontal="center" vertical="center" wrapText="1"/>
    </xf>
    <xf numFmtId="0" fontId="14" fillId="0" borderId="9" xfId="0" applyFont="1" applyBorder="1" applyAlignment="1">
      <alignment horizontal="center" vertical="center" wrapText="1"/>
    </xf>
    <xf numFmtId="0" fontId="14" fillId="0" borderId="2" xfId="0" applyFont="1" applyBorder="1" applyAlignment="1">
      <alignment horizontal="center" vertical="center" wrapText="1"/>
    </xf>
    <xf numFmtId="0" fontId="14" fillId="0" borderId="10" xfId="0" applyFont="1" applyBorder="1" applyAlignment="1">
      <alignment horizontal="center" vertical="center" wrapText="1"/>
    </xf>
    <xf numFmtId="0" fontId="11" fillId="0" borderId="6" xfId="0" applyFont="1" applyBorder="1" applyAlignment="1">
      <alignment horizontal="center" vertical="center" wrapText="1"/>
    </xf>
    <xf numFmtId="0" fontId="11" fillId="0" borderId="7" xfId="0" applyFont="1" applyBorder="1" applyAlignment="1">
      <alignment horizontal="center" vertical="center" wrapText="1"/>
    </xf>
    <xf numFmtId="0" fontId="11"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11" fillId="0" borderId="2" xfId="0" applyFont="1" applyBorder="1" applyAlignment="1">
      <alignment horizontal="center" vertical="center" wrapText="1"/>
    </xf>
    <xf numFmtId="0" fontId="11" fillId="0" borderId="10" xfId="0" applyFont="1" applyBorder="1" applyAlignment="1">
      <alignment horizontal="center" vertical="center" wrapText="1"/>
    </xf>
    <xf numFmtId="0" fontId="12" fillId="0" borderId="0" xfId="0" applyFont="1" applyAlignment="1">
      <alignment horizontal="center"/>
    </xf>
    <xf numFmtId="164" fontId="7" fillId="0" borderId="0" xfId="0" applyNumberFormat="1" applyFont="1" applyAlignment="1">
      <alignment horizontal="center"/>
    </xf>
    <xf numFmtId="0" fontId="3" fillId="0" borderId="0" xfId="0" applyFont="1" applyAlignment="1">
      <alignment horizontal="center"/>
    </xf>
    <xf numFmtId="0" fontId="4" fillId="0" borderId="0" xfId="0" applyFont="1" applyAlignment="1">
      <alignment horizontal="center"/>
    </xf>
    <xf numFmtId="0" fontId="7" fillId="0" borderId="14" xfId="0" applyFont="1" applyBorder="1" applyAlignment="1">
      <alignment horizontal="center" vertical="center"/>
    </xf>
    <xf numFmtId="0" fontId="7" fillId="0" borderId="5" xfId="0" applyFont="1" applyBorder="1" applyAlignment="1">
      <alignment horizontal="center" vertical="center"/>
    </xf>
    <xf numFmtId="0" fontId="7" fillId="0" borderId="13" xfId="0" applyFont="1" applyBorder="1" applyAlignment="1">
      <alignment horizontal="center" vertical="center"/>
    </xf>
    <xf numFmtId="165" fontId="13" fillId="0" borderId="7" xfId="0" applyNumberFormat="1" applyFont="1" applyBorder="1" applyAlignment="1">
      <alignment horizontal="center" vertical="center"/>
    </xf>
    <xf numFmtId="0" fontId="13" fillId="0" borderId="0" xfId="0" applyFont="1" applyBorder="1" applyAlignment="1">
      <alignment horizontal="center" vertical="center"/>
    </xf>
    <xf numFmtId="0" fontId="13" fillId="0" borderId="2" xfId="0" applyFont="1" applyBorder="1" applyAlignment="1">
      <alignment horizontal="center" vertical="center"/>
    </xf>
    <xf numFmtId="0" fontId="11" fillId="0" borderId="4" xfId="0" applyFont="1" applyBorder="1" applyAlignment="1">
      <alignment horizontal="center" vertical="center" wrapText="1"/>
    </xf>
    <xf numFmtId="0" fontId="11" fillId="0" borderId="1" xfId="0" applyFont="1" applyBorder="1" applyAlignment="1">
      <alignment horizontal="center" vertical="center" wrapText="1"/>
    </xf>
    <xf numFmtId="165" fontId="13" fillId="0" borderId="13" xfId="0" applyNumberFormat="1" applyFont="1" applyBorder="1" applyAlignment="1">
      <alignment horizontal="center" vertical="center"/>
    </xf>
    <xf numFmtId="0" fontId="13" fillId="0" borderId="1" xfId="0" applyFont="1" applyBorder="1" applyAlignment="1">
      <alignment horizontal="center" vertical="center"/>
    </xf>
    <xf numFmtId="0" fontId="13" fillId="0" borderId="13" xfId="0" applyFont="1" applyBorder="1" applyAlignment="1">
      <alignment horizontal="center" vertical="center"/>
    </xf>
    <xf numFmtId="165" fontId="19" fillId="0" borderId="6" xfId="0" applyNumberFormat="1" applyFont="1" applyBorder="1" applyAlignment="1">
      <alignment horizontal="center" vertical="center"/>
    </xf>
    <xf numFmtId="0" fontId="19" fillId="0" borderId="8" xfId="0" applyFont="1" applyBorder="1" applyAlignment="1">
      <alignment horizontal="center" vertical="center"/>
    </xf>
    <xf numFmtId="0" fontId="19" fillId="0" borderId="11" xfId="0" applyFont="1" applyBorder="1" applyAlignment="1">
      <alignment horizontal="center" vertical="center"/>
    </xf>
    <xf numFmtId="0" fontId="19" fillId="0" borderId="12" xfId="0" applyFont="1" applyBorder="1" applyAlignment="1">
      <alignment horizontal="center" vertical="center"/>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11" fillId="0" borderId="11" xfId="0" applyFont="1" applyBorder="1" applyAlignment="1">
      <alignment horizontal="center" vertical="center" wrapText="1"/>
    </xf>
    <xf numFmtId="0" fontId="11" fillId="0" borderId="0" xfId="0" applyFont="1" applyBorder="1" applyAlignment="1">
      <alignment horizontal="center" vertical="center" wrapText="1"/>
    </xf>
    <xf numFmtId="0" fontId="11" fillId="0" borderId="12" xfId="0" applyFont="1" applyBorder="1" applyAlignment="1">
      <alignment horizontal="center" vertical="center" wrapText="1"/>
    </xf>
  </cellXfs>
  <cellStyles count="1">
    <cellStyle name="Normal" xfId="0" builtinId="0"/>
  </cellStyles>
  <dxfs count="4">
    <dxf>
      <font>
        <color theme="0"/>
      </font>
    </dxf>
    <dxf>
      <font>
        <color theme="0"/>
      </font>
    </dxf>
    <dxf>
      <font>
        <color theme="0"/>
      </font>
    </dxf>
    <dxf>
      <font>
        <color theme="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2.w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247650</xdr:colOff>
      <xdr:row>13</xdr:row>
      <xdr:rowOff>57150</xdr:rowOff>
    </xdr:from>
    <xdr:to>
      <xdr:col>3</xdr:col>
      <xdr:colOff>1095376</xdr:colOff>
      <xdr:row>23</xdr:row>
      <xdr:rowOff>114300</xdr:rowOff>
    </xdr:to>
    <xdr:pic>
      <xdr:nvPicPr>
        <xdr:cNvPr id="4" name="Picture 1" descr="j0332268"/>
        <xdr:cNvPicPr>
          <a:picLocks noChangeAspect="1" noChangeArrowheads="1"/>
        </xdr:cNvPicPr>
      </xdr:nvPicPr>
      <xdr:blipFill>
        <a:blip xmlns:r="http://schemas.openxmlformats.org/officeDocument/2006/relationships" r:embed="rId1" cstate="print"/>
        <a:srcRect/>
        <a:stretch>
          <a:fillRect/>
        </a:stretch>
      </xdr:blipFill>
      <xdr:spPr bwMode="auto">
        <a:xfrm>
          <a:off x="1990725" y="3105150"/>
          <a:ext cx="2190751" cy="2390775"/>
        </a:xfrm>
        <a:prstGeom prst="rect">
          <a:avLst/>
        </a:prstGeom>
        <a:noFill/>
      </xdr:spPr>
    </xdr:pic>
    <xdr:clientData/>
  </xdr:twoCellAnchor>
  <xdr:twoCellAnchor>
    <xdr:from>
      <xdr:col>0</xdr:col>
      <xdr:colOff>342901</xdr:colOff>
      <xdr:row>5</xdr:row>
      <xdr:rowOff>9525</xdr:rowOff>
    </xdr:from>
    <xdr:to>
      <xdr:col>4</xdr:col>
      <xdr:colOff>1009650</xdr:colOff>
      <xdr:row>11</xdr:row>
      <xdr:rowOff>0</xdr:rowOff>
    </xdr:to>
    <xdr:sp macro="" textlink="">
      <xdr:nvSpPr>
        <xdr:cNvPr id="5" name="WordArt 2"/>
        <xdr:cNvSpPr>
          <a:spLocks noChangeArrowheads="1" noChangeShapeType="1" noTextEdit="1"/>
        </xdr:cNvSpPr>
      </xdr:nvSpPr>
      <xdr:spPr bwMode="auto">
        <a:xfrm>
          <a:off x="342901" y="1152525"/>
          <a:ext cx="6067424" cy="1200150"/>
        </a:xfrm>
        <a:prstGeom prst="rect">
          <a:avLst/>
        </a:prstGeom>
      </xdr:spPr>
      <xdr:txBody>
        <a:bodyPr wrap="none" fromWordArt="1">
          <a:prstTxWarp prst="textInflateTop">
            <a:avLst>
              <a:gd name="adj" fmla="val 31917"/>
            </a:avLst>
          </a:prstTxWarp>
        </a:bodyPr>
        <a:lstStyle/>
        <a:p>
          <a:pPr algn="ctr" rtl="0"/>
          <a:r>
            <a:rPr lang="fr-FR" sz="3600" kern="10" spc="0">
              <a:ln w="12700">
                <a:solidFill>
                  <a:srgbClr val="B2B2B2"/>
                </a:solidFill>
                <a:round/>
                <a:headEnd/>
                <a:tailEnd/>
              </a:ln>
              <a:gradFill rotWithShape="0">
                <a:gsLst>
                  <a:gs pos="0">
                    <a:srgbClr val="520402"/>
                  </a:gs>
                  <a:gs pos="100000">
                    <a:srgbClr val="FFCC00"/>
                  </a:gs>
                </a:gsLst>
                <a:lin ang="5400000" scaled="1"/>
              </a:gradFill>
              <a:effectLst>
                <a:outerShdw dist="35921" dir="2700000" sy="50000" rotWithShape="0">
                  <a:srgbClr val="875B0D">
                    <a:alpha val="70000"/>
                  </a:srgbClr>
                </a:outerShdw>
              </a:effectLst>
              <a:latin typeface="Arial Black"/>
            </a:rPr>
            <a:t>Livre de réservations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Y1411"/>
  <sheetViews>
    <sheetView showGridLines="0" tabSelected="1" showWhiteSpace="0" view="pageLayout" topLeftCell="A39" zoomScaleNormal="100" workbookViewId="0">
      <selection activeCell="H42" sqref="H42"/>
    </sheetView>
  </sheetViews>
  <sheetFormatPr baseColWidth="10" defaultRowHeight="15"/>
  <cols>
    <col min="1" max="1" width="15.85546875" customWidth="1"/>
    <col min="2" max="2" width="14" customWidth="1"/>
    <col min="3" max="3" width="21" customWidth="1"/>
    <col min="4" max="4" width="24.5703125" customWidth="1"/>
    <col min="5" max="5" width="21.42578125" customWidth="1"/>
    <col min="6" max="6" width="6" style="7" customWidth="1"/>
    <col min="7" max="7" width="27.42578125" customWidth="1"/>
    <col min="10" max="10" width="9.140625" customWidth="1"/>
    <col min="11" max="11" width="8.5703125" customWidth="1"/>
    <col min="12" max="12" width="6.85546875" customWidth="1"/>
    <col min="13" max="13" width="7.42578125" customWidth="1"/>
    <col min="16" max="16" width="22.28515625" customWidth="1"/>
    <col min="17" max="17" width="5.42578125" customWidth="1"/>
    <col min="18" max="18" width="10.42578125" customWidth="1"/>
  </cols>
  <sheetData>
    <row r="1" spans="1:25" ht="18.600000000000001" hidden="1" customHeight="1">
      <c r="A1" s="97"/>
      <c r="B1" s="97"/>
      <c r="C1" s="97"/>
      <c r="D1" s="97"/>
      <c r="E1" s="97"/>
      <c r="F1" s="34"/>
      <c r="G1" s="35"/>
      <c r="H1" s="12"/>
    </row>
    <row r="2" spans="1:25" ht="18.600000000000001" hidden="1" customHeight="1">
      <c r="A2" s="97"/>
      <c r="B2" s="97"/>
      <c r="C2" s="97"/>
      <c r="D2" s="97"/>
      <c r="E2" s="97"/>
      <c r="F2" s="34"/>
      <c r="G2" s="35"/>
      <c r="H2" s="12"/>
    </row>
    <row r="3" spans="1:25" ht="18.600000000000001" hidden="1" customHeight="1">
      <c r="A3" s="97"/>
      <c r="B3" s="97"/>
      <c r="C3" s="97"/>
      <c r="D3" s="97"/>
      <c r="E3" s="97"/>
      <c r="F3" s="34"/>
      <c r="G3" s="35"/>
      <c r="H3" s="12"/>
    </row>
    <row r="4" spans="1:25" ht="18.600000000000001" hidden="1" customHeight="1">
      <c r="A4" s="97"/>
      <c r="B4" s="97"/>
      <c r="C4" s="97"/>
      <c r="D4" s="97"/>
      <c r="E4" s="97"/>
      <c r="F4" s="34"/>
      <c r="G4" s="35"/>
      <c r="H4" s="12"/>
    </row>
    <row r="5" spans="1:25" ht="18.600000000000001" hidden="1" customHeight="1">
      <c r="A5" s="97"/>
      <c r="B5" s="97"/>
      <c r="C5" s="97"/>
      <c r="D5" s="97"/>
      <c r="E5" s="97"/>
      <c r="F5" s="34"/>
      <c r="G5" s="35"/>
      <c r="H5" s="12"/>
    </row>
    <row r="6" spans="1:25" ht="18.600000000000001" hidden="1" customHeight="1">
      <c r="A6" s="97"/>
      <c r="B6" s="97"/>
      <c r="C6" s="97"/>
      <c r="D6" s="97"/>
      <c r="E6" s="97"/>
      <c r="F6" s="34"/>
      <c r="G6" s="35"/>
      <c r="H6" s="12"/>
    </row>
    <row r="7" spans="1:25" ht="18.600000000000001" hidden="1" customHeight="1">
      <c r="A7" s="97"/>
      <c r="B7" s="97"/>
      <c r="C7" s="97"/>
      <c r="D7" s="97"/>
      <c r="E7" s="97"/>
      <c r="F7" s="34"/>
      <c r="G7" s="35"/>
      <c r="H7" s="12"/>
    </row>
    <row r="8" spans="1:25" ht="15.75" hidden="1">
      <c r="A8" s="36"/>
      <c r="B8" s="35"/>
      <c r="C8" s="35"/>
      <c r="D8" s="35"/>
      <c r="E8" s="36"/>
      <c r="F8" s="37"/>
      <c r="G8" s="38"/>
      <c r="H8" s="30"/>
    </row>
    <row r="9" spans="1:25" ht="15.75" hidden="1">
      <c r="A9" s="36"/>
      <c r="B9" s="35"/>
      <c r="C9" s="35"/>
      <c r="D9" s="37"/>
      <c r="E9" s="39"/>
      <c r="F9" s="40"/>
      <c r="G9" s="41"/>
      <c r="H9" s="30"/>
    </row>
    <row r="10" spans="1:25" ht="15.75" hidden="1">
      <c r="A10" s="36"/>
      <c r="B10" s="41"/>
      <c r="C10" s="41"/>
      <c r="D10" s="41"/>
      <c r="E10" s="41"/>
      <c r="F10" s="37"/>
      <c r="G10" s="38"/>
      <c r="H10" s="30"/>
    </row>
    <row r="11" spans="1:25" ht="17.25" hidden="1" customHeight="1">
      <c r="A11" s="113"/>
      <c r="B11" s="113"/>
      <c r="C11" s="113"/>
      <c r="D11" s="113"/>
      <c r="E11" s="113"/>
      <c r="F11" s="42"/>
      <c r="G11" s="42"/>
      <c r="H11" s="11"/>
    </row>
    <row r="12" spans="1:25" ht="18.75" hidden="1" customHeight="1">
      <c r="A12" s="113"/>
      <c r="B12" s="113"/>
      <c r="C12" s="113"/>
      <c r="D12" s="113"/>
      <c r="E12" s="113"/>
      <c r="F12" s="42"/>
      <c r="G12" s="42"/>
      <c r="H12" s="11"/>
    </row>
    <row r="13" spans="1:25" ht="18.75" hidden="1" customHeight="1">
      <c r="A13" s="114"/>
      <c r="B13" s="114"/>
      <c r="C13" s="114"/>
      <c r="D13" s="114"/>
      <c r="E13" s="114"/>
      <c r="F13" s="42"/>
      <c r="G13" s="42"/>
      <c r="H13" s="11"/>
    </row>
    <row r="14" spans="1:25" ht="23.25" hidden="1" customHeight="1">
      <c r="A14" s="115"/>
      <c r="B14" s="115"/>
      <c r="C14" s="115"/>
      <c r="D14" s="115"/>
      <c r="E14" s="115"/>
      <c r="F14" s="42"/>
      <c r="G14" s="42"/>
      <c r="H14" s="11"/>
    </row>
    <row r="15" spans="1:25" ht="18.75" hidden="1" customHeight="1">
      <c r="A15" s="114"/>
      <c r="B15" s="114"/>
      <c r="C15" s="114"/>
      <c r="D15" s="114"/>
      <c r="E15" s="114"/>
      <c r="F15" s="43"/>
      <c r="G15" s="43"/>
      <c r="H15" s="19"/>
    </row>
    <row r="16" spans="1:25" ht="10.5" hidden="1" customHeight="1">
      <c r="A16" s="43"/>
      <c r="B16" s="44"/>
      <c r="C16" s="44"/>
      <c r="D16" s="45"/>
      <c r="E16" s="43"/>
      <c r="F16" s="43"/>
      <c r="G16" s="43"/>
      <c r="H16" s="19"/>
      <c r="V16" s="1"/>
      <c r="W16" s="1"/>
      <c r="X16" s="1"/>
      <c r="Y16" s="1"/>
    </row>
    <row r="17" spans="1:25" ht="18.75" hidden="1" customHeight="1">
      <c r="A17" s="46"/>
      <c r="B17" s="47"/>
      <c r="C17" s="47"/>
      <c r="D17" s="47"/>
      <c r="E17" s="47"/>
      <c r="F17" s="47"/>
      <c r="G17" s="47"/>
      <c r="H17" s="13"/>
      <c r="V17" s="1"/>
      <c r="W17" s="1"/>
      <c r="X17" s="1"/>
      <c r="Y17" s="1"/>
    </row>
    <row r="18" spans="1:25" ht="12" hidden="1" customHeight="1">
      <c r="A18" s="46"/>
      <c r="B18" s="42"/>
      <c r="C18" s="42"/>
      <c r="D18" s="42"/>
      <c r="E18" s="42"/>
      <c r="F18" s="42"/>
      <c r="G18" s="42"/>
      <c r="H18" s="11"/>
      <c r="V18" s="1"/>
      <c r="W18" s="1"/>
      <c r="X18" s="1"/>
      <c r="Y18" s="1"/>
    </row>
    <row r="19" spans="1:25" ht="18.75" hidden="1" customHeight="1">
      <c r="A19" s="116"/>
      <c r="B19" s="116"/>
      <c r="C19" s="116"/>
      <c r="D19" s="116"/>
      <c r="E19" s="116"/>
      <c r="F19" s="48"/>
      <c r="G19" s="48"/>
      <c r="H19" s="21"/>
    </row>
    <row r="20" spans="1:25" ht="18.75" hidden="1" customHeight="1">
      <c r="A20" s="117"/>
      <c r="B20" s="117"/>
      <c r="C20" s="117"/>
      <c r="D20" s="117"/>
      <c r="E20" s="117"/>
      <c r="F20" s="49"/>
      <c r="G20" s="49"/>
      <c r="H20" s="31"/>
    </row>
    <row r="21" spans="1:25" ht="18.75" hidden="1" customHeight="1">
      <c r="A21" s="117"/>
      <c r="B21" s="117"/>
      <c r="C21" s="117"/>
      <c r="D21" s="117"/>
      <c r="E21" s="117"/>
      <c r="F21" s="49"/>
      <c r="G21" s="49"/>
      <c r="H21" s="31"/>
    </row>
    <row r="22" spans="1:25" ht="18.75" hidden="1" customHeight="1">
      <c r="A22" s="116"/>
      <c r="B22" s="116"/>
      <c r="C22" s="116"/>
      <c r="D22" s="116"/>
      <c r="E22" s="116"/>
      <c r="F22" s="48"/>
      <c r="G22" s="48"/>
      <c r="H22" s="21"/>
    </row>
    <row r="23" spans="1:25" ht="18.75" hidden="1" customHeight="1">
      <c r="A23" s="116"/>
      <c r="B23" s="116"/>
      <c r="C23" s="116"/>
      <c r="D23" s="116"/>
      <c r="E23" s="116"/>
      <c r="F23" s="48"/>
      <c r="G23" s="48"/>
      <c r="H23" s="21"/>
    </row>
    <row r="24" spans="1:25" ht="18.75" hidden="1" customHeight="1">
      <c r="A24" s="48"/>
      <c r="B24" s="48"/>
      <c r="C24" s="48"/>
      <c r="D24" s="48"/>
      <c r="E24" s="48"/>
      <c r="F24" s="48"/>
      <c r="G24" s="48"/>
      <c r="H24" s="21"/>
    </row>
    <row r="25" spans="1:25" ht="18.75" hidden="1" customHeight="1">
      <c r="A25" s="102"/>
      <c r="B25" s="102"/>
      <c r="C25" s="102"/>
      <c r="D25" s="102"/>
      <c r="E25" s="102"/>
      <c r="F25" s="50"/>
      <c r="G25" s="50"/>
      <c r="H25" s="32"/>
    </row>
    <row r="26" spans="1:25" ht="18.75" hidden="1" customHeight="1">
      <c r="A26" s="102"/>
      <c r="B26" s="102"/>
      <c r="C26" s="102"/>
      <c r="D26" s="102"/>
      <c r="E26" s="102"/>
      <c r="F26" s="50"/>
      <c r="G26" s="50"/>
      <c r="H26" s="32"/>
    </row>
    <row r="27" spans="1:25" ht="24" hidden="1" customHeight="1">
      <c r="A27" s="102"/>
      <c r="B27" s="102"/>
      <c r="C27" s="102"/>
      <c r="D27" s="102"/>
      <c r="E27" s="102"/>
      <c r="F27" s="50"/>
      <c r="G27" s="50"/>
      <c r="H27" s="32"/>
    </row>
    <row r="28" spans="1:25" ht="45" hidden="1" customHeight="1">
      <c r="A28" s="103"/>
      <c r="B28" s="103"/>
      <c r="C28" s="103"/>
      <c r="D28" s="103"/>
      <c r="E28" s="103"/>
      <c r="F28" s="51"/>
      <c r="G28" s="51"/>
      <c r="H28" s="20"/>
    </row>
    <row r="29" spans="1:25" ht="25.5" hidden="1" customHeight="1">
      <c r="A29" s="103"/>
      <c r="B29" s="103"/>
      <c r="C29" s="103"/>
      <c r="D29" s="103"/>
      <c r="E29" s="103"/>
      <c r="F29" s="51"/>
      <c r="G29" s="51"/>
      <c r="H29" s="20"/>
    </row>
    <row r="30" spans="1:25" ht="36.75" hidden="1" customHeight="1">
      <c r="A30" s="103"/>
      <c r="B30" s="103"/>
      <c r="C30" s="103"/>
      <c r="D30" s="103"/>
      <c r="E30" s="103"/>
      <c r="F30" s="51"/>
      <c r="G30" s="51"/>
      <c r="H30" s="20"/>
    </row>
    <row r="31" spans="1:25" ht="15" hidden="1" customHeight="1">
      <c r="A31" s="103"/>
      <c r="B31" s="103"/>
      <c r="C31" s="103"/>
      <c r="D31" s="103"/>
      <c r="E31" s="103"/>
      <c r="F31" s="51"/>
      <c r="G31" s="51"/>
      <c r="H31" s="20"/>
    </row>
    <row r="32" spans="1:25" ht="26.25" hidden="1" customHeight="1">
      <c r="A32" s="103"/>
      <c r="B32" s="103"/>
      <c r="C32" s="103"/>
      <c r="D32" s="103"/>
      <c r="E32" s="103"/>
      <c r="F32" s="51"/>
      <c r="G32" s="51"/>
      <c r="H32" s="20"/>
    </row>
    <row r="33" spans="1:21" ht="23.25" hidden="1" customHeight="1">
      <c r="A33" s="103"/>
      <c r="B33" s="103"/>
      <c r="C33" s="103"/>
      <c r="D33" s="103"/>
      <c r="E33" s="103"/>
      <c r="F33" s="51"/>
      <c r="G33" s="51"/>
      <c r="H33" s="20"/>
    </row>
    <row r="34" spans="1:21" ht="15.75" hidden="1">
      <c r="A34" s="104"/>
      <c r="B34" s="104"/>
      <c r="C34" s="104"/>
      <c r="D34" s="104"/>
      <c r="E34" s="104"/>
      <c r="F34" s="52"/>
      <c r="G34" s="52"/>
      <c r="H34" s="33"/>
    </row>
    <row r="35" spans="1:21" ht="20.25" hidden="1" customHeight="1">
      <c r="A35" s="51"/>
      <c r="B35" s="51"/>
      <c r="C35" s="51"/>
      <c r="D35" s="51"/>
      <c r="E35" s="51"/>
      <c r="F35" s="51"/>
      <c r="G35" s="51"/>
      <c r="H35" s="20"/>
    </row>
    <row r="36" spans="1:21" ht="15" hidden="1" customHeight="1">
      <c r="A36" s="113"/>
      <c r="B36" s="113"/>
      <c r="C36" s="113"/>
      <c r="D36" s="113"/>
      <c r="E36" s="113"/>
      <c r="F36" s="42"/>
      <c r="G36" s="42"/>
      <c r="H36" s="11"/>
    </row>
    <row r="37" spans="1:21" ht="15" hidden="1" customHeight="1">
      <c r="A37" s="113"/>
      <c r="B37" s="113"/>
      <c r="C37" s="113"/>
      <c r="D37" s="113"/>
      <c r="E37" s="113"/>
      <c r="F37" s="42"/>
      <c r="G37" s="42"/>
      <c r="H37" s="11"/>
    </row>
    <row r="38" spans="1:21" ht="15.75" hidden="1" customHeight="1" thickBot="1">
      <c r="A38" s="113"/>
      <c r="B38" s="113"/>
      <c r="C38" s="113"/>
      <c r="D38" s="113"/>
      <c r="E38" s="113"/>
      <c r="F38" s="42"/>
      <c r="G38" s="42"/>
      <c r="H38" s="11"/>
    </row>
    <row r="39" spans="1:21" s="14" customFormat="1" ht="26.25" customHeight="1">
      <c r="A39" s="53" t="s">
        <v>3</v>
      </c>
      <c r="B39" s="54" t="s">
        <v>4</v>
      </c>
      <c r="C39" s="54" t="s">
        <v>5</v>
      </c>
      <c r="D39" s="66" t="s">
        <v>6</v>
      </c>
      <c r="E39" s="78" t="s">
        <v>7</v>
      </c>
      <c r="F39" s="69" t="s">
        <v>9</v>
      </c>
      <c r="G39" s="55" t="s">
        <v>16</v>
      </c>
      <c r="H39" s="11"/>
    </row>
    <row r="40" spans="1:21" s="14" customFormat="1" ht="21.75" customHeight="1">
      <c r="A40" s="105" t="s">
        <v>19</v>
      </c>
      <c r="B40" s="56" t="s">
        <v>2</v>
      </c>
      <c r="C40" s="107" t="s">
        <v>45</v>
      </c>
      <c r="D40" s="109" t="s">
        <v>108</v>
      </c>
      <c r="E40" s="107" t="s">
        <v>44</v>
      </c>
      <c r="F40" s="89">
        <f t="shared" ref="F40" si="0">$K$41</f>
        <v>0</v>
      </c>
      <c r="G40" s="84"/>
      <c r="I40" s="70"/>
      <c r="J40" s="71"/>
      <c r="K40" s="71"/>
      <c r="L40" s="71"/>
      <c r="M40" s="72"/>
      <c r="N40" s="11"/>
      <c r="O40" s="11"/>
      <c r="P40" s="11"/>
      <c r="Q40" s="11"/>
      <c r="R40" s="11"/>
      <c r="S40" s="11"/>
      <c r="T40" s="11"/>
      <c r="U40" s="11"/>
    </row>
    <row r="41" spans="1:21" s="14" customFormat="1" ht="18.75" customHeight="1">
      <c r="A41" s="106"/>
      <c r="B41" s="57" t="s">
        <v>18</v>
      </c>
      <c r="C41" s="108"/>
      <c r="D41" s="110"/>
      <c r="E41" s="108"/>
      <c r="F41" s="90"/>
      <c r="G41" s="85"/>
      <c r="I41" s="73"/>
      <c r="J41" s="25"/>
      <c r="K41" s="25"/>
      <c r="L41" s="25"/>
      <c r="M41" s="74"/>
      <c r="N41" s="11"/>
      <c r="O41" s="11"/>
      <c r="P41" s="11"/>
      <c r="Q41" s="11"/>
      <c r="R41" s="11"/>
      <c r="S41" s="11"/>
      <c r="T41" s="11"/>
      <c r="U41" s="11"/>
    </row>
    <row r="42" spans="1:21" s="14" customFormat="1" ht="15" customHeight="1">
      <c r="A42" s="98" t="s">
        <v>20</v>
      </c>
      <c r="B42" s="62" t="s">
        <v>2</v>
      </c>
      <c r="C42" s="100" t="s">
        <v>60</v>
      </c>
      <c r="D42" s="111" t="s">
        <v>60</v>
      </c>
      <c r="E42" s="100" t="s">
        <v>60</v>
      </c>
      <c r="F42" s="95">
        <f t="shared" ref="F42" si="1">$K$42</f>
        <v>0</v>
      </c>
      <c r="G42" s="87"/>
      <c r="I42" s="73"/>
      <c r="J42" s="25"/>
      <c r="K42" s="25"/>
      <c r="L42" s="25"/>
      <c r="M42" s="74"/>
      <c r="N42" s="11"/>
      <c r="O42" s="11"/>
      <c r="P42" s="11"/>
      <c r="Q42" s="11"/>
      <c r="R42" s="11"/>
      <c r="S42" s="11"/>
      <c r="T42" s="11"/>
      <c r="U42" s="11"/>
    </row>
    <row r="43" spans="1:21" s="14" customFormat="1" ht="15" customHeight="1">
      <c r="A43" s="99"/>
      <c r="B43" s="63" t="s">
        <v>18</v>
      </c>
      <c r="C43" s="101"/>
      <c r="D43" s="112"/>
      <c r="E43" s="101"/>
      <c r="F43" s="96"/>
      <c r="G43" s="88"/>
      <c r="I43" s="73"/>
      <c r="J43" s="25"/>
      <c r="K43" s="25"/>
      <c r="L43" s="25"/>
      <c r="M43" s="74"/>
      <c r="N43" s="11"/>
      <c r="O43" s="11"/>
      <c r="P43" s="11"/>
      <c r="Q43" s="11"/>
      <c r="R43" s="11"/>
      <c r="S43" s="11"/>
      <c r="T43" s="11"/>
      <c r="U43" s="11"/>
    </row>
    <row r="44" spans="1:21" s="14" customFormat="1" ht="15" customHeight="1">
      <c r="A44" s="98" t="s">
        <v>20</v>
      </c>
      <c r="B44" s="62" t="s">
        <v>2</v>
      </c>
      <c r="C44" s="100" t="s">
        <v>60</v>
      </c>
      <c r="D44" s="111" t="s">
        <v>60</v>
      </c>
      <c r="E44" s="100" t="s">
        <v>60</v>
      </c>
      <c r="F44" s="95">
        <f t="shared" ref="F44" si="2">$K$43</f>
        <v>0</v>
      </c>
      <c r="G44" s="87"/>
      <c r="I44" s="73"/>
      <c r="J44" s="25"/>
      <c r="K44" s="25"/>
      <c r="L44" s="25"/>
      <c r="M44" s="74"/>
      <c r="N44" s="11"/>
      <c r="O44" s="11"/>
      <c r="P44" s="11"/>
      <c r="Q44" s="11"/>
      <c r="R44" s="11"/>
      <c r="S44" s="11"/>
      <c r="T44" s="11"/>
      <c r="U44" s="11"/>
    </row>
    <row r="45" spans="1:21" s="14" customFormat="1" ht="19.5" customHeight="1">
      <c r="A45" s="99"/>
      <c r="B45" s="63" t="s">
        <v>8</v>
      </c>
      <c r="C45" s="101"/>
      <c r="D45" s="112"/>
      <c r="E45" s="101"/>
      <c r="F45" s="96"/>
      <c r="G45" s="88"/>
      <c r="I45" s="73"/>
      <c r="J45" s="25"/>
      <c r="K45" s="25"/>
      <c r="L45" s="25"/>
      <c r="M45" s="74"/>
    </row>
    <row r="46" spans="1:21" s="14" customFormat="1" ht="16.5" customHeight="1">
      <c r="A46" s="98" t="s">
        <v>21</v>
      </c>
      <c r="B46" s="62" t="s">
        <v>2</v>
      </c>
      <c r="C46" s="100" t="s">
        <v>60</v>
      </c>
      <c r="D46" s="111" t="s">
        <v>60</v>
      </c>
      <c r="E46" s="100" t="s">
        <v>60</v>
      </c>
      <c r="F46" s="95">
        <f t="shared" ref="F46" si="3">$K$44</f>
        <v>0</v>
      </c>
      <c r="G46" s="87"/>
      <c r="I46" s="75"/>
      <c r="J46" s="76"/>
      <c r="K46" s="76"/>
      <c r="L46" s="76"/>
      <c r="M46" s="77"/>
    </row>
    <row r="47" spans="1:21" s="14" customFormat="1" ht="19.5" customHeight="1">
      <c r="A47" s="99"/>
      <c r="B47" s="63" t="s">
        <v>18</v>
      </c>
      <c r="C47" s="101"/>
      <c r="D47" s="112"/>
      <c r="E47" s="101"/>
      <c r="F47" s="96"/>
      <c r="G47" s="88"/>
    </row>
    <row r="48" spans="1:21" s="14" customFormat="1" ht="15.75" customHeight="1">
      <c r="A48" s="105" t="s">
        <v>21</v>
      </c>
      <c r="B48" s="56" t="s">
        <v>17</v>
      </c>
      <c r="C48" s="107"/>
      <c r="D48" s="109"/>
      <c r="E48" s="107"/>
      <c r="F48" s="89">
        <f t="shared" ref="F48" si="4">$M$44</f>
        <v>0</v>
      </c>
      <c r="G48" s="84" t="s">
        <v>68</v>
      </c>
    </row>
    <row r="49" spans="1:13" s="14" customFormat="1" ht="15.75" customHeight="1">
      <c r="A49" s="106"/>
      <c r="B49" s="57" t="s">
        <v>18</v>
      </c>
      <c r="C49" s="108"/>
      <c r="D49" s="110"/>
      <c r="E49" s="108"/>
      <c r="F49" s="90"/>
      <c r="G49" s="85"/>
    </row>
    <row r="50" spans="1:13" s="14" customFormat="1" ht="20.25" customHeight="1">
      <c r="A50" s="105" t="s">
        <v>22</v>
      </c>
      <c r="B50" s="56" t="s">
        <v>2</v>
      </c>
      <c r="C50" s="107" t="s">
        <v>81</v>
      </c>
      <c r="D50" s="109" t="s">
        <v>82</v>
      </c>
      <c r="E50" s="107" t="s">
        <v>83</v>
      </c>
      <c r="F50" s="89">
        <f>$K$45</f>
        <v>0</v>
      </c>
      <c r="G50" s="89"/>
    </row>
    <row r="51" spans="1:13" s="14" customFormat="1" ht="15.75" customHeight="1">
      <c r="A51" s="106"/>
      <c r="B51" s="57" t="s">
        <v>18</v>
      </c>
      <c r="C51" s="108"/>
      <c r="D51" s="110"/>
      <c r="E51" s="108"/>
      <c r="F51" s="90"/>
      <c r="G51" s="90"/>
    </row>
    <row r="52" spans="1:13" s="14" customFormat="1" ht="17.25" customHeight="1">
      <c r="A52" s="105" t="s">
        <v>23</v>
      </c>
      <c r="B52" s="56" t="s">
        <v>2</v>
      </c>
      <c r="C52" s="107" t="s">
        <v>46</v>
      </c>
      <c r="D52" s="109" t="s">
        <v>109</v>
      </c>
      <c r="E52" s="107" t="s">
        <v>97</v>
      </c>
      <c r="F52" s="89">
        <f t="shared" ref="F52" si="5">$K$46</f>
        <v>0</v>
      </c>
      <c r="G52" s="89"/>
    </row>
    <row r="53" spans="1:13" s="14" customFormat="1" ht="18.75" customHeight="1">
      <c r="A53" s="106"/>
      <c r="B53" s="57" t="s">
        <v>18</v>
      </c>
      <c r="C53" s="108"/>
      <c r="D53" s="110"/>
      <c r="E53" s="108"/>
      <c r="F53" s="90"/>
      <c r="G53" s="90"/>
    </row>
    <row r="54" spans="1:13" s="14" customFormat="1" ht="29.25" customHeight="1">
      <c r="A54" s="98" t="s">
        <v>24</v>
      </c>
      <c r="B54" s="62" t="s">
        <v>2</v>
      </c>
      <c r="C54" s="100" t="s">
        <v>47</v>
      </c>
      <c r="D54" s="111" t="s">
        <v>48</v>
      </c>
      <c r="E54" s="100" t="s">
        <v>110</v>
      </c>
      <c r="F54" s="95">
        <f t="shared" ref="F54" si="6">$K$41</f>
        <v>0</v>
      </c>
      <c r="G54" s="95" t="s">
        <v>96</v>
      </c>
    </row>
    <row r="55" spans="1:13" s="14" customFormat="1" ht="21" customHeight="1">
      <c r="A55" s="99"/>
      <c r="B55" s="63" t="s">
        <v>18</v>
      </c>
      <c r="C55" s="101"/>
      <c r="D55" s="112"/>
      <c r="E55" s="101"/>
      <c r="F55" s="96"/>
      <c r="G55" s="96"/>
    </row>
    <row r="56" spans="1:13" s="14" customFormat="1" ht="31.5" customHeight="1">
      <c r="A56" s="98" t="s">
        <v>25</v>
      </c>
      <c r="B56" s="62" t="s">
        <v>2</v>
      </c>
      <c r="C56" s="100" t="s">
        <v>62</v>
      </c>
      <c r="D56" s="111" t="s">
        <v>111</v>
      </c>
      <c r="E56" s="100" t="s">
        <v>112</v>
      </c>
      <c r="F56" s="95">
        <f t="shared" ref="F56" si="7">$K$42</f>
        <v>0</v>
      </c>
      <c r="G56" s="95" t="s">
        <v>96</v>
      </c>
    </row>
    <row r="57" spans="1:13" s="14" customFormat="1" ht="30.75" customHeight="1">
      <c r="A57" s="99"/>
      <c r="B57" s="63" t="s">
        <v>18</v>
      </c>
      <c r="C57" s="101"/>
      <c r="D57" s="112"/>
      <c r="E57" s="101"/>
      <c r="F57" s="96"/>
      <c r="G57" s="96"/>
    </row>
    <row r="58" spans="1:13" s="14" customFormat="1" ht="18" customHeight="1">
      <c r="A58" s="105" t="s">
        <v>25</v>
      </c>
      <c r="B58" s="56" t="s">
        <v>2</v>
      </c>
      <c r="C58" s="107" t="s">
        <v>69</v>
      </c>
      <c r="D58" s="109" t="s">
        <v>70</v>
      </c>
      <c r="E58" s="107" t="s">
        <v>71</v>
      </c>
      <c r="F58" s="89">
        <f t="shared" ref="F58" si="8">$K$43</f>
        <v>0</v>
      </c>
      <c r="G58" s="89"/>
    </row>
    <row r="59" spans="1:13" s="14" customFormat="1" ht="20.25" customHeight="1">
      <c r="A59" s="106"/>
      <c r="B59" s="57" t="s">
        <v>8</v>
      </c>
      <c r="C59" s="108"/>
      <c r="D59" s="110"/>
      <c r="E59" s="108"/>
      <c r="F59" s="90"/>
      <c r="G59" s="90"/>
    </row>
    <row r="60" spans="1:13" s="14" customFormat="1" ht="21.75" customHeight="1">
      <c r="A60" s="98" t="s">
        <v>26</v>
      </c>
      <c r="B60" s="62" t="s">
        <v>2</v>
      </c>
      <c r="C60" s="100" t="s">
        <v>62</v>
      </c>
      <c r="D60" s="111" t="s">
        <v>63</v>
      </c>
      <c r="E60" s="100" t="s">
        <v>95</v>
      </c>
      <c r="F60" s="87">
        <f t="shared" ref="F60" si="9">$K$44</f>
        <v>0</v>
      </c>
      <c r="G60" s="87" t="s">
        <v>61</v>
      </c>
    </row>
    <row r="61" spans="1:13" s="14" customFormat="1" ht="21" customHeight="1">
      <c r="A61" s="99"/>
      <c r="B61" s="63" t="s">
        <v>18</v>
      </c>
      <c r="C61" s="101"/>
      <c r="D61" s="112"/>
      <c r="E61" s="101"/>
      <c r="F61" s="88"/>
      <c r="G61" s="88"/>
      <c r="I61" s="28"/>
      <c r="J61" s="28"/>
      <c r="K61" s="28"/>
      <c r="L61" s="83"/>
      <c r="M61" s="83"/>
    </row>
    <row r="62" spans="1:13" s="14" customFormat="1" ht="20.25" customHeight="1">
      <c r="A62" s="105" t="s">
        <v>26</v>
      </c>
      <c r="B62" s="56" t="s">
        <v>17</v>
      </c>
      <c r="C62" s="107"/>
      <c r="D62" s="109"/>
      <c r="E62" s="107"/>
      <c r="F62" s="84">
        <f t="shared" ref="F62" si="10">$M$44</f>
        <v>0</v>
      </c>
      <c r="G62" s="84" t="s">
        <v>68</v>
      </c>
      <c r="I62" s="28"/>
      <c r="J62" s="29"/>
      <c r="K62" s="29"/>
      <c r="L62" s="83"/>
      <c r="M62" s="83"/>
    </row>
    <row r="63" spans="1:13" s="14" customFormat="1" ht="21" customHeight="1">
      <c r="A63" s="106"/>
      <c r="B63" s="57" t="s">
        <v>18</v>
      </c>
      <c r="C63" s="108"/>
      <c r="D63" s="110"/>
      <c r="E63" s="108"/>
      <c r="F63" s="85"/>
      <c r="G63" s="85"/>
      <c r="I63" s="28"/>
      <c r="J63" s="28"/>
      <c r="K63" s="28"/>
      <c r="L63" s="83"/>
      <c r="M63" s="83"/>
    </row>
    <row r="64" spans="1:13" s="14" customFormat="1" ht="23.25" customHeight="1">
      <c r="A64" s="105" t="s">
        <v>27</v>
      </c>
      <c r="B64" s="56" t="s">
        <v>2</v>
      </c>
      <c r="C64" s="107" t="s">
        <v>84</v>
      </c>
      <c r="D64" s="109" t="s">
        <v>85</v>
      </c>
      <c r="E64" s="107" t="s">
        <v>86</v>
      </c>
      <c r="F64" s="84">
        <f t="shared" ref="F64" si="11">$K$45</f>
        <v>0</v>
      </c>
      <c r="G64" s="84"/>
      <c r="I64" s="28"/>
      <c r="J64" s="28"/>
      <c r="K64" s="28"/>
      <c r="L64" s="28"/>
      <c r="M64" s="28"/>
    </row>
    <row r="65" spans="1:13" s="14" customFormat="1" ht="27" customHeight="1">
      <c r="A65" s="106"/>
      <c r="B65" s="57" t="s">
        <v>18</v>
      </c>
      <c r="C65" s="108"/>
      <c r="D65" s="110"/>
      <c r="E65" s="108"/>
      <c r="F65" s="85"/>
      <c r="G65" s="85"/>
      <c r="I65" s="28"/>
      <c r="J65" s="28"/>
      <c r="K65" s="28"/>
      <c r="L65" s="28"/>
      <c r="M65" s="28"/>
    </row>
    <row r="66" spans="1:13" s="14" customFormat="1" ht="52.5" customHeight="1">
      <c r="A66" s="105" t="s">
        <v>28</v>
      </c>
      <c r="B66" s="56" t="s">
        <v>2</v>
      </c>
      <c r="C66" s="107" t="s">
        <v>49</v>
      </c>
      <c r="D66" s="109" t="s">
        <v>113</v>
      </c>
      <c r="E66" s="107" t="s">
        <v>50</v>
      </c>
      <c r="F66" s="84">
        <f t="shared" ref="F66" si="12">$K$46</f>
        <v>0</v>
      </c>
      <c r="G66" s="84"/>
      <c r="I66" s="28"/>
      <c r="J66" s="28"/>
      <c r="K66" s="28"/>
      <c r="L66" s="83"/>
      <c r="M66" s="83"/>
    </row>
    <row r="67" spans="1:13" s="14" customFormat="1" ht="39.75" customHeight="1">
      <c r="A67" s="106"/>
      <c r="B67" s="57" t="s">
        <v>18</v>
      </c>
      <c r="C67" s="108"/>
      <c r="D67" s="110"/>
      <c r="E67" s="108"/>
      <c r="F67" s="85"/>
      <c r="G67" s="85"/>
      <c r="I67" s="28"/>
      <c r="J67" s="28"/>
      <c r="K67" s="28"/>
      <c r="L67" s="83"/>
      <c r="M67" s="83"/>
    </row>
    <row r="68" spans="1:13" s="14" customFormat="1" ht="18.75" customHeight="1">
      <c r="A68" s="105" t="s">
        <v>29</v>
      </c>
      <c r="B68" s="56" t="s">
        <v>2</v>
      </c>
      <c r="C68" s="107" t="s">
        <v>51</v>
      </c>
      <c r="D68" s="109" t="s">
        <v>52</v>
      </c>
      <c r="E68" s="107" t="s">
        <v>114</v>
      </c>
      <c r="F68" s="84">
        <f t="shared" ref="F68" si="13">$K$41</f>
        <v>0</v>
      </c>
      <c r="G68" s="84"/>
    </row>
    <row r="69" spans="1:13" s="14" customFormat="1" ht="18.75" customHeight="1">
      <c r="A69" s="106"/>
      <c r="B69" s="57" t="s">
        <v>18</v>
      </c>
      <c r="C69" s="108"/>
      <c r="D69" s="110"/>
      <c r="E69" s="108"/>
      <c r="F69" s="85"/>
      <c r="G69" s="85"/>
    </row>
    <row r="70" spans="1:13" s="14" customFormat="1" ht="45" customHeight="1">
      <c r="A70" s="98" t="s">
        <v>30</v>
      </c>
      <c r="B70" s="62" t="s">
        <v>2</v>
      </c>
      <c r="C70" s="100" t="s">
        <v>65</v>
      </c>
      <c r="D70" s="111" t="s">
        <v>103</v>
      </c>
      <c r="E70" s="100" t="s">
        <v>104</v>
      </c>
      <c r="F70" s="87">
        <f t="shared" ref="F70" si="14">$K$42</f>
        <v>0</v>
      </c>
      <c r="G70" s="95" t="s">
        <v>96</v>
      </c>
    </row>
    <row r="71" spans="1:13" s="14" customFormat="1" ht="35.25" customHeight="1">
      <c r="A71" s="99"/>
      <c r="B71" s="63" t="s">
        <v>18</v>
      </c>
      <c r="C71" s="101"/>
      <c r="D71" s="112"/>
      <c r="E71" s="101"/>
      <c r="F71" s="88"/>
      <c r="G71" s="96"/>
    </row>
    <row r="72" spans="1:13" s="14" customFormat="1" ht="35.25" customHeight="1">
      <c r="A72" s="105" t="s">
        <v>30</v>
      </c>
      <c r="B72" s="56" t="s">
        <v>2</v>
      </c>
      <c r="C72" s="107" t="s">
        <v>72</v>
      </c>
      <c r="D72" s="109" t="s">
        <v>73</v>
      </c>
      <c r="E72" s="107" t="s">
        <v>74</v>
      </c>
      <c r="F72" s="84">
        <f t="shared" ref="F72" si="15">$K$43</f>
        <v>0</v>
      </c>
      <c r="G72" s="84"/>
    </row>
    <row r="73" spans="1:13" s="14" customFormat="1" ht="35.25" customHeight="1">
      <c r="A73" s="106"/>
      <c r="B73" s="57" t="s">
        <v>8</v>
      </c>
      <c r="C73" s="108"/>
      <c r="D73" s="110"/>
      <c r="E73" s="108"/>
      <c r="F73" s="85"/>
      <c r="G73" s="85"/>
    </row>
    <row r="74" spans="1:13" s="14" customFormat="1" ht="21" customHeight="1">
      <c r="A74" s="105" t="s">
        <v>31</v>
      </c>
      <c r="B74" s="56" t="s">
        <v>2</v>
      </c>
      <c r="C74" s="107" t="s">
        <v>62</v>
      </c>
      <c r="D74" s="109" t="s">
        <v>63</v>
      </c>
      <c r="E74" s="107" t="s">
        <v>64</v>
      </c>
      <c r="F74" s="84">
        <f t="shared" ref="F74" si="16">$K$44</f>
        <v>0</v>
      </c>
      <c r="G74" s="84"/>
    </row>
    <row r="75" spans="1:13" s="14" customFormat="1" ht="21" customHeight="1">
      <c r="A75" s="106"/>
      <c r="B75" s="57" t="s">
        <v>18</v>
      </c>
      <c r="C75" s="108"/>
      <c r="D75" s="110"/>
      <c r="E75" s="108"/>
      <c r="F75" s="85"/>
      <c r="G75" s="85"/>
    </row>
    <row r="76" spans="1:13" s="14" customFormat="1" ht="16.5" customHeight="1">
      <c r="A76" s="105" t="s">
        <v>31</v>
      </c>
      <c r="B76" s="56" t="s">
        <v>17</v>
      </c>
      <c r="C76" s="107"/>
      <c r="D76" s="109"/>
      <c r="E76" s="107"/>
      <c r="F76" s="84">
        <f t="shared" ref="F76" si="17">$M$44</f>
        <v>0</v>
      </c>
      <c r="G76" s="84" t="s">
        <v>68</v>
      </c>
    </row>
    <row r="77" spans="1:13" s="14" customFormat="1" ht="17.25" customHeight="1">
      <c r="A77" s="106"/>
      <c r="B77" s="57" t="s">
        <v>18</v>
      </c>
      <c r="C77" s="108"/>
      <c r="D77" s="110"/>
      <c r="E77" s="108"/>
      <c r="F77" s="85"/>
      <c r="G77" s="85"/>
    </row>
    <row r="78" spans="1:13" s="14" customFormat="1" ht="25.5" customHeight="1">
      <c r="A78" s="105" t="s">
        <v>32</v>
      </c>
      <c r="B78" s="56" t="s">
        <v>2</v>
      </c>
      <c r="C78" s="107" t="s">
        <v>87</v>
      </c>
      <c r="D78" s="109" t="s">
        <v>88</v>
      </c>
      <c r="E78" s="107" t="s">
        <v>89</v>
      </c>
      <c r="F78" s="84">
        <f t="shared" ref="F78" si="18">$K$45</f>
        <v>0</v>
      </c>
      <c r="G78" s="84"/>
    </row>
    <row r="79" spans="1:13" s="14" customFormat="1" ht="29.25" customHeight="1">
      <c r="A79" s="106"/>
      <c r="B79" s="57" t="s">
        <v>18</v>
      </c>
      <c r="C79" s="108"/>
      <c r="D79" s="110"/>
      <c r="E79" s="108"/>
      <c r="F79" s="85"/>
      <c r="G79" s="85"/>
    </row>
    <row r="80" spans="1:13" s="14" customFormat="1" ht="58.5" customHeight="1">
      <c r="A80" s="105" t="s">
        <v>33</v>
      </c>
      <c r="B80" s="56" t="s">
        <v>2</v>
      </c>
      <c r="C80" s="107" t="s">
        <v>49</v>
      </c>
      <c r="D80" s="109" t="s">
        <v>115</v>
      </c>
      <c r="E80" s="107" t="s">
        <v>50</v>
      </c>
      <c r="F80" s="84">
        <f t="shared" ref="F80" si="19">$K$46</f>
        <v>0</v>
      </c>
      <c r="G80" s="84"/>
    </row>
    <row r="81" spans="1:7" s="14" customFormat="1" ht="40.5" customHeight="1">
      <c r="A81" s="106"/>
      <c r="B81" s="57" t="s">
        <v>18</v>
      </c>
      <c r="C81" s="108"/>
      <c r="D81" s="110"/>
      <c r="E81" s="108"/>
      <c r="F81" s="85"/>
      <c r="G81" s="85"/>
    </row>
    <row r="82" spans="1:7" s="14" customFormat="1" ht="19.5" customHeight="1">
      <c r="A82" s="105" t="s">
        <v>34</v>
      </c>
      <c r="B82" s="56" t="s">
        <v>2</v>
      </c>
      <c r="C82" s="107" t="s">
        <v>53</v>
      </c>
      <c r="D82" s="109" t="s">
        <v>54</v>
      </c>
      <c r="E82" s="107" t="s">
        <v>98</v>
      </c>
      <c r="F82" s="84">
        <f t="shared" ref="F82" si="20">$K$41</f>
        <v>0</v>
      </c>
      <c r="G82" s="84"/>
    </row>
    <row r="83" spans="1:7" s="14" customFormat="1" ht="18" customHeight="1">
      <c r="A83" s="106"/>
      <c r="B83" s="57" t="s">
        <v>18</v>
      </c>
      <c r="C83" s="108"/>
      <c r="D83" s="110"/>
      <c r="E83" s="108"/>
      <c r="F83" s="85"/>
      <c r="G83" s="85"/>
    </row>
    <row r="84" spans="1:7" s="14" customFormat="1" ht="21" customHeight="1">
      <c r="A84" s="98" t="s">
        <v>35</v>
      </c>
      <c r="B84" s="62" t="s">
        <v>2</v>
      </c>
      <c r="C84" s="100" t="s">
        <v>100</v>
      </c>
      <c r="D84" s="111" t="s">
        <v>101</v>
      </c>
      <c r="E84" s="100" t="s">
        <v>102</v>
      </c>
      <c r="F84" s="87">
        <f t="shared" ref="F84" si="21">$K$42</f>
        <v>0</v>
      </c>
      <c r="G84" s="87" t="s">
        <v>105</v>
      </c>
    </row>
    <row r="85" spans="1:7" s="14" customFormat="1" ht="22.5" customHeight="1">
      <c r="A85" s="99"/>
      <c r="B85" s="63" t="s">
        <v>18</v>
      </c>
      <c r="C85" s="101"/>
      <c r="D85" s="112"/>
      <c r="E85" s="101"/>
      <c r="F85" s="88"/>
      <c r="G85" s="88"/>
    </row>
    <row r="86" spans="1:7" s="14" customFormat="1" ht="20.25" customHeight="1">
      <c r="A86" s="105" t="s">
        <v>35</v>
      </c>
      <c r="B86" s="56" t="s">
        <v>2</v>
      </c>
      <c r="C86" s="107" t="s">
        <v>75</v>
      </c>
      <c r="D86" s="109" t="s">
        <v>76</v>
      </c>
      <c r="E86" s="107" t="s">
        <v>77</v>
      </c>
      <c r="F86" s="84">
        <f t="shared" ref="F86" si="22">$K$43</f>
        <v>0</v>
      </c>
      <c r="G86" s="84"/>
    </row>
    <row r="87" spans="1:7" s="14" customFormat="1" ht="20.25" customHeight="1">
      <c r="A87" s="106"/>
      <c r="B87" s="57" t="s">
        <v>8</v>
      </c>
      <c r="C87" s="108"/>
      <c r="D87" s="110"/>
      <c r="E87" s="108"/>
      <c r="F87" s="85"/>
      <c r="G87" s="85"/>
    </row>
    <row r="88" spans="1:7" s="14" customFormat="1" ht="27" customHeight="1">
      <c r="A88" s="105" t="s">
        <v>36</v>
      </c>
      <c r="B88" s="56" t="s">
        <v>2</v>
      </c>
      <c r="C88" s="107" t="s">
        <v>65</v>
      </c>
      <c r="D88" s="109" t="s">
        <v>66</v>
      </c>
      <c r="E88" s="107" t="s">
        <v>67</v>
      </c>
      <c r="F88" s="84">
        <f t="shared" ref="F88" si="23">$K$44</f>
        <v>0</v>
      </c>
      <c r="G88" s="84"/>
    </row>
    <row r="89" spans="1:7" s="14" customFormat="1" ht="23.25" customHeight="1">
      <c r="A89" s="106"/>
      <c r="B89" s="57" t="s">
        <v>18</v>
      </c>
      <c r="C89" s="108"/>
      <c r="D89" s="110"/>
      <c r="E89" s="108"/>
      <c r="F89" s="85"/>
      <c r="G89" s="85"/>
    </row>
    <row r="90" spans="1:7" s="14" customFormat="1" ht="19.5" customHeight="1">
      <c r="A90" s="105" t="s">
        <v>36</v>
      </c>
      <c r="B90" s="56" t="s">
        <v>17</v>
      </c>
      <c r="C90" s="107"/>
      <c r="D90" s="109"/>
      <c r="E90" s="107"/>
      <c r="F90" s="84">
        <f t="shared" ref="F90" si="24">$M$44</f>
        <v>0</v>
      </c>
      <c r="G90" s="84" t="s">
        <v>68</v>
      </c>
    </row>
    <row r="91" spans="1:7" s="14" customFormat="1" ht="18" customHeight="1">
      <c r="A91" s="106"/>
      <c r="B91" s="57" t="s">
        <v>18</v>
      </c>
      <c r="C91" s="108"/>
      <c r="D91" s="110"/>
      <c r="E91" s="108"/>
      <c r="F91" s="85"/>
      <c r="G91" s="85"/>
    </row>
    <row r="92" spans="1:7" s="14" customFormat="1" ht="21.75" customHeight="1">
      <c r="A92" s="105" t="s">
        <v>37</v>
      </c>
      <c r="B92" s="56" t="s">
        <v>2</v>
      </c>
      <c r="C92" s="107" t="s">
        <v>53</v>
      </c>
      <c r="D92" s="109" t="s">
        <v>90</v>
      </c>
      <c r="E92" s="107" t="s">
        <v>91</v>
      </c>
      <c r="F92" s="84">
        <f t="shared" ref="F92" si="25">$K$45</f>
        <v>0</v>
      </c>
      <c r="G92" s="84"/>
    </row>
    <row r="93" spans="1:7" s="14" customFormat="1" ht="18.75" customHeight="1">
      <c r="A93" s="106"/>
      <c r="B93" s="57" t="s">
        <v>18</v>
      </c>
      <c r="C93" s="108"/>
      <c r="D93" s="110"/>
      <c r="E93" s="108"/>
      <c r="F93" s="85"/>
      <c r="G93" s="85"/>
    </row>
    <row r="94" spans="1:7" s="14" customFormat="1" ht="46.5" customHeight="1">
      <c r="A94" s="105" t="s">
        <v>38</v>
      </c>
      <c r="B94" s="56" t="s">
        <v>2</v>
      </c>
      <c r="C94" s="107" t="s">
        <v>55</v>
      </c>
      <c r="D94" s="109" t="s">
        <v>56</v>
      </c>
      <c r="E94" s="107" t="s">
        <v>57</v>
      </c>
      <c r="F94" s="84">
        <f t="shared" ref="F94" si="26">$K$46</f>
        <v>0</v>
      </c>
      <c r="G94" s="84"/>
    </row>
    <row r="95" spans="1:7" s="14" customFormat="1" ht="46.5" customHeight="1">
      <c r="A95" s="106"/>
      <c r="B95" s="57" t="s">
        <v>18</v>
      </c>
      <c r="C95" s="108"/>
      <c r="D95" s="110"/>
      <c r="E95" s="108"/>
      <c r="F95" s="85"/>
      <c r="G95" s="85"/>
    </row>
    <row r="96" spans="1:7" s="14" customFormat="1" ht="27" customHeight="1">
      <c r="A96" s="105" t="s">
        <v>39</v>
      </c>
      <c r="B96" s="56" t="s">
        <v>2</v>
      </c>
      <c r="C96" s="107" t="s">
        <v>58</v>
      </c>
      <c r="D96" s="109" t="s">
        <v>59</v>
      </c>
      <c r="E96" s="107" t="s">
        <v>116</v>
      </c>
      <c r="F96" s="84">
        <f t="shared" ref="F96" si="27">$K$41</f>
        <v>0</v>
      </c>
      <c r="G96" s="84"/>
    </row>
    <row r="97" spans="1:7" s="14" customFormat="1" ht="24.75" customHeight="1">
      <c r="A97" s="106"/>
      <c r="B97" s="57" t="s">
        <v>18</v>
      </c>
      <c r="C97" s="108"/>
      <c r="D97" s="110"/>
      <c r="E97" s="108"/>
      <c r="F97" s="85"/>
      <c r="G97" s="85"/>
    </row>
    <row r="98" spans="1:7" s="14" customFormat="1" ht="29.25" customHeight="1">
      <c r="A98" s="98" t="s">
        <v>40</v>
      </c>
      <c r="B98" s="62" t="s">
        <v>2</v>
      </c>
      <c r="C98" s="100" t="s">
        <v>60</v>
      </c>
      <c r="D98" s="111" t="s">
        <v>60</v>
      </c>
      <c r="E98" s="100" t="s">
        <v>60</v>
      </c>
      <c r="F98" s="87">
        <f t="shared" ref="F98" si="28">$K$42</f>
        <v>0</v>
      </c>
      <c r="G98" s="87" t="s">
        <v>99</v>
      </c>
    </row>
    <row r="99" spans="1:7" s="14" customFormat="1" ht="25.5" customHeight="1">
      <c r="A99" s="99"/>
      <c r="B99" s="63" t="s">
        <v>18</v>
      </c>
      <c r="C99" s="101"/>
      <c r="D99" s="112"/>
      <c r="E99" s="101"/>
      <c r="F99" s="88"/>
      <c r="G99" s="88"/>
    </row>
    <row r="100" spans="1:7" s="14" customFormat="1" ht="30.75" customHeight="1">
      <c r="A100" s="105" t="s">
        <v>40</v>
      </c>
      <c r="B100" s="56" t="s">
        <v>2</v>
      </c>
      <c r="C100" s="107" t="s">
        <v>78</v>
      </c>
      <c r="D100" s="109" t="s">
        <v>79</v>
      </c>
      <c r="E100" s="107" t="s">
        <v>80</v>
      </c>
      <c r="F100" s="84">
        <f t="shared" ref="F100" si="29">$K$43</f>
        <v>0</v>
      </c>
      <c r="G100" s="84"/>
    </row>
    <row r="101" spans="1:7" s="14" customFormat="1" ht="24.75" customHeight="1">
      <c r="A101" s="106"/>
      <c r="B101" s="57" t="s">
        <v>8</v>
      </c>
      <c r="C101" s="108"/>
      <c r="D101" s="110"/>
      <c r="E101" s="108"/>
      <c r="F101" s="85"/>
      <c r="G101" s="85"/>
    </row>
    <row r="102" spans="1:7" s="14" customFormat="1" ht="57.75" customHeight="1">
      <c r="A102" s="122" t="s">
        <v>41</v>
      </c>
      <c r="B102" s="60" t="s">
        <v>2</v>
      </c>
      <c r="C102" s="118" t="s">
        <v>60</v>
      </c>
      <c r="D102" s="120" t="s">
        <v>60</v>
      </c>
      <c r="E102" s="118" t="s">
        <v>60</v>
      </c>
      <c r="F102" s="91">
        <f t="shared" ref="F102" si="30">$K$44</f>
        <v>0</v>
      </c>
      <c r="G102" s="91" t="s">
        <v>106</v>
      </c>
    </row>
    <row r="103" spans="1:7" s="14" customFormat="1" ht="46.5" customHeight="1">
      <c r="A103" s="123"/>
      <c r="B103" s="61" t="s">
        <v>18</v>
      </c>
      <c r="C103" s="119"/>
      <c r="D103" s="121"/>
      <c r="E103" s="119"/>
      <c r="F103" s="92"/>
      <c r="G103" s="92"/>
    </row>
    <row r="104" spans="1:7" s="14" customFormat="1" ht="31.5" customHeight="1">
      <c r="A104" s="105" t="s">
        <v>41</v>
      </c>
      <c r="B104" s="58" t="s">
        <v>17</v>
      </c>
      <c r="C104" s="107"/>
      <c r="D104" s="109"/>
      <c r="E104" s="107"/>
      <c r="F104" s="89">
        <f t="shared" ref="F104" si="31">$M$44</f>
        <v>0</v>
      </c>
      <c r="G104" s="84" t="s">
        <v>68</v>
      </c>
    </row>
    <row r="105" spans="1:7" s="14" customFormat="1" ht="24" customHeight="1">
      <c r="A105" s="106"/>
      <c r="B105" s="59" t="s">
        <v>18</v>
      </c>
      <c r="C105" s="108"/>
      <c r="D105" s="110"/>
      <c r="E105" s="108"/>
      <c r="F105" s="90"/>
      <c r="G105" s="85"/>
    </row>
    <row r="106" spans="1:7" s="14" customFormat="1" ht="41.25" customHeight="1">
      <c r="A106" s="105" t="s">
        <v>42</v>
      </c>
      <c r="B106" s="56" t="s">
        <v>2</v>
      </c>
      <c r="C106" s="107" t="s">
        <v>92</v>
      </c>
      <c r="D106" s="109" t="s">
        <v>93</v>
      </c>
      <c r="E106" s="107" t="s">
        <v>94</v>
      </c>
      <c r="F106" s="89">
        <f t="shared" ref="F106" si="32">$K$45</f>
        <v>0</v>
      </c>
      <c r="G106" s="89"/>
    </row>
    <row r="107" spans="1:7" s="14" customFormat="1" ht="35.25" customHeight="1">
      <c r="A107" s="106"/>
      <c r="B107" s="57" t="s">
        <v>18</v>
      </c>
      <c r="C107" s="108"/>
      <c r="D107" s="110"/>
      <c r="E107" s="108"/>
      <c r="F107" s="90"/>
      <c r="G107" s="90"/>
    </row>
    <row r="108" spans="1:7" s="14" customFormat="1" ht="42.75" customHeight="1">
      <c r="A108" s="105" t="s">
        <v>43</v>
      </c>
      <c r="B108" s="67" t="s">
        <v>2</v>
      </c>
      <c r="C108" s="107" t="s">
        <v>55</v>
      </c>
      <c r="D108" s="109" t="s">
        <v>117</v>
      </c>
      <c r="E108" s="107" t="s">
        <v>57</v>
      </c>
      <c r="F108" s="89">
        <f t="shared" ref="F108" si="33">$K$46</f>
        <v>0</v>
      </c>
      <c r="G108" s="84"/>
    </row>
    <row r="109" spans="1:7" s="14" customFormat="1" ht="37.5" customHeight="1">
      <c r="A109" s="106"/>
      <c r="B109" s="68" t="s">
        <v>18</v>
      </c>
      <c r="C109" s="108"/>
      <c r="D109" s="110"/>
      <c r="E109" s="108"/>
      <c r="F109" s="90"/>
      <c r="G109" s="85"/>
    </row>
    <row r="110" spans="1:7" s="14" customFormat="1" ht="26.25" customHeight="1">
      <c r="A110" s="81"/>
      <c r="B110" s="64"/>
      <c r="C110" s="80"/>
      <c r="D110" s="79"/>
      <c r="E110" s="80"/>
      <c r="F110" s="93"/>
      <c r="G110" s="93"/>
    </row>
    <row r="111" spans="1:7" s="14" customFormat="1" ht="29.25" customHeight="1">
      <c r="A111" s="81"/>
      <c r="B111" s="65"/>
      <c r="C111" s="80"/>
      <c r="D111" s="79"/>
      <c r="E111" s="80"/>
      <c r="F111" s="93"/>
      <c r="G111" s="93"/>
    </row>
    <row r="112" spans="1:7" s="14" customFormat="1" ht="21.75" customHeight="1">
      <c r="A112" s="81"/>
      <c r="B112" s="64"/>
      <c r="C112" s="80"/>
      <c r="D112" s="79"/>
      <c r="E112" s="80"/>
      <c r="F112" s="93"/>
      <c r="G112" s="93"/>
    </row>
    <row r="113" spans="1:7" s="14" customFormat="1" ht="24" customHeight="1">
      <c r="A113" s="81"/>
      <c r="B113" s="65"/>
      <c r="C113" s="80"/>
      <c r="D113" s="79"/>
      <c r="E113" s="80"/>
      <c r="F113" s="93"/>
      <c r="G113" s="93"/>
    </row>
    <row r="114" spans="1:7" s="14" customFormat="1" ht="40.5" customHeight="1">
      <c r="A114" s="81"/>
      <c r="B114" s="64"/>
      <c r="C114" s="80"/>
      <c r="D114" s="79"/>
      <c r="E114" s="80"/>
      <c r="F114" s="93"/>
      <c r="G114" s="93"/>
    </row>
    <row r="115" spans="1:7" s="14" customFormat="1" ht="36.75" customHeight="1">
      <c r="A115" s="81"/>
      <c r="B115" s="65"/>
      <c r="C115" s="80"/>
      <c r="D115" s="79"/>
      <c r="E115" s="80"/>
      <c r="F115" s="93"/>
      <c r="G115" s="93"/>
    </row>
    <row r="116" spans="1:7" s="14" customFormat="1">
      <c r="A116" s="81"/>
      <c r="B116" s="64"/>
      <c r="C116" s="80"/>
      <c r="D116" s="79"/>
      <c r="E116" s="80"/>
      <c r="F116" s="93"/>
      <c r="G116" s="93"/>
    </row>
    <row r="117" spans="1:7" s="14" customFormat="1" ht="24" customHeight="1">
      <c r="A117" s="81"/>
      <c r="B117" s="65"/>
      <c r="C117" s="80"/>
      <c r="D117" s="79"/>
      <c r="E117" s="80"/>
      <c r="F117" s="93"/>
      <c r="G117" s="93"/>
    </row>
    <row r="118" spans="1:7" s="14" customFormat="1">
      <c r="A118" s="82"/>
      <c r="B118" s="82"/>
      <c r="C118" s="82"/>
      <c r="D118" s="82"/>
      <c r="E118" s="82"/>
      <c r="F118" s="94"/>
      <c r="G118" s="94"/>
    </row>
    <row r="119" spans="1:7" s="14" customFormat="1">
      <c r="A119" s="82"/>
      <c r="B119" s="82"/>
      <c r="C119" s="82"/>
      <c r="D119" s="82"/>
      <c r="E119" s="82"/>
      <c r="F119" s="94"/>
      <c r="G119" s="94"/>
    </row>
    <row r="120" spans="1:7" s="14" customFormat="1">
      <c r="A120" s="82"/>
      <c r="B120" s="82"/>
      <c r="C120" s="82"/>
      <c r="D120" s="82"/>
      <c r="E120" s="82"/>
      <c r="F120" s="86"/>
      <c r="G120" s="86"/>
    </row>
    <row r="121" spans="1:7" s="14" customFormat="1">
      <c r="A121" s="82"/>
      <c r="B121" s="82"/>
      <c r="C121" s="82"/>
      <c r="D121" s="82"/>
      <c r="E121" s="82"/>
      <c r="F121" s="86"/>
      <c r="G121" s="86"/>
    </row>
    <row r="122" spans="1:7" s="14" customFormat="1">
      <c r="A122" s="82"/>
      <c r="B122" s="82"/>
      <c r="C122" s="82"/>
      <c r="D122" s="82"/>
      <c r="E122" s="82"/>
      <c r="F122" s="86"/>
      <c r="G122" s="86"/>
    </row>
    <row r="123" spans="1:7" s="14" customFormat="1">
      <c r="A123" s="82"/>
      <c r="B123" s="82"/>
      <c r="C123" s="82"/>
      <c r="D123" s="82"/>
      <c r="E123" s="82"/>
      <c r="F123" s="86"/>
      <c r="G123" s="86"/>
    </row>
    <row r="124" spans="1:7" s="14" customFormat="1">
      <c r="A124" s="82"/>
      <c r="B124" s="82"/>
      <c r="C124" s="82"/>
      <c r="D124" s="82"/>
      <c r="E124" s="82"/>
      <c r="F124" s="86"/>
      <c r="G124" s="86"/>
    </row>
    <row r="125" spans="1:7" s="14" customFormat="1">
      <c r="A125" s="82"/>
      <c r="B125" s="82"/>
      <c r="C125" s="82"/>
      <c r="D125" s="82"/>
      <c r="E125" s="82"/>
      <c r="F125" s="86"/>
      <c r="G125" s="86"/>
    </row>
    <row r="126" spans="1:7" s="14" customFormat="1">
      <c r="A126" s="82"/>
      <c r="B126" s="82"/>
      <c r="C126" s="82"/>
      <c r="D126" s="82"/>
      <c r="E126" s="82"/>
      <c r="F126" s="86"/>
      <c r="G126" s="86"/>
    </row>
    <row r="127" spans="1:7" s="14" customFormat="1">
      <c r="A127" s="82"/>
      <c r="B127" s="82"/>
      <c r="C127" s="82"/>
      <c r="D127" s="82"/>
      <c r="E127" s="82"/>
      <c r="F127" s="86"/>
      <c r="G127" s="86"/>
    </row>
    <row r="128" spans="1:7" s="14" customFormat="1">
      <c r="A128" s="82"/>
      <c r="B128" s="82"/>
      <c r="C128" s="82"/>
      <c r="D128" s="82"/>
      <c r="E128" s="82"/>
      <c r="F128" s="15"/>
    </row>
    <row r="129" spans="1:6" s="14" customFormat="1">
      <c r="A129" s="82"/>
      <c r="B129" s="82"/>
      <c r="C129" s="82"/>
      <c r="D129" s="82"/>
      <c r="E129" s="82"/>
      <c r="F129" s="15"/>
    </row>
    <row r="130" spans="1:6" s="14" customFormat="1">
      <c r="A130" s="82"/>
      <c r="B130" s="82"/>
      <c r="C130" s="82"/>
      <c r="D130" s="82"/>
      <c r="E130" s="82"/>
      <c r="F130" s="15"/>
    </row>
    <row r="131" spans="1:6">
      <c r="A131" s="82"/>
      <c r="B131" s="82"/>
      <c r="C131" s="82"/>
      <c r="D131" s="82"/>
      <c r="E131" s="82"/>
    </row>
    <row r="132" spans="1:6">
      <c r="A132" s="82"/>
      <c r="B132" s="82"/>
      <c r="C132" s="82"/>
      <c r="D132" s="82"/>
      <c r="E132" s="82"/>
    </row>
    <row r="133" spans="1:6">
      <c r="A133" s="82"/>
      <c r="B133" s="82"/>
      <c r="C133" s="82"/>
      <c r="D133" s="82"/>
      <c r="E133" s="82"/>
    </row>
    <row r="134" spans="1:6">
      <c r="A134" s="82"/>
      <c r="B134" s="82"/>
      <c r="C134" s="82"/>
      <c r="D134" s="82"/>
      <c r="E134" s="82"/>
    </row>
    <row r="135" spans="1:6">
      <c r="A135" s="82"/>
      <c r="B135" s="82"/>
      <c r="C135" s="82"/>
      <c r="D135" s="82"/>
      <c r="E135" s="82"/>
    </row>
    <row r="136" spans="1:6">
      <c r="A136" s="82"/>
      <c r="B136" s="82"/>
      <c r="C136" s="82"/>
      <c r="D136" s="82"/>
      <c r="E136" s="82"/>
    </row>
    <row r="137" spans="1:6">
      <c r="A137" s="82"/>
      <c r="B137" s="82"/>
      <c r="C137" s="82"/>
      <c r="D137" s="82"/>
      <c r="E137" s="82"/>
    </row>
    <row r="138" spans="1:6">
      <c r="A138" s="82"/>
      <c r="B138" s="82"/>
      <c r="C138" s="82"/>
      <c r="D138" s="82"/>
      <c r="E138" s="82"/>
    </row>
    <row r="139" spans="1:6">
      <c r="A139" s="82"/>
      <c r="B139" s="82"/>
      <c r="C139" s="82"/>
      <c r="D139" s="82"/>
      <c r="E139" s="82"/>
    </row>
    <row r="140" spans="1:6">
      <c r="A140" s="82"/>
      <c r="B140" s="82"/>
      <c r="C140" s="82"/>
      <c r="D140" s="82"/>
      <c r="E140" s="82"/>
    </row>
    <row r="141" spans="1:6">
      <c r="A141" s="82"/>
      <c r="B141" s="82"/>
      <c r="C141" s="82"/>
      <c r="D141" s="82"/>
      <c r="E141" s="82"/>
    </row>
    <row r="142" spans="1:6">
      <c r="A142" s="82"/>
      <c r="B142" s="82"/>
      <c r="C142" s="82"/>
      <c r="D142" s="82"/>
      <c r="E142" s="82"/>
    </row>
    <row r="143" spans="1:6">
      <c r="A143" s="82"/>
      <c r="B143" s="82"/>
      <c r="C143" s="82"/>
      <c r="D143" s="82"/>
      <c r="E143" s="82"/>
    </row>
    <row r="950" spans="1:6" s="14" customFormat="1" ht="33.75" hidden="1" customHeight="1">
      <c r="A950" s="126">
        <f>$B118</f>
        <v>0</v>
      </c>
      <c r="B950" s="126"/>
      <c r="C950" s="126"/>
      <c r="D950" s="126"/>
      <c r="E950" s="126"/>
      <c r="F950" s="17"/>
    </row>
    <row r="951" spans="1:6" s="14" customFormat="1" ht="18.75" hidden="1">
      <c r="A951" s="16"/>
    </row>
    <row r="952" spans="1:6" s="14" customFormat="1" ht="30.75" hidden="1" customHeight="1">
      <c r="A952" s="133">
        <f>$C118</f>
        <v>0</v>
      </c>
      <c r="B952" s="134"/>
      <c r="C952" s="135"/>
      <c r="D952" s="127">
        <f>$A118</f>
        <v>0</v>
      </c>
      <c r="E952" s="128"/>
    </row>
    <row r="953" spans="1:6" s="14" customFormat="1" ht="42.75" hidden="1" customHeight="1">
      <c r="A953" s="136">
        <f>$D118</f>
        <v>0</v>
      </c>
      <c r="B953" s="137"/>
      <c r="C953" s="138"/>
      <c r="D953" s="129"/>
      <c r="E953" s="130"/>
    </row>
    <row r="954" spans="1:6" s="14" customFormat="1" ht="27" hidden="1" customHeight="1">
      <c r="A954" s="139">
        <f>$E118</f>
        <v>0</v>
      </c>
      <c r="B954" s="140"/>
      <c r="C954" s="141"/>
      <c r="D954" s="131"/>
      <c r="E954" s="132"/>
    </row>
    <row r="955" spans="1:6" s="14" customFormat="1" ht="21" hidden="1" customHeight="1">
      <c r="A955" s="142">
        <f>$G$118</f>
        <v>0</v>
      </c>
      <c r="B955" s="143"/>
      <c r="C955" s="144"/>
      <c r="D955" s="124" t="s">
        <v>15</v>
      </c>
      <c r="E955" s="125">
        <f>$F118</f>
        <v>0</v>
      </c>
    </row>
    <row r="956" spans="1:6" s="14" customFormat="1" ht="18.75" hidden="1" customHeight="1">
      <c r="A956" s="145"/>
      <c r="B956" s="146"/>
      <c r="C956" s="147"/>
      <c r="D956" s="124"/>
      <c r="E956" s="125"/>
    </row>
    <row r="957" spans="1:6" s="14" customFormat="1" ht="18.75" hidden="1">
      <c r="A957" s="16"/>
    </row>
    <row r="958" spans="1:6" s="14" customFormat="1" ht="31.5" hidden="1">
      <c r="A958" s="22" t="s">
        <v>10</v>
      </c>
      <c r="B958" s="22" t="s">
        <v>11</v>
      </c>
      <c r="C958" s="22" t="s">
        <v>12</v>
      </c>
      <c r="D958" s="22" t="s">
        <v>13</v>
      </c>
      <c r="E958" s="22" t="s">
        <v>14</v>
      </c>
      <c r="F958" s="10"/>
    </row>
    <row r="959" spans="1:6" s="14" customFormat="1" ht="42.6" hidden="1" customHeight="1">
      <c r="A959" s="23"/>
      <c r="B959" s="23"/>
      <c r="C959" s="23"/>
      <c r="D959" s="23"/>
      <c r="E959" s="23"/>
      <c r="F959" s="18"/>
    </row>
    <row r="960" spans="1:6" s="14" customFormat="1" ht="42.6" hidden="1" customHeight="1">
      <c r="A960" s="23"/>
      <c r="B960" s="23"/>
      <c r="C960" s="23"/>
      <c r="D960" s="23"/>
      <c r="E960" s="23"/>
      <c r="F960" s="18"/>
    </row>
    <row r="961" spans="1:6" s="14" customFormat="1" ht="42.6" hidden="1" customHeight="1">
      <c r="A961" s="23"/>
      <c r="B961" s="23"/>
      <c r="C961" s="23"/>
      <c r="D961" s="23"/>
      <c r="E961" s="23"/>
      <c r="F961" s="18"/>
    </row>
    <row r="962" spans="1:6" s="14" customFormat="1" ht="42.6" hidden="1" customHeight="1">
      <c r="A962" s="23"/>
      <c r="B962" s="23"/>
      <c r="C962" s="23"/>
      <c r="D962" s="23"/>
      <c r="E962" s="23"/>
      <c r="F962" s="18"/>
    </row>
    <row r="963" spans="1:6" s="14" customFormat="1" ht="42.6" hidden="1" customHeight="1">
      <c r="A963" s="23"/>
      <c r="B963" s="23"/>
      <c r="C963" s="23"/>
      <c r="D963" s="23"/>
      <c r="E963" s="23"/>
      <c r="F963" s="18"/>
    </row>
    <row r="964" spans="1:6" s="14" customFormat="1" ht="42.6" hidden="1" customHeight="1">
      <c r="A964" s="23"/>
      <c r="B964" s="23"/>
      <c r="C964" s="23"/>
      <c r="D964" s="23"/>
      <c r="E964" s="23"/>
      <c r="F964" s="18"/>
    </row>
    <row r="965" spans="1:6" s="14" customFormat="1" ht="42.6" hidden="1" customHeight="1">
      <c r="A965" s="23"/>
      <c r="B965" s="23"/>
      <c r="C965" s="23"/>
      <c r="D965" s="23"/>
      <c r="E965" s="23"/>
      <c r="F965" s="18"/>
    </row>
    <row r="966" spans="1:6" s="14" customFormat="1" ht="42.6" hidden="1" customHeight="1">
      <c r="A966" s="23"/>
      <c r="B966" s="23"/>
      <c r="C966" s="23"/>
      <c r="D966" s="23"/>
      <c r="E966" s="23"/>
      <c r="F966" s="18"/>
    </row>
    <row r="967" spans="1:6" s="14" customFormat="1" ht="42.6" hidden="1" customHeight="1">
      <c r="A967" s="23"/>
      <c r="B967" s="23"/>
      <c r="C967" s="23"/>
      <c r="D967" s="23"/>
      <c r="E967" s="23"/>
      <c r="F967" s="18"/>
    </row>
    <row r="968" spans="1:6" s="14" customFormat="1" ht="42.6" hidden="1" customHeight="1">
      <c r="A968" s="23"/>
      <c r="B968" s="23"/>
      <c r="C968" s="23"/>
      <c r="D968" s="23"/>
      <c r="E968" s="23"/>
      <c r="F968" s="18"/>
    </row>
    <row r="969" spans="1:6" s="14" customFormat="1" ht="42.6" hidden="1" customHeight="1">
      <c r="A969" s="23"/>
      <c r="B969" s="23"/>
      <c r="C969" s="23"/>
      <c r="D969" s="23"/>
      <c r="E969" s="23"/>
      <c r="F969" s="18"/>
    </row>
    <row r="970" spans="1:6" s="14" customFormat="1" ht="42.6" hidden="1" customHeight="1">
      <c r="A970" s="23"/>
      <c r="B970" s="23"/>
      <c r="C970" s="23"/>
      <c r="D970" s="23"/>
      <c r="E970" s="23"/>
      <c r="F970" s="18"/>
    </row>
    <row r="971" spans="1:6" ht="33.75" hidden="1" customHeight="1">
      <c r="A971" s="126">
        <f>$B120</f>
        <v>0</v>
      </c>
      <c r="B971" s="126"/>
      <c r="C971" s="126"/>
      <c r="D971" s="126"/>
      <c r="E971" s="126"/>
      <c r="F971" s="9"/>
    </row>
    <row r="972" spans="1:6" ht="18.75" hidden="1">
      <c r="A972" s="3"/>
      <c r="F972"/>
    </row>
    <row r="973" spans="1:6" ht="30.75" hidden="1" customHeight="1">
      <c r="A973" s="133">
        <f>$C120</f>
        <v>0</v>
      </c>
      <c r="B973" s="134"/>
      <c r="C973" s="135"/>
      <c r="D973" s="127">
        <f>$A120</f>
        <v>0</v>
      </c>
      <c r="E973" s="128"/>
      <c r="F973"/>
    </row>
    <row r="974" spans="1:6" ht="42.75" hidden="1" customHeight="1">
      <c r="A974" s="136">
        <f>$D120</f>
        <v>0</v>
      </c>
      <c r="B974" s="137"/>
      <c r="C974" s="138"/>
      <c r="D974" s="129"/>
      <c r="E974" s="130"/>
      <c r="F974"/>
    </row>
    <row r="975" spans="1:6" ht="27" hidden="1" customHeight="1">
      <c r="A975" s="139">
        <f>$E120</f>
        <v>0</v>
      </c>
      <c r="B975" s="140"/>
      <c r="C975" s="141"/>
      <c r="D975" s="131"/>
      <c r="E975" s="132"/>
      <c r="F975"/>
    </row>
    <row r="976" spans="1:6" ht="21" hidden="1" customHeight="1">
      <c r="A976" s="142">
        <f>$G$120</f>
        <v>0</v>
      </c>
      <c r="B976" s="143"/>
      <c r="C976" s="144"/>
      <c r="D976" s="124" t="s">
        <v>15</v>
      </c>
      <c r="E976" s="125">
        <f>$F120</f>
        <v>0</v>
      </c>
      <c r="F976"/>
    </row>
    <row r="977" spans="1:6" ht="18.75" hidden="1" customHeight="1">
      <c r="A977" s="145"/>
      <c r="B977" s="146"/>
      <c r="C977" s="147"/>
      <c r="D977" s="124"/>
      <c r="E977" s="125"/>
      <c r="F977"/>
    </row>
    <row r="978" spans="1:6" ht="18.75" hidden="1">
      <c r="A978" s="3"/>
      <c r="F978"/>
    </row>
    <row r="979" spans="1:6" ht="31.5" hidden="1">
      <c r="A979" s="22" t="s">
        <v>10</v>
      </c>
      <c r="B979" s="22" t="s">
        <v>11</v>
      </c>
      <c r="C979" s="22" t="s">
        <v>12</v>
      </c>
      <c r="D979" s="22" t="s">
        <v>13</v>
      </c>
      <c r="E979" s="22" t="s">
        <v>14</v>
      </c>
      <c r="F979" s="10"/>
    </row>
    <row r="980" spans="1:6" ht="42.6" hidden="1" customHeight="1">
      <c r="A980" s="26"/>
      <c r="B980" s="26"/>
      <c r="C980" s="26"/>
      <c r="D980" s="26"/>
      <c r="E980" s="26"/>
      <c r="F980" s="8"/>
    </row>
    <row r="981" spans="1:6" ht="42.6" hidden="1" customHeight="1">
      <c r="A981" s="26"/>
      <c r="B981" s="26"/>
      <c r="C981" s="26"/>
      <c r="D981" s="26"/>
      <c r="E981" s="26"/>
      <c r="F981" s="8"/>
    </row>
    <row r="982" spans="1:6" ht="42.6" hidden="1" customHeight="1">
      <c r="A982" s="26"/>
      <c r="B982" s="26"/>
      <c r="C982" s="26"/>
      <c r="D982" s="26"/>
      <c r="E982" s="26"/>
      <c r="F982" s="8"/>
    </row>
    <row r="983" spans="1:6" ht="42.6" hidden="1" customHeight="1">
      <c r="A983" s="26"/>
      <c r="B983" s="26"/>
      <c r="C983" s="26"/>
      <c r="D983" s="26"/>
      <c r="E983" s="26"/>
      <c r="F983" s="8"/>
    </row>
    <row r="984" spans="1:6" ht="42.6" hidden="1" customHeight="1">
      <c r="A984" s="26"/>
      <c r="B984" s="26"/>
      <c r="C984" s="26"/>
      <c r="D984" s="26"/>
      <c r="E984" s="26"/>
      <c r="F984" s="8"/>
    </row>
    <row r="985" spans="1:6" ht="42.6" hidden="1" customHeight="1">
      <c r="A985" s="26"/>
      <c r="B985" s="26"/>
      <c r="C985" s="26"/>
      <c r="D985" s="26"/>
      <c r="E985" s="26"/>
      <c r="F985" s="8"/>
    </row>
    <row r="986" spans="1:6" ht="42.6" hidden="1" customHeight="1">
      <c r="A986" s="26"/>
      <c r="B986" s="26"/>
      <c r="C986" s="26"/>
      <c r="D986" s="26"/>
      <c r="E986" s="26"/>
      <c r="F986" s="8"/>
    </row>
    <row r="987" spans="1:6" ht="42.6" hidden="1" customHeight="1">
      <c r="A987" s="26"/>
      <c r="B987" s="26"/>
      <c r="C987" s="26"/>
      <c r="D987" s="26"/>
      <c r="E987" s="26"/>
      <c r="F987" s="8"/>
    </row>
    <row r="988" spans="1:6" ht="42.6" hidden="1" customHeight="1">
      <c r="A988" s="26"/>
      <c r="B988" s="26"/>
      <c r="C988" s="26"/>
      <c r="D988" s="26"/>
      <c r="E988" s="26"/>
      <c r="F988" s="8"/>
    </row>
    <row r="989" spans="1:6" ht="42.6" hidden="1" customHeight="1">
      <c r="A989" s="26"/>
      <c r="B989" s="26"/>
      <c r="C989" s="26"/>
      <c r="D989" s="26"/>
      <c r="E989" s="26"/>
      <c r="F989" s="8"/>
    </row>
    <row r="990" spans="1:6" ht="42.6" hidden="1" customHeight="1">
      <c r="A990" s="26"/>
      <c r="B990" s="26"/>
      <c r="C990" s="26"/>
      <c r="D990" s="26"/>
      <c r="E990" s="26"/>
      <c r="F990" s="8"/>
    </row>
    <row r="991" spans="1:6" ht="42.6" hidden="1" customHeight="1">
      <c r="A991" s="26"/>
      <c r="B991" s="26"/>
      <c r="C991" s="26"/>
      <c r="D991" s="26"/>
      <c r="E991" s="26"/>
      <c r="F991" s="8"/>
    </row>
    <row r="992" spans="1:6" ht="33.75" hidden="1" customHeight="1">
      <c r="A992" s="126">
        <f>$B122</f>
        <v>0</v>
      </c>
      <c r="B992" s="126"/>
      <c r="C992" s="126"/>
      <c r="D992" s="126"/>
      <c r="E992" s="126"/>
      <c r="F992" s="9"/>
    </row>
    <row r="993" spans="1:6" ht="18.75" hidden="1">
      <c r="A993" s="3"/>
      <c r="F993"/>
    </row>
    <row r="994" spans="1:6" ht="30.75" hidden="1" customHeight="1">
      <c r="A994" s="133">
        <f>$C122</f>
        <v>0</v>
      </c>
      <c r="B994" s="134"/>
      <c r="C994" s="135"/>
      <c r="D994" s="127">
        <f>$A122</f>
        <v>0</v>
      </c>
      <c r="E994" s="128"/>
      <c r="F994"/>
    </row>
    <row r="995" spans="1:6" ht="42.75" hidden="1" customHeight="1">
      <c r="A995" s="136">
        <f>$D122</f>
        <v>0</v>
      </c>
      <c r="B995" s="137"/>
      <c r="C995" s="138"/>
      <c r="D995" s="129"/>
      <c r="E995" s="130"/>
      <c r="F995"/>
    </row>
    <row r="996" spans="1:6" ht="27" hidden="1" customHeight="1">
      <c r="A996" s="139">
        <f>$E122</f>
        <v>0</v>
      </c>
      <c r="B996" s="140"/>
      <c r="C996" s="141"/>
      <c r="D996" s="131"/>
      <c r="E996" s="132"/>
      <c r="F996"/>
    </row>
    <row r="997" spans="1:6" ht="21" hidden="1" customHeight="1">
      <c r="A997" s="142">
        <f>$G$122</f>
        <v>0</v>
      </c>
      <c r="B997" s="143"/>
      <c r="C997" s="144"/>
      <c r="D997" s="124" t="s">
        <v>15</v>
      </c>
      <c r="E997" s="125">
        <f>$F122</f>
        <v>0</v>
      </c>
      <c r="F997"/>
    </row>
    <row r="998" spans="1:6" ht="18.75" hidden="1" customHeight="1">
      <c r="A998" s="145"/>
      <c r="B998" s="146"/>
      <c r="C998" s="147"/>
      <c r="D998" s="124"/>
      <c r="E998" s="125"/>
      <c r="F998"/>
    </row>
    <row r="999" spans="1:6" ht="18.75" hidden="1">
      <c r="A999" s="3"/>
      <c r="F999"/>
    </row>
    <row r="1000" spans="1:6" ht="31.5" hidden="1">
      <c r="A1000" s="22" t="s">
        <v>10</v>
      </c>
      <c r="B1000" s="22" t="s">
        <v>11</v>
      </c>
      <c r="C1000" s="22" t="s">
        <v>12</v>
      </c>
      <c r="D1000" s="22" t="s">
        <v>13</v>
      </c>
      <c r="E1000" s="22" t="s">
        <v>14</v>
      </c>
      <c r="F1000" s="10"/>
    </row>
    <row r="1001" spans="1:6" ht="42.6" hidden="1" customHeight="1">
      <c r="A1001" s="26"/>
      <c r="B1001" s="26"/>
      <c r="C1001" s="26"/>
      <c r="D1001" s="26"/>
      <c r="E1001" s="26"/>
      <c r="F1001" s="8"/>
    </row>
    <row r="1002" spans="1:6" ht="42.6" hidden="1" customHeight="1">
      <c r="A1002" s="26"/>
      <c r="B1002" s="26"/>
      <c r="C1002" s="26"/>
      <c r="D1002" s="26"/>
      <c r="E1002" s="26"/>
      <c r="F1002" s="8"/>
    </row>
    <row r="1003" spans="1:6" ht="42.6" hidden="1" customHeight="1">
      <c r="A1003" s="26"/>
      <c r="B1003" s="26"/>
      <c r="C1003" s="26"/>
      <c r="D1003" s="26"/>
      <c r="E1003" s="26"/>
      <c r="F1003" s="8"/>
    </row>
    <row r="1004" spans="1:6" ht="42.6" hidden="1" customHeight="1">
      <c r="A1004" s="26"/>
      <c r="B1004" s="26"/>
      <c r="C1004" s="26"/>
      <c r="D1004" s="26"/>
      <c r="E1004" s="26"/>
      <c r="F1004" s="8"/>
    </row>
    <row r="1005" spans="1:6" ht="42.6" hidden="1" customHeight="1">
      <c r="A1005" s="26"/>
      <c r="B1005" s="26"/>
      <c r="C1005" s="26"/>
      <c r="D1005" s="26"/>
      <c r="E1005" s="26"/>
      <c r="F1005" s="8"/>
    </row>
    <row r="1006" spans="1:6" ht="42.6" hidden="1" customHeight="1">
      <c r="A1006" s="26"/>
      <c r="B1006" s="26"/>
      <c r="C1006" s="26"/>
      <c r="D1006" s="26"/>
      <c r="E1006" s="26"/>
      <c r="F1006" s="8"/>
    </row>
    <row r="1007" spans="1:6" ht="42.6" hidden="1" customHeight="1">
      <c r="A1007" s="26"/>
      <c r="B1007" s="26"/>
      <c r="C1007" s="26"/>
      <c r="D1007" s="26"/>
      <c r="E1007" s="26"/>
      <c r="F1007" s="8"/>
    </row>
    <row r="1008" spans="1:6" ht="42.6" hidden="1" customHeight="1">
      <c r="A1008" s="26"/>
      <c r="B1008" s="26"/>
      <c r="C1008" s="26"/>
      <c r="D1008" s="26"/>
      <c r="E1008" s="26"/>
      <c r="F1008" s="8"/>
    </row>
    <row r="1009" spans="1:6" ht="42.6" hidden="1" customHeight="1">
      <c r="A1009" s="26"/>
      <c r="B1009" s="26"/>
      <c r="C1009" s="26"/>
      <c r="D1009" s="26"/>
      <c r="E1009" s="26"/>
      <c r="F1009" s="8"/>
    </row>
    <row r="1010" spans="1:6" ht="42.6" hidden="1" customHeight="1">
      <c r="A1010" s="26"/>
      <c r="B1010" s="26"/>
      <c r="C1010" s="26"/>
      <c r="D1010" s="26"/>
      <c r="E1010" s="26"/>
      <c r="F1010" s="8"/>
    </row>
    <row r="1011" spans="1:6" ht="42.6" hidden="1" customHeight="1">
      <c r="A1011" s="26"/>
      <c r="B1011" s="26"/>
      <c r="C1011" s="26"/>
      <c r="D1011" s="26"/>
      <c r="E1011" s="26"/>
      <c r="F1011" s="8"/>
    </row>
    <row r="1012" spans="1:6" ht="42.6" hidden="1" customHeight="1">
      <c r="A1012" s="26"/>
      <c r="B1012" s="26"/>
      <c r="C1012" s="26"/>
      <c r="D1012" s="26"/>
      <c r="E1012" s="26"/>
      <c r="F1012" s="8"/>
    </row>
    <row r="1013" spans="1:6" ht="33.75" hidden="1" customHeight="1">
      <c r="A1013" s="126">
        <f>$B124</f>
        <v>0</v>
      </c>
      <c r="B1013" s="126"/>
      <c r="C1013" s="126"/>
      <c r="D1013" s="126"/>
      <c r="E1013" s="126"/>
      <c r="F1013" s="9"/>
    </row>
    <row r="1014" spans="1:6" ht="18.75" hidden="1">
      <c r="A1014" s="3"/>
      <c r="F1014"/>
    </row>
    <row r="1015" spans="1:6" ht="30.75" hidden="1" customHeight="1">
      <c r="A1015" s="133">
        <f>$C124</f>
        <v>0</v>
      </c>
      <c r="B1015" s="134"/>
      <c r="C1015" s="135"/>
      <c r="D1015" s="127">
        <f>$A124</f>
        <v>0</v>
      </c>
      <c r="E1015" s="128"/>
      <c r="F1015"/>
    </row>
    <row r="1016" spans="1:6" ht="42.75" hidden="1" customHeight="1">
      <c r="A1016" s="136">
        <f>$D124</f>
        <v>0</v>
      </c>
      <c r="B1016" s="137"/>
      <c r="C1016" s="138"/>
      <c r="D1016" s="129"/>
      <c r="E1016" s="130"/>
      <c r="F1016"/>
    </row>
    <row r="1017" spans="1:6" ht="27" hidden="1" customHeight="1">
      <c r="A1017" s="139">
        <f>$E124</f>
        <v>0</v>
      </c>
      <c r="B1017" s="140"/>
      <c r="C1017" s="141"/>
      <c r="D1017" s="131"/>
      <c r="E1017" s="132"/>
      <c r="F1017"/>
    </row>
    <row r="1018" spans="1:6" ht="21" hidden="1" customHeight="1">
      <c r="A1018" s="142">
        <f>$G$124</f>
        <v>0</v>
      </c>
      <c r="B1018" s="143"/>
      <c r="C1018" s="144"/>
      <c r="D1018" s="124" t="s">
        <v>15</v>
      </c>
      <c r="E1018" s="125">
        <f>$F124</f>
        <v>0</v>
      </c>
      <c r="F1018"/>
    </row>
    <row r="1019" spans="1:6" ht="18.75" hidden="1" customHeight="1">
      <c r="A1019" s="145"/>
      <c r="B1019" s="146"/>
      <c r="C1019" s="147"/>
      <c r="D1019" s="124"/>
      <c r="E1019" s="125"/>
      <c r="F1019"/>
    </row>
    <row r="1020" spans="1:6" ht="18.75" hidden="1">
      <c r="A1020" s="3"/>
      <c r="F1020"/>
    </row>
    <row r="1021" spans="1:6" ht="31.5" hidden="1">
      <c r="A1021" s="22" t="s">
        <v>10</v>
      </c>
      <c r="B1021" s="22" t="s">
        <v>11</v>
      </c>
      <c r="C1021" s="22" t="s">
        <v>12</v>
      </c>
      <c r="D1021" s="22" t="s">
        <v>13</v>
      </c>
      <c r="E1021" s="22" t="s">
        <v>14</v>
      </c>
      <c r="F1021" s="10"/>
    </row>
    <row r="1022" spans="1:6" ht="42.6" hidden="1" customHeight="1">
      <c r="A1022" s="26"/>
      <c r="B1022" s="26"/>
      <c r="C1022" s="26"/>
      <c r="D1022" s="26"/>
      <c r="E1022" s="26"/>
      <c r="F1022" s="8"/>
    </row>
    <row r="1023" spans="1:6" ht="42.6" hidden="1" customHeight="1">
      <c r="A1023" s="26"/>
      <c r="B1023" s="26"/>
      <c r="C1023" s="26"/>
      <c r="D1023" s="26"/>
      <c r="E1023" s="26"/>
      <c r="F1023" s="8"/>
    </row>
    <row r="1024" spans="1:6" ht="42.6" hidden="1" customHeight="1">
      <c r="A1024" s="26"/>
      <c r="B1024" s="26"/>
      <c r="C1024" s="26"/>
      <c r="D1024" s="26"/>
      <c r="E1024" s="26"/>
      <c r="F1024" s="8"/>
    </row>
    <row r="1025" spans="1:6" ht="42.6" hidden="1" customHeight="1">
      <c r="A1025" s="26"/>
      <c r="B1025" s="26"/>
      <c r="C1025" s="26"/>
      <c r="D1025" s="26"/>
      <c r="E1025" s="26"/>
      <c r="F1025" s="8"/>
    </row>
    <row r="1026" spans="1:6" ht="42.6" hidden="1" customHeight="1">
      <c r="A1026" s="26"/>
      <c r="B1026" s="26"/>
      <c r="C1026" s="26"/>
      <c r="D1026" s="26"/>
      <c r="E1026" s="26"/>
      <c r="F1026" s="8"/>
    </row>
    <row r="1027" spans="1:6" ht="42.6" hidden="1" customHeight="1">
      <c r="A1027" s="26"/>
      <c r="B1027" s="26"/>
      <c r="C1027" s="26"/>
      <c r="D1027" s="26"/>
      <c r="E1027" s="26"/>
      <c r="F1027" s="8"/>
    </row>
    <row r="1028" spans="1:6" ht="42.6" hidden="1" customHeight="1">
      <c r="A1028" s="26"/>
      <c r="B1028" s="26"/>
      <c r="C1028" s="26"/>
      <c r="D1028" s="26"/>
      <c r="E1028" s="26"/>
      <c r="F1028" s="8"/>
    </row>
    <row r="1029" spans="1:6" ht="42.6" hidden="1" customHeight="1">
      <c r="A1029" s="26"/>
      <c r="B1029" s="26"/>
      <c r="C1029" s="26"/>
      <c r="D1029" s="26"/>
      <c r="E1029" s="26"/>
      <c r="F1029" s="8"/>
    </row>
    <row r="1030" spans="1:6" ht="42.6" hidden="1" customHeight="1">
      <c r="A1030" s="26"/>
      <c r="B1030" s="26"/>
      <c r="C1030" s="26"/>
      <c r="D1030" s="26"/>
      <c r="E1030" s="26"/>
      <c r="F1030" s="8"/>
    </row>
    <row r="1031" spans="1:6" ht="42.6" hidden="1" customHeight="1">
      <c r="A1031" s="26"/>
      <c r="B1031" s="26"/>
      <c r="C1031" s="26"/>
      <c r="D1031" s="26"/>
      <c r="E1031" s="26"/>
      <c r="F1031" s="8"/>
    </row>
    <row r="1032" spans="1:6" ht="42.6" hidden="1" customHeight="1">
      <c r="A1032" s="26"/>
      <c r="B1032" s="26"/>
      <c r="C1032" s="26"/>
      <c r="D1032" s="26"/>
      <c r="E1032" s="26"/>
      <c r="F1032" s="8"/>
    </row>
    <row r="1033" spans="1:6" ht="42.6" hidden="1" customHeight="1">
      <c r="A1033" s="26"/>
      <c r="B1033" s="26"/>
      <c r="C1033" s="26"/>
      <c r="D1033" s="26"/>
      <c r="E1033" s="26"/>
      <c r="F1033" s="8"/>
    </row>
    <row r="1034" spans="1:6" ht="33.75" hidden="1" customHeight="1">
      <c r="A1034" s="126">
        <f>$B126</f>
        <v>0</v>
      </c>
      <c r="B1034" s="126"/>
      <c r="C1034" s="126"/>
      <c r="D1034" s="126"/>
      <c r="E1034" s="126"/>
      <c r="F1034" s="9"/>
    </row>
    <row r="1035" spans="1:6" ht="18.75" hidden="1">
      <c r="A1035" s="3"/>
      <c r="F1035"/>
    </row>
    <row r="1036" spans="1:6" ht="30.75" hidden="1" customHeight="1">
      <c r="A1036" s="133">
        <f>$C126</f>
        <v>0</v>
      </c>
      <c r="B1036" s="134"/>
      <c r="C1036" s="135"/>
      <c r="D1036" s="127">
        <f>$A126</f>
        <v>0</v>
      </c>
      <c r="E1036" s="128"/>
      <c r="F1036"/>
    </row>
    <row r="1037" spans="1:6" ht="42.75" hidden="1" customHeight="1">
      <c r="A1037" s="136">
        <f>$D126</f>
        <v>0</v>
      </c>
      <c r="B1037" s="137"/>
      <c r="C1037" s="138"/>
      <c r="D1037" s="129"/>
      <c r="E1037" s="130"/>
      <c r="F1037"/>
    </row>
    <row r="1038" spans="1:6" ht="27" hidden="1" customHeight="1">
      <c r="A1038" s="139">
        <f>$E126</f>
        <v>0</v>
      </c>
      <c r="B1038" s="140"/>
      <c r="C1038" s="141"/>
      <c r="D1038" s="131"/>
      <c r="E1038" s="132"/>
      <c r="F1038"/>
    </row>
    <row r="1039" spans="1:6" ht="21" hidden="1" customHeight="1">
      <c r="A1039" s="142">
        <f>$G$126</f>
        <v>0</v>
      </c>
      <c r="B1039" s="143"/>
      <c r="C1039" s="144"/>
      <c r="D1039" s="124" t="s">
        <v>15</v>
      </c>
      <c r="E1039" s="125">
        <f>$F126</f>
        <v>0</v>
      </c>
      <c r="F1039"/>
    </row>
    <row r="1040" spans="1:6" ht="18.75" hidden="1" customHeight="1">
      <c r="A1040" s="145"/>
      <c r="B1040" s="146"/>
      <c r="C1040" s="147"/>
      <c r="D1040" s="124"/>
      <c r="E1040" s="125"/>
      <c r="F1040"/>
    </row>
    <row r="1041" spans="1:6" ht="18.75" hidden="1">
      <c r="A1041" s="3"/>
      <c r="F1041"/>
    </row>
    <row r="1042" spans="1:6" ht="31.5" hidden="1">
      <c r="A1042" s="22" t="s">
        <v>10</v>
      </c>
      <c r="B1042" s="22" t="s">
        <v>11</v>
      </c>
      <c r="C1042" s="22" t="s">
        <v>12</v>
      </c>
      <c r="D1042" s="22" t="s">
        <v>13</v>
      </c>
      <c r="E1042" s="22" t="s">
        <v>14</v>
      </c>
      <c r="F1042" s="10"/>
    </row>
    <row r="1043" spans="1:6" ht="42.6" hidden="1" customHeight="1">
      <c r="A1043" s="26"/>
      <c r="B1043" s="26"/>
      <c r="C1043" s="26"/>
      <c r="D1043" s="26"/>
      <c r="E1043" s="26"/>
      <c r="F1043" s="8"/>
    </row>
    <row r="1044" spans="1:6" ht="42.6" hidden="1" customHeight="1">
      <c r="A1044" s="26"/>
      <c r="B1044" s="26"/>
      <c r="C1044" s="26"/>
      <c r="D1044" s="26"/>
      <c r="E1044" s="26"/>
      <c r="F1044" s="8"/>
    </row>
    <row r="1045" spans="1:6" ht="42.6" hidden="1" customHeight="1">
      <c r="A1045" s="26"/>
      <c r="B1045" s="26"/>
      <c r="C1045" s="26"/>
      <c r="D1045" s="26"/>
      <c r="E1045" s="26"/>
      <c r="F1045" s="8"/>
    </row>
    <row r="1046" spans="1:6" ht="42.6" hidden="1" customHeight="1">
      <c r="A1046" s="26"/>
      <c r="B1046" s="26"/>
      <c r="C1046" s="26"/>
      <c r="D1046" s="26"/>
      <c r="E1046" s="26"/>
      <c r="F1046" s="8"/>
    </row>
    <row r="1047" spans="1:6" ht="42.6" hidden="1" customHeight="1">
      <c r="A1047" s="26"/>
      <c r="B1047" s="26"/>
      <c r="C1047" s="26"/>
      <c r="D1047" s="26"/>
      <c r="E1047" s="26"/>
      <c r="F1047" s="8"/>
    </row>
    <row r="1048" spans="1:6" ht="42.6" hidden="1" customHeight="1">
      <c r="A1048" s="26"/>
      <c r="B1048" s="26"/>
      <c r="C1048" s="26"/>
      <c r="D1048" s="26"/>
      <c r="E1048" s="26"/>
      <c r="F1048" s="8"/>
    </row>
    <row r="1049" spans="1:6" ht="42.6" hidden="1" customHeight="1">
      <c r="A1049" s="26"/>
      <c r="B1049" s="26"/>
      <c r="C1049" s="26"/>
      <c r="D1049" s="26"/>
      <c r="E1049" s="26"/>
      <c r="F1049" s="8"/>
    </row>
    <row r="1050" spans="1:6" ht="42.6" hidden="1" customHeight="1">
      <c r="A1050" s="26"/>
      <c r="B1050" s="26"/>
      <c r="C1050" s="26"/>
      <c r="D1050" s="26"/>
      <c r="E1050" s="26"/>
      <c r="F1050" s="8"/>
    </row>
    <row r="1051" spans="1:6" ht="42.6" hidden="1" customHeight="1">
      <c r="A1051" s="26"/>
      <c r="B1051" s="26"/>
      <c r="C1051" s="26"/>
      <c r="D1051" s="26"/>
      <c r="E1051" s="26"/>
      <c r="F1051" s="8"/>
    </row>
    <row r="1052" spans="1:6" ht="42.6" hidden="1" customHeight="1">
      <c r="A1052" s="26"/>
      <c r="B1052" s="26"/>
      <c r="C1052" s="26"/>
      <c r="D1052" s="26"/>
      <c r="E1052" s="26"/>
      <c r="F1052" s="8"/>
    </row>
    <row r="1053" spans="1:6" ht="42.6" hidden="1" customHeight="1">
      <c r="A1053" s="26"/>
      <c r="B1053" s="26"/>
      <c r="C1053" s="26"/>
      <c r="D1053" s="26"/>
      <c r="E1053" s="26"/>
      <c r="F1053" s="8"/>
    </row>
    <row r="1054" spans="1:6" ht="42.6" hidden="1" customHeight="1">
      <c r="A1054" s="26"/>
      <c r="B1054" s="26"/>
      <c r="C1054" s="26"/>
      <c r="D1054" s="26"/>
      <c r="E1054" s="26"/>
      <c r="F1054" s="8"/>
    </row>
    <row r="1055" spans="1:6" ht="33.75" hidden="1" customHeight="1">
      <c r="A1055" s="126" t="e">
        <f>#REF!</f>
        <v>#REF!</v>
      </c>
      <c r="B1055" s="126"/>
      <c r="C1055" s="126"/>
      <c r="D1055" s="126"/>
      <c r="E1055" s="126"/>
      <c r="F1055" s="9"/>
    </row>
    <row r="1056" spans="1:6" ht="18.75" hidden="1">
      <c r="A1056" s="3"/>
      <c r="F1056"/>
    </row>
    <row r="1057" spans="1:6" ht="30.75" hidden="1" customHeight="1">
      <c r="A1057" s="133" t="e">
        <f>#REF!</f>
        <v>#REF!</v>
      </c>
      <c r="B1057" s="134"/>
      <c r="C1057" s="135"/>
      <c r="D1057" s="127" t="e">
        <f>#REF!</f>
        <v>#REF!</v>
      </c>
      <c r="E1057" s="128"/>
      <c r="F1057"/>
    </row>
    <row r="1058" spans="1:6" ht="42.75" hidden="1" customHeight="1">
      <c r="A1058" s="136" t="e">
        <f>#REF!</f>
        <v>#REF!</v>
      </c>
      <c r="B1058" s="137"/>
      <c r="C1058" s="138"/>
      <c r="D1058" s="129"/>
      <c r="E1058" s="130"/>
      <c r="F1058"/>
    </row>
    <row r="1059" spans="1:6" ht="27" hidden="1" customHeight="1">
      <c r="A1059" s="139" t="e">
        <f>#REF!</f>
        <v>#REF!</v>
      </c>
      <c r="B1059" s="140"/>
      <c r="C1059" s="141"/>
      <c r="D1059" s="131"/>
      <c r="E1059" s="132"/>
      <c r="F1059"/>
    </row>
    <row r="1060" spans="1:6" ht="21" hidden="1" customHeight="1">
      <c r="A1060" s="142" t="e">
        <f>#REF!</f>
        <v>#REF!</v>
      </c>
      <c r="B1060" s="143"/>
      <c r="C1060" s="144"/>
      <c r="D1060" s="124" t="s">
        <v>15</v>
      </c>
      <c r="E1060" s="125" t="e">
        <f>#REF!</f>
        <v>#REF!</v>
      </c>
      <c r="F1060"/>
    </row>
    <row r="1061" spans="1:6" ht="18.75" hidden="1" customHeight="1">
      <c r="A1061" s="145"/>
      <c r="B1061" s="146"/>
      <c r="C1061" s="147"/>
      <c r="D1061" s="124"/>
      <c r="E1061" s="125"/>
      <c r="F1061"/>
    </row>
    <row r="1062" spans="1:6" ht="18.75" hidden="1">
      <c r="A1062" s="3"/>
      <c r="F1062"/>
    </row>
    <row r="1063" spans="1:6" ht="31.5" hidden="1">
      <c r="A1063" s="22" t="s">
        <v>10</v>
      </c>
      <c r="B1063" s="22" t="s">
        <v>11</v>
      </c>
      <c r="C1063" s="22" t="s">
        <v>12</v>
      </c>
      <c r="D1063" s="22" t="s">
        <v>13</v>
      </c>
      <c r="E1063" s="22" t="s">
        <v>14</v>
      </c>
      <c r="F1063" s="10"/>
    </row>
    <row r="1064" spans="1:6" ht="42.6" hidden="1" customHeight="1">
      <c r="A1064" s="26"/>
      <c r="B1064" s="26"/>
      <c r="C1064" s="26"/>
      <c r="D1064" s="26"/>
      <c r="E1064" s="26"/>
      <c r="F1064" s="8"/>
    </row>
    <row r="1065" spans="1:6" ht="42.6" hidden="1" customHeight="1">
      <c r="A1065" s="26"/>
      <c r="B1065" s="26"/>
      <c r="C1065" s="26"/>
      <c r="D1065" s="26"/>
      <c r="E1065" s="26"/>
      <c r="F1065" s="8"/>
    </row>
    <row r="1066" spans="1:6" ht="42.6" hidden="1" customHeight="1">
      <c r="A1066" s="26"/>
      <c r="B1066" s="26"/>
      <c r="C1066" s="26"/>
      <c r="D1066" s="26"/>
      <c r="E1066" s="26"/>
      <c r="F1066" s="8"/>
    </row>
    <row r="1067" spans="1:6" ht="42.6" hidden="1" customHeight="1">
      <c r="A1067" s="26"/>
      <c r="B1067" s="26"/>
      <c r="C1067" s="26"/>
      <c r="D1067" s="26"/>
      <c r="E1067" s="26"/>
      <c r="F1067" s="8"/>
    </row>
    <row r="1068" spans="1:6" ht="42.6" hidden="1" customHeight="1">
      <c r="A1068" s="26"/>
      <c r="B1068" s="26"/>
      <c r="C1068" s="26"/>
      <c r="D1068" s="26"/>
      <c r="E1068" s="26"/>
      <c r="F1068" s="8"/>
    </row>
    <row r="1069" spans="1:6" ht="42.6" hidden="1" customHeight="1">
      <c r="A1069" s="26"/>
      <c r="B1069" s="26"/>
      <c r="C1069" s="26"/>
      <c r="D1069" s="26"/>
      <c r="E1069" s="26"/>
      <c r="F1069" s="8"/>
    </row>
    <row r="1070" spans="1:6" ht="42.6" hidden="1" customHeight="1">
      <c r="A1070" s="26"/>
      <c r="B1070" s="26"/>
      <c r="C1070" s="26"/>
      <c r="D1070" s="26"/>
      <c r="E1070" s="26"/>
      <c r="F1070" s="8"/>
    </row>
    <row r="1071" spans="1:6" ht="42.6" hidden="1" customHeight="1">
      <c r="A1071" s="26"/>
      <c r="B1071" s="26"/>
      <c r="C1071" s="26"/>
      <c r="D1071" s="26"/>
      <c r="E1071" s="26"/>
      <c r="F1071" s="8"/>
    </row>
    <row r="1072" spans="1:6" ht="42.6" hidden="1" customHeight="1">
      <c r="A1072" s="26"/>
      <c r="B1072" s="26"/>
      <c r="C1072" s="26"/>
      <c r="D1072" s="26"/>
      <c r="E1072" s="26"/>
      <c r="F1072" s="8"/>
    </row>
    <row r="1073" spans="1:6" ht="42.6" hidden="1" customHeight="1">
      <c r="A1073" s="26"/>
      <c r="B1073" s="26"/>
      <c r="C1073" s="26"/>
      <c r="D1073" s="26"/>
      <c r="E1073" s="26"/>
      <c r="F1073" s="8"/>
    </row>
    <row r="1074" spans="1:6" ht="42.6" hidden="1" customHeight="1">
      <c r="A1074" s="26"/>
      <c r="B1074" s="26"/>
      <c r="C1074" s="26"/>
      <c r="D1074" s="26"/>
      <c r="E1074" s="26"/>
      <c r="F1074" s="8"/>
    </row>
    <row r="1075" spans="1:6" ht="42.6" hidden="1" customHeight="1">
      <c r="A1075" s="26"/>
      <c r="B1075" s="26"/>
      <c r="C1075" s="26"/>
      <c r="D1075" s="26"/>
      <c r="E1075" s="26"/>
      <c r="F1075" s="8"/>
    </row>
    <row r="1076" spans="1:6" ht="33.75" hidden="1" customHeight="1">
      <c r="A1076" s="126" t="e">
        <f>#REF!</f>
        <v>#REF!</v>
      </c>
      <c r="B1076" s="126"/>
      <c r="C1076" s="126"/>
      <c r="D1076" s="126"/>
      <c r="E1076" s="126"/>
      <c r="F1076" s="9"/>
    </row>
    <row r="1077" spans="1:6" ht="18.75" hidden="1">
      <c r="A1077" s="3"/>
      <c r="F1077"/>
    </row>
    <row r="1078" spans="1:6" ht="30.75" hidden="1" customHeight="1">
      <c r="A1078" s="133" t="e">
        <f>#REF!</f>
        <v>#REF!</v>
      </c>
      <c r="B1078" s="134"/>
      <c r="C1078" s="135"/>
      <c r="D1078" s="127" t="e">
        <f>#REF!</f>
        <v>#REF!</v>
      </c>
      <c r="E1078" s="128"/>
      <c r="F1078"/>
    </row>
    <row r="1079" spans="1:6" ht="42.75" hidden="1" customHeight="1">
      <c r="A1079" s="136" t="e">
        <f>#REF!</f>
        <v>#REF!</v>
      </c>
      <c r="B1079" s="137"/>
      <c r="C1079" s="138"/>
      <c r="D1079" s="129"/>
      <c r="E1079" s="130"/>
      <c r="F1079"/>
    </row>
    <row r="1080" spans="1:6" ht="27" hidden="1" customHeight="1">
      <c r="A1080" s="139" t="e">
        <f>#REF!</f>
        <v>#REF!</v>
      </c>
      <c r="B1080" s="140"/>
      <c r="C1080" s="141"/>
      <c r="D1080" s="131"/>
      <c r="E1080" s="132"/>
      <c r="F1080"/>
    </row>
    <row r="1081" spans="1:6" ht="21" hidden="1" customHeight="1">
      <c r="A1081" s="142" t="e">
        <f>#REF!</f>
        <v>#REF!</v>
      </c>
      <c r="B1081" s="143"/>
      <c r="C1081" s="144"/>
      <c r="D1081" s="124" t="s">
        <v>15</v>
      </c>
      <c r="E1081" s="125" t="e">
        <f>#REF!</f>
        <v>#REF!</v>
      </c>
      <c r="F1081"/>
    </row>
    <row r="1082" spans="1:6" ht="18.75" hidden="1" customHeight="1">
      <c r="A1082" s="145"/>
      <c r="B1082" s="146"/>
      <c r="C1082" s="147"/>
      <c r="D1082" s="124"/>
      <c r="E1082" s="125"/>
      <c r="F1082"/>
    </row>
    <row r="1083" spans="1:6" ht="18.75" hidden="1">
      <c r="A1083" s="3"/>
      <c r="F1083"/>
    </row>
    <row r="1084" spans="1:6" ht="31.5" hidden="1">
      <c r="A1084" s="22" t="s">
        <v>10</v>
      </c>
      <c r="B1084" s="22" t="s">
        <v>11</v>
      </c>
      <c r="C1084" s="22" t="s">
        <v>12</v>
      </c>
      <c r="D1084" s="22" t="s">
        <v>13</v>
      </c>
      <c r="E1084" s="22" t="s">
        <v>14</v>
      </c>
      <c r="F1084" s="10"/>
    </row>
    <row r="1085" spans="1:6" ht="42.6" hidden="1" customHeight="1">
      <c r="A1085" s="26"/>
      <c r="B1085" s="26"/>
      <c r="C1085" s="26"/>
      <c r="D1085" s="26"/>
      <c r="E1085" s="26"/>
      <c r="F1085" s="8"/>
    </row>
    <row r="1086" spans="1:6" ht="42.6" hidden="1" customHeight="1">
      <c r="A1086" s="26"/>
      <c r="B1086" s="26"/>
      <c r="C1086" s="26"/>
      <c r="D1086" s="26"/>
      <c r="E1086" s="26"/>
      <c r="F1086" s="8"/>
    </row>
    <row r="1087" spans="1:6" ht="42.6" hidden="1" customHeight="1">
      <c r="A1087" s="26"/>
      <c r="B1087" s="26"/>
      <c r="C1087" s="26"/>
      <c r="D1087" s="26"/>
      <c r="E1087" s="26"/>
      <c r="F1087" s="8"/>
    </row>
    <row r="1088" spans="1:6" ht="42.6" hidden="1" customHeight="1">
      <c r="A1088" s="26"/>
      <c r="B1088" s="26"/>
      <c r="C1088" s="26"/>
      <c r="D1088" s="26"/>
      <c r="E1088" s="26"/>
      <c r="F1088" s="8"/>
    </row>
    <row r="1089" spans="1:6" ht="42.6" hidden="1" customHeight="1">
      <c r="A1089" s="26"/>
      <c r="B1089" s="26"/>
      <c r="C1089" s="26"/>
      <c r="D1089" s="26"/>
      <c r="E1089" s="26"/>
      <c r="F1089" s="8"/>
    </row>
    <row r="1090" spans="1:6" ht="42.6" hidden="1" customHeight="1">
      <c r="A1090" s="26"/>
      <c r="B1090" s="26"/>
      <c r="C1090" s="26"/>
      <c r="D1090" s="26"/>
      <c r="E1090" s="26"/>
      <c r="F1090" s="8"/>
    </row>
    <row r="1091" spans="1:6" ht="42.6" hidden="1" customHeight="1">
      <c r="A1091" s="26"/>
      <c r="B1091" s="26"/>
      <c r="C1091" s="26"/>
      <c r="D1091" s="26"/>
      <c r="E1091" s="26"/>
      <c r="F1091" s="8"/>
    </row>
    <row r="1092" spans="1:6" ht="42.6" hidden="1" customHeight="1">
      <c r="A1092" s="26"/>
      <c r="B1092" s="26"/>
      <c r="C1092" s="26"/>
      <c r="D1092" s="26"/>
      <c r="E1092" s="26"/>
      <c r="F1092" s="8"/>
    </row>
    <row r="1093" spans="1:6" ht="42.6" hidden="1" customHeight="1">
      <c r="A1093" s="26"/>
      <c r="B1093" s="26"/>
      <c r="C1093" s="26"/>
      <c r="D1093" s="26"/>
      <c r="E1093" s="26"/>
      <c r="F1093" s="8"/>
    </row>
    <row r="1094" spans="1:6" ht="42.6" hidden="1" customHeight="1">
      <c r="A1094" s="26"/>
      <c r="B1094" s="26"/>
      <c r="C1094" s="26"/>
      <c r="D1094" s="26"/>
      <c r="E1094" s="26"/>
      <c r="F1094" s="8"/>
    </row>
    <row r="1095" spans="1:6" ht="42.6" hidden="1" customHeight="1">
      <c r="A1095" s="26"/>
      <c r="B1095" s="26"/>
      <c r="C1095" s="26"/>
      <c r="D1095" s="26"/>
      <c r="E1095" s="26"/>
      <c r="F1095" s="8"/>
    </row>
    <row r="1096" spans="1:6" ht="42.6" hidden="1" customHeight="1">
      <c r="A1096" s="26"/>
      <c r="B1096" s="26"/>
      <c r="C1096" s="26"/>
      <c r="D1096" s="26"/>
      <c r="E1096" s="26"/>
      <c r="F1096" s="8"/>
    </row>
    <row r="1097" spans="1:6" ht="33.75" hidden="1" customHeight="1">
      <c r="A1097" s="126" t="e">
        <f>#REF!</f>
        <v>#REF!</v>
      </c>
      <c r="B1097" s="126"/>
      <c r="C1097" s="126"/>
      <c r="D1097" s="126"/>
      <c r="E1097" s="126"/>
      <c r="F1097" s="9"/>
    </row>
    <row r="1098" spans="1:6" ht="18.75" hidden="1">
      <c r="A1098" s="3"/>
      <c r="F1098"/>
    </row>
    <row r="1099" spans="1:6" ht="30.75" hidden="1" customHeight="1">
      <c r="A1099" s="133" t="e">
        <f>#REF!</f>
        <v>#REF!</v>
      </c>
      <c r="B1099" s="134"/>
      <c r="C1099" s="135"/>
      <c r="D1099" s="127" t="e">
        <f>#REF!</f>
        <v>#REF!</v>
      </c>
      <c r="E1099" s="128"/>
      <c r="F1099"/>
    </row>
    <row r="1100" spans="1:6" ht="42.75" hidden="1" customHeight="1">
      <c r="A1100" s="136" t="e">
        <f>#REF!</f>
        <v>#REF!</v>
      </c>
      <c r="B1100" s="137"/>
      <c r="C1100" s="138"/>
      <c r="D1100" s="129"/>
      <c r="E1100" s="130"/>
      <c r="F1100"/>
    </row>
    <row r="1101" spans="1:6" ht="27" hidden="1" customHeight="1">
      <c r="A1101" s="139" t="e">
        <f>#REF!</f>
        <v>#REF!</v>
      </c>
      <c r="B1101" s="140"/>
      <c r="C1101" s="141"/>
      <c r="D1101" s="131"/>
      <c r="E1101" s="132"/>
      <c r="F1101"/>
    </row>
    <row r="1102" spans="1:6" ht="21" hidden="1" customHeight="1">
      <c r="A1102" s="142" t="e">
        <f>#REF!</f>
        <v>#REF!</v>
      </c>
      <c r="B1102" s="143"/>
      <c r="C1102" s="144"/>
      <c r="D1102" s="124" t="s">
        <v>15</v>
      </c>
      <c r="E1102" s="125" t="e">
        <f>#REF!</f>
        <v>#REF!</v>
      </c>
      <c r="F1102"/>
    </row>
    <row r="1103" spans="1:6" ht="18.75" hidden="1" customHeight="1">
      <c r="A1103" s="145"/>
      <c r="B1103" s="146"/>
      <c r="C1103" s="147"/>
      <c r="D1103" s="124"/>
      <c r="E1103" s="125"/>
      <c r="F1103"/>
    </row>
    <row r="1104" spans="1:6" ht="18.75" hidden="1">
      <c r="A1104" s="3"/>
      <c r="F1104"/>
    </row>
    <row r="1105" spans="1:6" ht="31.5" hidden="1">
      <c r="A1105" s="22" t="s">
        <v>10</v>
      </c>
      <c r="B1105" s="22" t="s">
        <v>11</v>
      </c>
      <c r="C1105" s="22" t="s">
        <v>12</v>
      </c>
      <c r="D1105" s="22" t="s">
        <v>13</v>
      </c>
      <c r="E1105" s="22" t="s">
        <v>14</v>
      </c>
      <c r="F1105" s="10"/>
    </row>
    <row r="1106" spans="1:6" ht="42.6" hidden="1" customHeight="1">
      <c r="A1106" s="26"/>
      <c r="B1106" s="26"/>
      <c r="C1106" s="26"/>
      <c r="D1106" s="26"/>
      <c r="E1106" s="26"/>
      <c r="F1106" s="8"/>
    </row>
    <row r="1107" spans="1:6" ht="42.6" hidden="1" customHeight="1">
      <c r="A1107" s="26"/>
      <c r="B1107" s="26"/>
      <c r="C1107" s="26"/>
      <c r="D1107" s="26"/>
      <c r="E1107" s="26"/>
      <c r="F1107" s="8"/>
    </row>
    <row r="1108" spans="1:6" ht="42.6" hidden="1" customHeight="1">
      <c r="A1108" s="26"/>
      <c r="B1108" s="26"/>
      <c r="C1108" s="26"/>
      <c r="D1108" s="26"/>
      <c r="E1108" s="26"/>
      <c r="F1108" s="8"/>
    </row>
    <row r="1109" spans="1:6" ht="42.6" hidden="1" customHeight="1">
      <c r="A1109" s="26"/>
      <c r="B1109" s="26"/>
      <c r="C1109" s="26"/>
      <c r="D1109" s="26"/>
      <c r="E1109" s="26"/>
      <c r="F1109" s="8"/>
    </row>
    <row r="1110" spans="1:6" ht="42.6" hidden="1" customHeight="1">
      <c r="A1110" s="26"/>
      <c r="B1110" s="26"/>
      <c r="C1110" s="26"/>
      <c r="D1110" s="26"/>
      <c r="E1110" s="26"/>
      <c r="F1110" s="8"/>
    </row>
    <row r="1111" spans="1:6" ht="42.6" hidden="1" customHeight="1">
      <c r="A1111" s="26"/>
      <c r="B1111" s="26"/>
      <c r="C1111" s="26"/>
      <c r="D1111" s="26"/>
      <c r="E1111" s="26"/>
      <c r="F1111" s="8"/>
    </row>
    <row r="1112" spans="1:6" ht="42.6" hidden="1" customHeight="1">
      <c r="A1112" s="26"/>
      <c r="B1112" s="26"/>
      <c r="C1112" s="26"/>
      <c r="D1112" s="26"/>
      <c r="E1112" s="26"/>
      <c r="F1112" s="8"/>
    </row>
    <row r="1113" spans="1:6" ht="42.6" hidden="1" customHeight="1">
      <c r="A1113" s="26"/>
      <c r="B1113" s="26"/>
      <c r="C1113" s="26"/>
      <c r="D1113" s="26"/>
      <c r="E1113" s="26"/>
      <c r="F1113" s="8"/>
    </row>
    <row r="1114" spans="1:6" ht="42.6" hidden="1" customHeight="1">
      <c r="A1114" s="26"/>
      <c r="B1114" s="26"/>
      <c r="C1114" s="26"/>
      <c r="D1114" s="26"/>
      <c r="E1114" s="26"/>
      <c r="F1114" s="8"/>
    </row>
    <row r="1115" spans="1:6" ht="42.6" hidden="1" customHeight="1">
      <c r="A1115" s="26"/>
      <c r="B1115" s="26"/>
      <c r="C1115" s="26"/>
      <c r="D1115" s="26"/>
      <c r="E1115" s="26"/>
      <c r="F1115" s="8"/>
    </row>
    <row r="1116" spans="1:6" ht="42.6" hidden="1" customHeight="1">
      <c r="A1116" s="26"/>
      <c r="B1116" s="26"/>
      <c r="C1116" s="26"/>
      <c r="D1116" s="26"/>
      <c r="E1116" s="26"/>
      <c r="F1116" s="8"/>
    </row>
    <row r="1117" spans="1:6" ht="42.6" hidden="1" customHeight="1">
      <c r="A1117" s="26"/>
      <c r="B1117" s="26"/>
      <c r="C1117" s="26"/>
      <c r="D1117" s="26"/>
      <c r="E1117" s="26"/>
      <c r="F1117" s="8"/>
    </row>
    <row r="1118" spans="1:6" ht="33.75" hidden="1" customHeight="1">
      <c r="A1118" s="126" t="e">
        <f>#REF!</f>
        <v>#REF!</v>
      </c>
      <c r="B1118" s="126"/>
      <c r="C1118" s="126"/>
      <c r="D1118" s="126"/>
      <c r="E1118" s="126"/>
      <c r="F1118" s="9"/>
    </row>
    <row r="1119" spans="1:6" ht="18.75" hidden="1">
      <c r="A1119" s="3"/>
      <c r="F1119"/>
    </row>
    <row r="1120" spans="1:6" ht="30.75" hidden="1" customHeight="1">
      <c r="A1120" s="133" t="e">
        <f>#REF!</f>
        <v>#REF!</v>
      </c>
      <c r="B1120" s="134"/>
      <c r="C1120" s="135"/>
      <c r="D1120" s="127" t="e">
        <f>#REF!</f>
        <v>#REF!</v>
      </c>
      <c r="E1120" s="128"/>
      <c r="F1120"/>
    </row>
    <row r="1121" spans="1:6" ht="42.75" hidden="1" customHeight="1">
      <c r="A1121" s="136" t="e">
        <f>#REF!</f>
        <v>#REF!</v>
      </c>
      <c r="B1121" s="137"/>
      <c r="C1121" s="138"/>
      <c r="D1121" s="129"/>
      <c r="E1121" s="130"/>
      <c r="F1121"/>
    </row>
    <row r="1122" spans="1:6" ht="27" hidden="1" customHeight="1">
      <c r="A1122" s="139" t="e">
        <f>#REF!</f>
        <v>#REF!</v>
      </c>
      <c r="B1122" s="140"/>
      <c r="C1122" s="141"/>
      <c r="D1122" s="131"/>
      <c r="E1122" s="132"/>
      <c r="F1122"/>
    </row>
    <row r="1123" spans="1:6" ht="21" hidden="1" customHeight="1">
      <c r="A1123" s="142" t="e">
        <f>#REF!</f>
        <v>#REF!</v>
      </c>
      <c r="B1123" s="143"/>
      <c r="C1123" s="144"/>
      <c r="D1123" s="124" t="s">
        <v>15</v>
      </c>
      <c r="E1123" s="125" t="e">
        <f>#REF!</f>
        <v>#REF!</v>
      </c>
      <c r="F1123"/>
    </row>
    <row r="1124" spans="1:6" ht="18.75" hidden="1" customHeight="1">
      <c r="A1124" s="145"/>
      <c r="B1124" s="146"/>
      <c r="C1124" s="147"/>
      <c r="D1124" s="124"/>
      <c r="E1124" s="125"/>
      <c r="F1124"/>
    </row>
    <row r="1125" spans="1:6" ht="18.75" hidden="1">
      <c r="A1125" s="3"/>
      <c r="F1125"/>
    </row>
    <row r="1126" spans="1:6" ht="31.5" hidden="1">
      <c r="A1126" s="22" t="s">
        <v>10</v>
      </c>
      <c r="B1126" s="22" t="s">
        <v>11</v>
      </c>
      <c r="C1126" s="22" t="s">
        <v>12</v>
      </c>
      <c r="D1126" s="22" t="s">
        <v>13</v>
      </c>
      <c r="E1126" s="22" t="s">
        <v>14</v>
      </c>
      <c r="F1126" s="10"/>
    </row>
    <row r="1127" spans="1:6" ht="42.6" hidden="1" customHeight="1">
      <c r="A1127" s="26"/>
      <c r="B1127" s="26"/>
      <c r="C1127" s="26"/>
      <c r="D1127" s="26"/>
      <c r="E1127" s="26"/>
      <c r="F1127" s="8"/>
    </row>
    <row r="1128" spans="1:6" ht="42.6" hidden="1" customHeight="1">
      <c r="A1128" s="26"/>
      <c r="B1128" s="26"/>
      <c r="C1128" s="26"/>
      <c r="D1128" s="26"/>
      <c r="E1128" s="26"/>
      <c r="F1128" s="8"/>
    </row>
    <row r="1129" spans="1:6" ht="42.6" hidden="1" customHeight="1">
      <c r="A1129" s="26"/>
      <c r="B1129" s="26"/>
      <c r="C1129" s="26"/>
      <c r="D1129" s="26"/>
      <c r="E1129" s="26"/>
      <c r="F1129" s="8"/>
    </row>
    <row r="1130" spans="1:6" ht="42.6" hidden="1" customHeight="1">
      <c r="A1130" s="26"/>
      <c r="B1130" s="26"/>
      <c r="C1130" s="26"/>
      <c r="D1130" s="26"/>
      <c r="E1130" s="26"/>
      <c r="F1130" s="8"/>
    </row>
    <row r="1131" spans="1:6" ht="42.6" hidden="1" customHeight="1">
      <c r="A1131" s="26"/>
      <c r="B1131" s="26"/>
      <c r="C1131" s="26"/>
      <c r="D1131" s="26"/>
      <c r="E1131" s="26"/>
      <c r="F1131" s="8"/>
    </row>
    <row r="1132" spans="1:6" ht="42.6" hidden="1" customHeight="1">
      <c r="A1132" s="26"/>
      <c r="B1132" s="26"/>
      <c r="C1132" s="26"/>
      <c r="D1132" s="26"/>
      <c r="E1132" s="26"/>
      <c r="F1132" s="8"/>
    </row>
    <row r="1133" spans="1:6" ht="42.6" hidden="1" customHeight="1">
      <c r="A1133" s="26"/>
      <c r="B1133" s="26"/>
      <c r="C1133" s="26"/>
      <c r="D1133" s="26"/>
      <c r="E1133" s="26"/>
      <c r="F1133" s="8"/>
    </row>
    <row r="1134" spans="1:6" ht="42.6" hidden="1" customHeight="1">
      <c r="A1134" s="26"/>
      <c r="B1134" s="26"/>
      <c r="C1134" s="26"/>
      <c r="D1134" s="26"/>
      <c r="E1134" s="26"/>
      <c r="F1134" s="8"/>
    </row>
    <row r="1135" spans="1:6" ht="42.6" hidden="1" customHeight="1">
      <c r="A1135" s="26"/>
      <c r="B1135" s="26"/>
      <c r="C1135" s="26"/>
      <c r="D1135" s="26"/>
      <c r="E1135" s="26"/>
      <c r="F1135" s="8"/>
    </row>
    <row r="1136" spans="1:6" ht="42.6" hidden="1" customHeight="1">
      <c r="A1136" s="26"/>
      <c r="B1136" s="26"/>
      <c r="C1136" s="26"/>
      <c r="D1136" s="26"/>
      <c r="E1136" s="26"/>
      <c r="F1136" s="8"/>
    </row>
    <row r="1137" spans="1:6" ht="42.6" hidden="1" customHeight="1">
      <c r="A1137" s="26"/>
      <c r="B1137" s="26"/>
      <c r="C1137" s="26"/>
      <c r="D1137" s="26"/>
      <c r="E1137" s="26"/>
      <c r="F1137" s="8"/>
    </row>
    <row r="1138" spans="1:6" ht="42.6" hidden="1" customHeight="1">
      <c r="A1138" s="26"/>
      <c r="B1138" s="26"/>
      <c r="C1138" s="26"/>
      <c r="D1138" s="26"/>
      <c r="E1138" s="26"/>
      <c r="F1138" s="8"/>
    </row>
    <row r="1139" spans="1:6" ht="33.75" hidden="1" customHeight="1">
      <c r="A1139" s="126" t="e">
        <f>#REF!</f>
        <v>#REF!</v>
      </c>
      <c r="B1139" s="126"/>
      <c r="C1139" s="126"/>
      <c r="D1139" s="126"/>
      <c r="E1139" s="126"/>
      <c r="F1139" s="9"/>
    </row>
    <row r="1140" spans="1:6" ht="18.75" hidden="1">
      <c r="A1140" s="3"/>
      <c r="F1140"/>
    </row>
    <row r="1141" spans="1:6" ht="30.75" hidden="1" customHeight="1">
      <c r="A1141" s="133" t="e">
        <f>#REF!</f>
        <v>#REF!</v>
      </c>
      <c r="B1141" s="134"/>
      <c r="C1141" s="135"/>
      <c r="D1141" s="127" t="e">
        <f>#REF!</f>
        <v>#REF!</v>
      </c>
      <c r="E1141" s="128"/>
      <c r="F1141"/>
    </row>
    <row r="1142" spans="1:6" ht="42.75" hidden="1" customHeight="1">
      <c r="A1142" s="136" t="e">
        <f>#REF!</f>
        <v>#REF!</v>
      </c>
      <c r="B1142" s="137"/>
      <c r="C1142" s="138"/>
      <c r="D1142" s="129"/>
      <c r="E1142" s="130"/>
      <c r="F1142"/>
    </row>
    <row r="1143" spans="1:6" ht="27" hidden="1" customHeight="1">
      <c r="A1143" s="139" t="e">
        <f>#REF!</f>
        <v>#REF!</v>
      </c>
      <c r="B1143" s="140"/>
      <c r="C1143" s="141"/>
      <c r="D1143" s="131"/>
      <c r="E1143" s="132"/>
      <c r="F1143"/>
    </row>
    <row r="1144" spans="1:6" ht="21" hidden="1" customHeight="1">
      <c r="A1144" s="142" t="e">
        <f>#REF!</f>
        <v>#REF!</v>
      </c>
      <c r="B1144" s="143"/>
      <c r="C1144" s="144"/>
      <c r="D1144" s="124" t="s">
        <v>15</v>
      </c>
      <c r="E1144" s="125" t="e">
        <f>#REF!</f>
        <v>#REF!</v>
      </c>
      <c r="F1144"/>
    </row>
    <row r="1145" spans="1:6" ht="18.75" hidden="1" customHeight="1">
      <c r="A1145" s="145"/>
      <c r="B1145" s="146"/>
      <c r="C1145" s="147"/>
      <c r="D1145" s="124"/>
      <c r="E1145" s="125"/>
      <c r="F1145"/>
    </row>
    <row r="1146" spans="1:6" ht="18.75" hidden="1">
      <c r="A1146" s="3"/>
      <c r="F1146"/>
    </row>
    <row r="1147" spans="1:6" ht="31.5" hidden="1">
      <c r="A1147" s="22" t="s">
        <v>10</v>
      </c>
      <c r="B1147" s="22" t="s">
        <v>11</v>
      </c>
      <c r="C1147" s="22" t="s">
        <v>12</v>
      </c>
      <c r="D1147" s="22" t="s">
        <v>13</v>
      </c>
      <c r="E1147" s="22" t="s">
        <v>14</v>
      </c>
      <c r="F1147" s="10"/>
    </row>
    <row r="1148" spans="1:6" ht="42.6" hidden="1" customHeight="1">
      <c r="A1148" s="26"/>
      <c r="B1148" s="26"/>
      <c r="C1148" s="26"/>
      <c r="D1148" s="26"/>
      <c r="E1148" s="26"/>
      <c r="F1148" s="8"/>
    </row>
    <row r="1149" spans="1:6" ht="42.6" hidden="1" customHeight="1">
      <c r="A1149" s="26"/>
      <c r="B1149" s="26"/>
      <c r="C1149" s="26"/>
      <c r="D1149" s="26"/>
      <c r="E1149" s="26"/>
      <c r="F1149" s="8"/>
    </row>
    <row r="1150" spans="1:6" ht="42.6" hidden="1" customHeight="1">
      <c r="A1150" s="26"/>
      <c r="B1150" s="26"/>
      <c r="C1150" s="26"/>
      <c r="D1150" s="26"/>
      <c r="E1150" s="26"/>
      <c r="F1150" s="8"/>
    </row>
    <row r="1151" spans="1:6" ht="42.6" hidden="1" customHeight="1">
      <c r="A1151" s="26"/>
      <c r="B1151" s="26"/>
      <c r="C1151" s="26"/>
      <c r="D1151" s="26"/>
      <c r="E1151" s="26"/>
      <c r="F1151" s="8"/>
    </row>
    <row r="1152" spans="1:6" ht="42.6" hidden="1" customHeight="1">
      <c r="A1152" s="26"/>
      <c r="B1152" s="26"/>
      <c r="C1152" s="26"/>
      <c r="D1152" s="26"/>
      <c r="E1152" s="26"/>
      <c r="F1152" s="8"/>
    </row>
    <row r="1153" spans="1:6" ht="42.6" hidden="1" customHeight="1">
      <c r="A1153" s="26"/>
      <c r="B1153" s="26"/>
      <c r="C1153" s="26"/>
      <c r="D1153" s="26"/>
      <c r="E1153" s="26"/>
      <c r="F1153" s="8"/>
    </row>
    <row r="1154" spans="1:6" ht="42.6" hidden="1" customHeight="1">
      <c r="A1154" s="26"/>
      <c r="B1154" s="26"/>
      <c r="C1154" s="26"/>
      <c r="D1154" s="26"/>
      <c r="E1154" s="26"/>
      <c r="F1154" s="8"/>
    </row>
    <row r="1155" spans="1:6" ht="42.6" hidden="1" customHeight="1">
      <c r="A1155" s="26"/>
      <c r="B1155" s="26"/>
      <c r="C1155" s="26"/>
      <c r="D1155" s="26"/>
      <c r="E1155" s="26"/>
      <c r="F1155" s="8"/>
    </row>
    <row r="1156" spans="1:6" ht="42.6" hidden="1" customHeight="1">
      <c r="A1156" s="26"/>
      <c r="B1156" s="26"/>
      <c r="C1156" s="26"/>
      <c r="D1156" s="26"/>
      <c r="E1156" s="26"/>
      <c r="F1156" s="8"/>
    </row>
    <row r="1157" spans="1:6" ht="42.6" hidden="1" customHeight="1">
      <c r="A1157" s="26"/>
      <c r="B1157" s="26"/>
      <c r="C1157" s="26"/>
      <c r="D1157" s="26"/>
      <c r="E1157" s="26"/>
      <c r="F1157" s="8"/>
    </row>
    <row r="1158" spans="1:6" ht="42.6" hidden="1" customHeight="1">
      <c r="A1158" s="26"/>
      <c r="B1158" s="26"/>
      <c r="C1158" s="26"/>
      <c r="D1158" s="26"/>
      <c r="E1158" s="26"/>
      <c r="F1158" s="8"/>
    </row>
    <row r="1159" spans="1:6" ht="42.6" hidden="1" customHeight="1">
      <c r="A1159" s="26"/>
      <c r="B1159" s="26"/>
      <c r="C1159" s="26"/>
      <c r="D1159" s="26"/>
      <c r="E1159" s="26"/>
      <c r="F1159" s="8"/>
    </row>
    <row r="1160" spans="1:6" ht="33.75" hidden="1" customHeight="1">
      <c r="A1160" s="126" t="e">
        <f>#REF!</f>
        <v>#REF!</v>
      </c>
      <c r="B1160" s="126"/>
      <c r="C1160" s="126"/>
      <c r="D1160" s="126"/>
      <c r="E1160" s="126"/>
      <c r="F1160" s="9"/>
    </row>
    <row r="1161" spans="1:6" ht="18.75" hidden="1">
      <c r="A1161" s="3"/>
      <c r="F1161"/>
    </row>
    <row r="1162" spans="1:6" ht="30.75" hidden="1" customHeight="1">
      <c r="A1162" s="133" t="e">
        <f>#REF!</f>
        <v>#REF!</v>
      </c>
      <c r="B1162" s="134"/>
      <c r="C1162" s="135"/>
      <c r="D1162" s="127" t="e">
        <f>#REF!</f>
        <v>#REF!</v>
      </c>
      <c r="E1162" s="128"/>
      <c r="F1162"/>
    </row>
    <row r="1163" spans="1:6" ht="42.75" hidden="1" customHeight="1">
      <c r="A1163" s="136" t="e">
        <f>#REF!</f>
        <v>#REF!</v>
      </c>
      <c r="B1163" s="137"/>
      <c r="C1163" s="138"/>
      <c r="D1163" s="129"/>
      <c r="E1163" s="130"/>
      <c r="F1163"/>
    </row>
    <row r="1164" spans="1:6" ht="27" hidden="1" customHeight="1">
      <c r="A1164" s="139" t="e">
        <f>#REF!</f>
        <v>#REF!</v>
      </c>
      <c r="B1164" s="140"/>
      <c r="C1164" s="141"/>
      <c r="D1164" s="131"/>
      <c r="E1164" s="132"/>
      <c r="F1164"/>
    </row>
    <row r="1165" spans="1:6" ht="21" hidden="1" customHeight="1">
      <c r="A1165" s="142" t="e">
        <f>#REF!</f>
        <v>#REF!</v>
      </c>
      <c r="B1165" s="143"/>
      <c r="C1165" s="144"/>
      <c r="D1165" s="124" t="s">
        <v>15</v>
      </c>
      <c r="E1165" s="125" t="e">
        <f>#REF!</f>
        <v>#REF!</v>
      </c>
      <c r="F1165"/>
    </row>
    <row r="1166" spans="1:6" ht="18.75" hidden="1" customHeight="1">
      <c r="A1166" s="145"/>
      <c r="B1166" s="146"/>
      <c r="C1166" s="147"/>
      <c r="D1166" s="124"/>
      <c r="E1166" s="125"/>
      <c r="F1166"/>
    </row>
    <row r="1167" spans="1:6" ht="18.75" hidden="1">
      <c r="A1167" s="3"/>
      <c r="F1167"/>
    </row>
    <row r="1168" spans="1:6" ht="31.5" hidden="1">
      <c r="A1168" s="22" t="s">
        <v>10</v>
      </c>
      <c r="B1168" s="22" t="s">
        <v>11</v>
      </c>
      <c r="C1168" s="22" t="s">
        <v>12</v>
      </c>
      <c r="D1168" s="22" t="s">
        <v>13</v>
      </c>
      <c r="E1168" s="22" t="s">
        <v>14</v>
      </c>
      <c r="F1168" s="10"/>
    </row>
    <row r="1169" spans="1:6" ht="42.6" hidden="1" customHeight="1">
      <c r="A1169" s="26"/>
      <c r="B1169" s="26"/>
      <c r="C1169" s="26"/>
      <c r="D1169" s="26"/>
      <c r="E1169" s="26"/>
      <c r="F1169" s="8"/>
    </row>
    <row r="1170" spans="1:6" ht="42.6" hidden="1" customHeight="1">
      <c r="A1170" s="26"/>
      <c r="B1170" s="26"/>
      <c r="C1170" s="26"/>
      <c r="D1170" s="26"/>
      <c r="E1170" s="26"/>
      <c r="F1170" s="8"/>
    </row>
    <row r="1171" spans="1:6" ht="42.6" hidden="1" customHeight="1">
      <c r="A1171" s="26"/>
      <c r="B1171" s="26"/>
      <c r="C1171" s="26"/>
      <c r="D1171" s="26"/>
      <c r="E1171" s="26"/>
      <c r="F1171" s="8"/>
    </row>
    <row r="1172" spans="1:6" ht="42.6" hidden="1" customHeight="1">
      <c r="A1172" s="26"/>
      <c r="B1172" s="26"/>
      <c r="C1172" s="26"/>
      <c r="D1172" s="26"/>
      <c r="E1172" s="26"/>
      <c r="F1172" s="8"/>
    </row>
    <row r="1173" spans="1:6" ht="42.6" hidden="1" customHeight="1">
      <c r="A1173" s="26"/>
      <c r="B1173" s="26"/>
      <c r="C1173" s="26"/>
      <c r="D1173" s="26"/>
      <c r="E1173" s="26"/>
      <c r="F1173" s="8"/>
    </row>
    <row r="1174" spans="1:6" ht="42.6" hidden="1" customHeight="1">
      <c r="A1174" s="26"/>
      <c r="B1174" s="26"/>
      <c r="C1174" s="26"/>
      <c r="D1174" s="26"/>
      <c r="E1174" s="26"/>
      <c r="F1174" s="8"/>
    </row>
    <row r="1175" spans="1:6" ht="42.6" hidden="1" customHeight="1">
      <c r="A1175" s="26"/>
      <c r="B1175" s="26"/>
      <c r="C1175" s="26"/>
      <c r="D1175" s="26"/>
      <c r="E1175" s="26"/>
      <c r="F1175" s="8"/>
    </row>
    <row r="1176" spans="1:6" ht="42.6" hidden="1" customHeight="1">
      <c r="A1176" s="26"/>
      <c r="B1176" s="26"/>
      <c r="C1176" s="26"/>
      <c r="D1176" s="26"/>
      <c r="E1176" s="26"/>
      <c r="F1176" s="8"/>
    </row>
    <row r="1177" spans="1:6" ht="42.6" hidden="1" customHeight="1">
      <c r="A1177" s="26"/>
      <c r="B1177" s="26"/>
      <c r="C1177" s="26"/>
      <c r="D1177" s="26"/>
      <c r="E1177" s="26"/>
      <c r="F1177" s="8"/>
    </row>
    <row r="1178" spans="1:6" ht="42.6" hidden="1" customHeight="1">
      <c r="A1178" s="26"/>
      <c r="B1178" s="26"/>
      <c r="C1178" s="26"/>
      <c r="D1178" s="26"/>
      <c r="E1178" s="26"/>
      <c r="F1178" s="8"/>
    </row>
    <row r="1179" spans="1:6" ht="42.6" hidden="1" customHeight="1">
      <c r="A1179" s="26"/>
      <c r="B1179" s="26"/>
      <c r="C1179" s="26"/>
      <c r="D1179" s="26"/>
      <c r="E1179" s="26"/>
      <c r="F1179" s="8"/>
    </row>
    <row r="1180" spans="1:6" ht="42.6" hidden="1" customHeight="1">
      <c r="A1180" s="26"/>
      <c r="B1180" s="26"/>
      <c r="C1180" s="26"/>
      <c r="D1180" s="26"/>
      <c r="E1180" s="26"/>
      <c r="F1180" s="8"/>
    </row>
    <row r="1181" spans="1:6" ht="33.75" hidden="1" customHeight="1">
      <c r="A1181" s="126" t="e">
        <f>#REF!</f>
        <v>#REF!</v>
      </c>
      <c r="B1181" s="126"/>
      <c r="C1181" s="126"/>
      <c r="D1181" s="126"/>
      <c r="E1181" s="126"/>
      <c r="F1181" s="9"/>
    </row>
    <row r="1182" spans="1:6" ht="18.75" hidden="1">
      <c r="A1182" s="3"/>
      <c r="F1182"/>
    </row>
    <row r="1183" spans="1:6" ht="30.75" hidden="1" customHeight="1">
      <c r="A1183" s="133" t="e">
        <f>#REF!</f>
        <v>#REF!</v>
      </c>
      <c r="B1183" s="134"/>
      <c r="C1183" s="135"/>
      <c r="D1183" s="127" t="e">
        <f>#REF!</f>
        <v>#REF!</v>
      </c>
      <c r="E1183" s="128"/>
      <c r="F1183"/>
    </row>
    <row r="1184" spans="1:6" ht="42.75" hidden="1" customHeight="1">
      <c r="A1184" s="136" t="e">
        <f>#REF!</f>
        <v>#REF!</v>
      </c>
      <c r="B1184" s="137"/>
      <c r="C1184" s="138"/>
      <c r="D1184" s="129"/>
      <c r="E1184" s="130"/>
      <c r="F1184"/>
    </row>
    <row r="1185" spans="1:6" ht="27" hidden="1" customHeight="1">
      <c r="A1185" s="139" t="e">
        <f>#REF!</f>
        <v>#REF!</v>
      </c>
      <c r="B1185" s="140"/>
      <c r="C1185" s="141"/>
      <c r="D1185" s="131"/>
      <c r="E1185" s="132"/>
      <c r="F1185"/>
    </row>
    <row r="1186" spans="1:6" ht="21" hidden="1" customHeight="1">
      <c r="A1186" s="142" t="e">
        <f>#REF!</f>
        <v>#REF!</v>
      </c>
      <c r="B1186" s="143"/>
      <c r="C1186" s="144"/>
      <c r="D1186" s="124" t="s">
        <v>15</v>
      </c>
      <c r="E1186" s="125" t="e">
        <f>#REF!</f>
        <v>#REF!</v>
      </c>
      <c r="F1186"/>
    </row>
    <row r="1187" spans="1:6" ht="18.75" hidden="1" customHeight="1">
      <c r="A1187" s="145"/>
      <c r="B1187" s="146"/>
      <c r="C1187" s="147"/>
      <c r="D1187" s="124"/>
      <c r="E1187" s="125"/>
      <c r="F1187"/>
    </row>
    <row r="1188" spans="1:6" ht="18.75" hidden="1">
      <c r="A1188" s="3"/>
      <c r="F1188"/>
    </row>
    <row r="1189" spans="1:6" ht="31.5" hidden="1">
      <c r="A1189" s="22" t="s">
        <v>10</v>
      </c>
      <c r="B1189" s="22" t="s">
        <v>11</v>
      </c>
      <c r="C1189" s="22" t="s">
        <v>12</v>
      </c>
      <c r="D1189" s="22" t="s">
        <v>13</v>
      </c>
      <c r="E1189" s="22" t="s">
        <v>14</v>
      </c>
      <c r="F1189" s="10"/>
    </row>
    <row r="1190" spans="1:6" ht="42.6" hidden="1" customHeight="1">
      <c r="A1190" s="26"/>
      <c r="B1190" s="26"/>
      <c r="C1190" s="26"/>
      <c r="D1190" s="26"/>
      <c r="E1190" s="26"/>
      <c r="F1190" s="8"/>
    </row>
    <row r="1191" spans="1:6" ht="42.6" hidden="1" customHeight="1">
      <c r="A1191" s="26"/>
      <c r="B1191" s="26"/>
      <c r="C1191" s="26"/>
      <c r="D1191" s="26"/>
      <c r="E1191" s="26"/>
      <c r="F1191" s="8"/>
    </row>
    <row r="1192" spans="1:6" ht="42.6" hidden="1" customHeight="1">
      <c r="A1192" s="26"/>
      <c r="B1192" s="26"/>
      <c r="C1192" s="26"/>
      <c r="D1192" s="26"/>
      <c r="E1192" s="26"/>
      <c r="F1192" s="8"/>
    </row>
    <row r="1193" spans="1:6" ht="42.6" hidden="1" customHeight="1">
      <c r="A1193" s="26"/>
      <c r="B1193" s="26"/>
      <c r="C1193" s="26"/>
      <c r="D1193" s="26"/>
      <c r="E1193" s="26"/>
      <c r="F1193" s="8"/>
    </row>
    <row r="1194" spans="1:6" ht="42.6" hidden="1" customHeight="1">
      <c r="A1194" s="26"/>
      <c r="B1194" s="26"/>
      <c r="C1194" s="26"/>
      <c r="D1194" s="26"/>
      <c r="E1194" s="26"/>
      <c r="F1194" s="8"/>
    </row>
    <row r="1195" spans="1:6" ht="42.6" hidden="1" customHeight="1">
      <c r="A1195" s="26"/>
      <c r="B1195" s="26"/>
      <c r="C1195" s="26"/>
      <c r="D1195" s="26"/>
      <c r="E1195" s="26"/>
      <c r="F1195" s="8"/>
    </row>
    <row r="1196" spans="1:6" ht="42.6" hidden="1" customHeight="1">
      <c r="A1196" s="26"/>
      <c r="B1196" s="26"/>
      <c r="C1196" s="26"/>
      <c r="D1196" s="26"/>
      <c r="E1196" s="26"/>
      <c r="F1196" s="8"/>
    </row>
    <row r="1197" spans="1:6" ht="42.6" hidden="1" customHeight="1">
      <c r="A1197" s="26"/>
      <c r="B1197" s="26"/>
      <c r="C1197" s="26"/>
      <c r="D1197" s="26"/>
      <c r="E1197" s="26"/>
      <c r="F1197" s="8"/>
    </row>
    <row r="1198" spans="1:6" ht="42.6" hidden="1" customHeight="1">
      <c r="A1198" s="26"/>
      <c r="B1198" s="26"/>
      <c r="C1198" s="26"/>
      <c r="D1198" s="26"/>
      <c r="E1198" s="26"/>
      <c r="F1198" s="8"/>
    </row>
    <row r="1199" spans="1:6" ht="42.6" hidden="1" customHeight="1">
      <c r="A1199" s="26"/>
      <c r="B1199" s="26"/>
      <c r="C1199" s="26"/>
      <c r="D1199" s="26"/>
      <c r="E1199" s="26"/>
      <c r="F1199" s="8"/>
    </row>
    <row r="1200" spans="1:6" ht="42.6" hidden="1" customHeight="1">
      <c r="A1200" s="26"/>
      <c r="B1200" s="26"/>
      <c r="C1200" s="26"/>
      <c r="D1200" s="26"/>
      <c r="E1200" s="26"/>
      <c r="F1200" s="8"/>
    </row>
    <row r="1201" spans="1:6" ht="42.6" hidden="1" customHeight="1">
      <c r="A1201" s="26"/>
      <c r="B1201" s="26"/>
      <c r="C1201" s="26"/>
      <c r="D1201" s="26"/>
      <c r="E1201" s="26"/>
      <c r="F1201" s="8"/>
    </row>
    <row r="1202" spans="1:6" ht="33.75" hidden="1" customHeight="1">
      <c r="A1202" s="126" t="e">
        <f>#REF!</f>
        <v>#REF!</v>
      </c>
      <c r="B1202" s="126"/>
      <c r="C1202" s="126"/>
      <c r="D1202" s="126"/>
      <c r="E1202" s="126"/>
      <c r="F1202" s="9"/>
    </row>
    <row r="1203" spans="1:6" ht="18.75" hidden="1">
      <c r="A1203" s="3"/>
      <c r="F1203"/>
    </row>
    <row r="1204" spans="1:6" ht="30.75" hidden="1" customHeight="1">
      <c r="A1204" s="133" t="e">
        <f>#REF!</f>
        <v>#REF!</v>
      </c>
      <c r="B1204" s="134"/>
      <c r="C1204" s="135"/>
      <c r="D1204" s="127" t="e">
        <f>#REF!</f>
        <v>#REF!</v>
      </c>
      <c r="E1204" s="128"/>
      <c r="F1204"/>
    </row>
    <row r="1205" spans="1:6" ht="42.75" hidden="1" customHeight="1">
      <c r="A1205" s="136" t="e">
        <f>#REF!</f>
        <v>#REF!</v>
      </c>
      <c r="B1205" s="137"/>
      <c r="C1205" s="138"/>
      <c r="D1205" s="129"/>
      <c r="E1205" s="130"/>
      <c r="F1205"/>
    </row>
    <row r="1206" spans="1:6" ht="27" hidden="1" customHeight="1">
      <c r="A1206" s="139" t="e">
        <f>#REF!</f>
        <v>#REF!</v>
      </c>
      <c r="B1206" s="140"/>
      <c r="C1206" s="141"/>
      <c r="D1206" s="131"/>
      <c r="E1206" s="132"/>
      <c r="F1206"/>
    </row>
    <row r="1207" spans="1:6" ht="21" hidden="1" customHeight="1">
      <c r="A1207" s="142" t="e">
        <f>#REF!</f>
        <v>#REF!</v>
      </c>
      <c r="B1207" s="143"/>
      <c r="C1207" s="144"/>
      <c r="D1207" s="124" t="s">
        <v>15</v>
      </c>
      <c r="E1207" s="125" t="e">
        <f>#REF!</f>
        <v>#REF!</v>
      </c>
      <c r="F1207"/>
    </row>
    <row r="1208" spans="1:6" ht="18.75" hidden="1" customHeight="1">
      <c r="A1208" s="145"/>
      <c r="B1208" s="146"/>
      <c r="C1208" s="147"/>
      <c r="D1208" s="124"/>
      <c r="E1208" s="125"/>
      <c r="F1208"/>
    </row>
    <row r="1209" spans="1:6" ht="18.75" hidden="1">
      <c r="A1209" s="3"/>
      <c r="F1209"/>
    </row>
    <row r="1210" spans="1:6" ht="31.5" hidden="1">
      <c r="A1210" s="22" t="s">
        <v>10</v>
      </c>
      <c r="B1210" s="22" t="s">
        <v>11</v>
      </c>
      <c r="C1210" s="22" t="s">
        <v>12</v>
      </c>
      <c r="D1210" s="22" t="s">
        <v>13</v>
      </c>
      <c r="E1210" s="22" t="s">
        <v>14</v>
      </c>
      <c r="F1210" s="10"/>
    </row>
    <row r="1211" spans="1:6" ht="42.6" hidden="1" customHeight="1">
      <c r="A1211" s="26"/>
      <c r="B1211" s="26"/>
      <c r="C1211" s="26"/>
      <c r="D1211" s="26"/>
      <c r="E1211" s="26"/>
      <c r="F1211" s="8"/>
    </row>
    <row r="1212" spans="1:6" ht="42.6" hidden="1" customHeight="1">
      <c r="A1212" s="26"/>
      <c r="B1212" s="26"/>
      <c r="C1212" s="26"/>
      <c r="D1212" s="26"/>
      <c r="E1212" s="26"/>
      <c r="F1212" s="8"/>
    </row>
    <row r="1213" spans="1:6" ht="42.6" hidden="1" customHeight="1">
      <c r="A1213" s="26"/>
      <c r="B1213" s="26"/>
      <c r="C1213" s="26"/>
      <c r="D1213" s="26"/>
      <c r="E1213" s="26"/>
      <c r="F1213" s="8"/>
    </row>
    <row r="1214" spans="1:6" ht="42.6" hidden="1" customHeight="1">
      <c r="A1214" s="26"/>
      <c r="B1214" s="26"/>
      <c r="C1214" s="26"/>
      <c r="D1214" s="26"/>
      <c r="E1214" s="26"/>
      <c r="F1214" s="8"/>
    </row>
    <row r="1215" spans="1:6" ht="42.6" hidden="1" customHeight="1">
      <c r="A1215" s="26"/>
      <c r="B1215" s="26"/>
      <c r="C1215" s="26"/>
      <c r="D1215" s="26"/>
      <c r="E1215" s="26"/>
      <c r="F1215" s="8"/>
    </row>
    <row r="1216" spans="1:6" ht="42.6" hidden="1" customHeight="1">
      <c r="A1216" s="26"/>
      <c r="B1216" s="26"/>
      <c r="C1216" s="26"/>
      <c r="D1216" s="26"/>
      <c r="E1216" s="26"/>
      <c r="F1216" s="8"/>
    </row>
    <row r="1217" spans="1:6" ht="42.6" hidden="1" customHeight="1">
      <c r="A1217" s="26"/>
      <c r="B1217" s="26"/>
      <c r="C1217" s="26"/>
      <c r="D1217" s="26"/>
      <c r="E1217" s="26"/>
      <c r="F1217" s="8"/>
    </row>
    <row r="1218" spans="1:6" ht="42.6" hidden="1" customHeight="1">
      <c r="A1218" s="26"/>
      <c r="B1218" s="26"/>
      <c r="C1218" s="26"/>
      <c r="D1218" s="26"/>
      <c r="E1218" s="26"/>
      <c r="F1218" s="8"/>
    </row>
    <row r="1219" spans="1:6" ht="42.6" hidden="1" customHeight="1">
      <c r="A1219" s="26"/>
      <c r="B1219" s="26"/>
      <c r="C1219" s="26"/>
      <c r="D1219" s="26"/>
      <c r="E1219" s="26"/>
      <c r="F1219" s="8"/>
    </row>
    <row r="1220" spans="1:6" ht="42.6" hidden="1" customHeight="1">
      <c r="A1220" s="26"/>
      <c r="B1220" s="26"/>
      <c r="C1220" s="26"/>
      <c r="D1220" s="26"/>
      <c r="E1220" s="26"/>
      <c r="F1220" s="8"/>
    </row>
    <row r="1221" spans="1:6" ht="42.6" hidden="1" customHeight="1">
      <c r="A1221" s="26"/>
      <c r="B1221" s="26"/>
      <c r="C1221" s="26"/>
      <c r="D1221" s="26"/>
      <c r="E1221" s="26"/>
      <c r="F1221" s="8"/>
    </row>
    <row r="1222" spans="1:6" ht="42.6" hidden="1" customHeight="1">
      <c r="A1222" s="26"/>
      <c r="B1222" s="26"/>
      <c r="C1222" s="26"/>
      <c r="D1222" s="26"/>
      <c r="E1222" s="26"/>
      <c r="F1222" s="8"/>
    </row>
    <row r="1223" spans="1:6" ht="33.75" hidden="1" customHeight="1">
      <c r="A1223" s="126" t="e">
        <f>#REF!</f>
        <v>#REF!</v>
      </c>
      <c r="B1223" s="126"/>
      <c r="C1223" s="126"/>
      <c r="D1223" s="126"/>
      <c r="E1223" s="126"/>
      <c r="F1223" s="9"/>
    </row>
    <row r="1224" spans="1:6" ht="18.75" hidden="1">
      <c r="A1224" s="3"/>
      <c r="F1224"/>
    </row>
    <row r="1225" spans="1:6" ht="30.75" hidden="1" customHeight="1">
      <c r="A1225" s="133" t="e">
        <f>#REF!</f>
        <v>#REF!</v>
      </c>
      <c r="B1225" s="134"/>
      <c r="C1225" s="135"/>
      <c r="D1225" s="127" t="e">
        <f>#REF!</f>
        <v>#REF!</v>
      </c>
      <c r="E1225" s="128"/>
      <c r="F1225"/>
    </row>
    <row r="1226" spans="1:6" ht="42.75" hidden="1" customHeight="1">
      <c r="A1226" s="136" t="e">
        <f>#REF!</f>
        <v>#REF!</v>
      </c>
      <c r="B1226" s="137"/>
      <c r="C1226" s="138"/>
      <c r="D1226" s="129"/>
      <c r="E1226" s="130"/>
      <c r="F1226"/>
    </row>
    <row r="1227" spans="1:6" ht="27" hidden="1" customHeight="1">
      <c r="A1227" s="139" t="e">
        <f>#REF!</f>
        <v>#REF!</v>
      </c>
      <c r="B1227" s="140"/>
      <c r="C1227" s="141"/>
      <c r="D1227" s="131"/>
      <c r="E1227" s="132"/>
      <c r="F1227"/>
    </row>
    <row r="1228" spans="1:6" ht="21" hidden="1" customHeight="1">
      <c r="A1228" s="142" t="e">
        <f>#REF!</f>
        <v>#REF!</v>
      </c>
      <c r="B1228" s="143"/>
      <c r="C1228" s="144"/>
      <c r="D1228" s="124" t="s">
        <v>15</v>
      </c>
      <c r="E1228" s="125" t="e">
        <f>#REF!</f>
        <v>#REF!</v>
      </c>
      <c r="F1228"/>
    </row>
    <row r="1229" spans="1:6" ht="18.75" hidden="1" customHeight="1">
      <c r="A1229" s="145"/>
      <c r="B1229" s="146"/>
      <c r="C1229" s="147"/>
      <c r="D1229" s="124"/>
      <c r="E1229" s="125"/>
      <c r="F1229"/>
    </row>
    <row r="1230" spans="1:6" ht="18.75" hidden="1">
      <c r="A1230" s="3"/>
      <c r="F1230"/>
    </row>
    <row r="1231" spans="1:6" ht="31.5" hidden="1">
      <c r="A1231" s="22" t="s">
        <v>10</v>
      </c>
      <c r="B1231" s="22" t="s">
        <v>11</v>
      </c>
      <c r="C1231" s="22" t="s">
        <v>12</v>
      </c>
      <c r="D1231" s="22" t="s">
        <v>13</v>
      </c>
      <c r="E1231" s="22" t="s">
        <v>14</v>
      </c>
      <c r="F1231" s="10"/>
    </row>
    <row r="1232" spans="1:6" ht="42.6" hidden="1" customHeight="1">
      <c r="A1232" s="26"/>
      <c r="B1232" s="26"/>
      <c r="C1232" s="26"/>
      <c r="D1232" s="26"/>
      <c r="E1232" s="26"/>
      <c r="F1232" s="8"/>
    </row>
    <row r="1233" spans="1:6" ht="42.6" hidden="1" customHeight="1">
      <c r="A1233" s="26"/>
      <c r="B1233" s="26"/>
      <c r="C1233" s="26"/>
      <c r="D1233" s="26"/>
      <c r="E1233" s="26"/>
      <c r="F1233" s="8"/>
    </row>
    <row r="1234" spans="1:6" ht="42.6" hidden="1" customHeight="1">
      <c r="A1234" s="26"/>
      <c r="B1234" s="26"/>
      <c r="C1234" s="26"/>
      <c r="D1234" s="26"/>
      <c r="E1234" s="26"/>
      <c r="F1234" s="8"/>
    </row>
    <row r="1235" spans="1:6" ht="42.6" hidden="1" customHeight="1">
      <c r="A1235" s="26"/>
      <c r="B1235" s="26"/>
      <c r="C1235" s="26"/>
      <c r="D1235" s="26"/>
      <c r="E1235" s="26"/>
      <c r="F1235" s="8"/>
    </row>
    <row r="1236" spans="1:6" ht="42.6" hidden="1" customHeight="1">
      <c r="A1236" s="26"/>
      <c r="B1236" s="26"/>
      <c r="C1236" s="26"/>
      <c r="D1236" s="26"/>
      <c r="E1236" s="26"/>
      <c r="F1236" s="8"/>
    </row>
    <row r="1237" spans="1:6" ht="42.6" hidden="1" customHeight="1">
      <c r="A1237" s="26"/>
      <c r="B1237" s="26"/>
      <c r="C1237" s="26"/>
      <c r="D1237" s="26"/>
      <c r="E1237" s="26"/>
      <c r="F1237" s="8"/>
    </row>
    <row r="1238" spans="1:6" ht="42.6" hidden="1" customHeight="1">
      <c r="A1238" s="26"/>
      <c r="B1238" s="26"/>
      <c r="C1238" s="26"/>
      <c r="D1238" s="26"/>
      <c r="E1238" s="26"/>
      <c r="F1238" s="8"/>
    </row>
    <row r="1239" spans="1:6" ht="42.6" hidden="1" customHeight="1">
      <c r="A1239" s="26"/>
      <c r="B1239" s="26"/>
      <c r="C1239" s="26"/>
      <c r="D1239" s="26"/>
      <c r="E1239" s="26"/>
      <c r="F1239" s="8"/>
    </row>
    <row r="1240" spans="1:6" ht="42.6" hidden="1" customHeight="1">
      <c r="A1240" s="26"/>
      <c r="B1240" s="26"/>
      <c r="C1240" s="26"/>
      <c r="D1240" s="26"/>
      <c r="E1240" s="26"/>
      <c r="F1240" s="8"/>
    </row>
    <row r="1241" spans="1:6" ht="42.6" hidden="1" customHeight="1">
      <c r="A1241" s="26"/>
      <c r="B1241" s="26"/>
      <c r="C1241" s="26"/>
      <c r="D1241" s="26"/>
      <c r="E1241" s="26"/>
      <c r="F1241" s="8"/>
    </row>
    <row r="1242" spans="1:6" ht="42.6" hidden="1" customHeight="1">
      <c r="A1242" s="26"/>
      <c r="B1242" s="26"/>
      <c r="C1242" s="26"/>
      <c r="D1242" s="26"/>
      <c r="E1242" s="26"/>
      <c r="F1242" s="8"/>
    </row>
    <row r="1243" spans="1:6" ht="42.6" hidden="1" customHeight="1">
      <c r="A1243" s="27"/>
      <c r="B1243" s="27"/>
      <c r="C1243" s="27"/>
      <c r="D1243" s="27"/>
      <c r="E1243" s="27"/>
      <c r="F1243" s="8"/>
    </row>
    <row r="1244" spans="1:6" ht="33.75" hidden="1" customHeight="1">
      <c r="A1244" s="126" t="e">
        <f>#REF!</f>
        <v>#REF!</v>
      </c>
      <c r="B1244" s="126"/>
      <c r="C1244" s="126"/>
      <c r="D1244" s="126"/>
      <c r="E1244" s="126"/>
      <c r="F1244" s="9"/>
    </row>
    <row r="1245" spans="1:6" ht="18.75" hidden="1">
      <c r="A1245" s="3"/>
      <c r="F1245"/>
    </row>
    <row r="1246" spans="1:6" ht="30.75" hidden="1" customHeight="1">
      <c r="A1246" s="133" t="e">
        <f>#REF!</f>
        <v>#REF!</v>
      </c>
      <c r="B1246" s="134"/>
      <c r="C1246" s="135"/>
      <c r="D1246" s="127" t="e">
        <f>#REF!</f>
        <v>#REF!</v>
      </c>
      <c r="E1246" s="128"/>
      <c r="F1246"/>
    </row>
    <row r="1247" spans="1:6" ht="42.75" hidden="1" customHeight="1">
      <c r="A1247" s="136" t="e">
        <f>#REF!</f>
        <v>#REF!</v>
      </c>
      <c r="B1247" s="137"/>
      <c r="C1247" s="138"/>
      <c r="D1247" s="129"/>
      <c r="E1247" s="130"/>
      <c r="F1247"/>
    </row>
    <row r="1248" spans="1:6" ht="27" hidden="1" customHeight="1">
      <c r="A1248" s="139" t="e">
        <f>#REF!</f>
        <v>#REF!</v>
      </c>
      <c r="B1248" s="140"/>
      <c r="C1248" s="141"/>
      <c r="D1248" s="131"/>
      <c r="E1248" s="132"/>
      <c r="F1248"/>
    </row>
    <row r="1249" spans="1:6" ht="21" hidden="1" customHeight="1">
      <c r="A1249" s="142" t="e">
        <f>#REF!</f>
        <v>#REF!</v>
      </c>
      <c r="B1249" s="143"/>
      <c r="C1249" s="144"/>
      <c r="D1249" s="124" t="s">
        <v>15</v>
      </c>
      <c r="E1249" s="125" t="e">
        <f>#REF!</f>
        <v>#REF!</v>
      </c>
      <c r="F1249"/>
    </row>
    <row r="1250" spans="1:6" ht="18.75" hidden="1" customHeight="1">
      <c r="A1250" s="145"/>
      <c r="B1250" s="146"/>
      <c r="C1250" s="147"/>
      <c r="D1250" s="124"/>
      <c r="E1250" s="125"/>
      <c r="F1250"/>
    </row>
    <row r="1251" spans="1:6" ht="18.75" hidden="1">
      <c r="A1251" s="3"/>
      <c r="F1251"/>
    </row>
    <row r="1252" spans="1:6" ht="31.5" hidden="1">
      <c r="A1252" s="22" t="s">
        <v>10</v>
      </c>
      <c r="B1252" s="22" t="s">
        <v>11</v>
      </c>
      <c r="C1252" s="22" t="s">
        <v>12</v>
      </c>
      <c r="D1252" s="22" t="s">
        <v>13</v>
      </c>
      <c r="E1252" s="22" t="s">
        <v>14</v>
      </c>
      <c r="F1252" s="10"/>
    </row>
    <row r="1253" spans="1:6" ht="42.6" hidden="1" customHeight="1">
      <c r="A1253" s="26"/>
      <c r="B1253" s="26"/>
      <c r="C1253" s="26"/>
      <c r="D1253" s="26"/>
      <c r="E1253" s="26"/>
      <c r="F1253" s="8"/>
    </row>
    <row r="1254" spans="1:6" ht="42.6" hidden="1" customHeight="1">
      <c r="A1254" s="26"/>
      <c r="B1254" s="26"/>
      <c r="C1254" s="26"/>
      <c r="D1254" s="26"/>
      <c r="E1254" s="26"/>
      <c r="F1254" s="8"/>
    </row>
    <row r="1255" spans="1:6" ht="42.6" hidden="1" customHeight="1">
      <c r="A1255" s="26"/>
      <c r="B1255" s="26"/>
      <c r="C1255" s="26"/>
      <c r="D1255" s="26"/>
      <c r="E1255" s="26"/>
      <c r="F1255" s="8"/>
    </row>
    <row r="1256" spans="1:6" ht="42.6" hidden="1" customHeight="1">
      <c r="A1256" s="26"/>
      <c r="B1256" s="26"/>
      <c r="C1256" s="26"/>
      <c r="D1256" s="26"/>
      <c r="E1256" s="26"/>
      <c r="F1256" s="8"/>
    </row>
    <row r="1257" spans="1:6" ht="42.6" hidden="1" customHeight="1">
      <c r="A1257" s="26"/>
      <c r="B1257" s="26"/>
      <c r="C1257" s="26"/>
      <c r="D1257" s="26"/>
      <c r="E1257" s="26"/>
      <c r="F1257" s="8"/>
    </row>
    <row r="1258" spans="1:6" ht="42.6" hidden="1" customHeight="1">
      <c r="A1258" s="26"/>
      <c r="B1258" s="26"/>
      <c r="C1258" s="26"/>
      <c r="D1258" s="26"/>
      <c r="E1258" s="26"/>
      <c r="F1258" s="8"/>
    </row>
    <row r="1259" spans="1:6" ht="42.6" hidden="1" customHeight="1">
      <c r="A1259" s="26"/>
      <c r="B1259" s="26"/>
      <c r="C1259" s="26"/>
      <c r="D1259" s="26"/>
      <c r="E1259" s="26"/>
      <c r="F1259" s="8"/>
    </row>
    <row r="1260" spans="1:6" ht="42.6" hidden="1" customHeight="1">
      <c r="A1260" s="26"/>
      <c r="B1260" s="26"/>
      <c r="C1260" s="26"/>
      <c r="D1260" s="26"/>
      <c r="E1260" s="26"/>
      <c r="F1260" s="8"/>
    </row>
    <row r="1261" spans="1:6" ht="42.6" hidden="1" customHeight="1">
      <c r="A1261" s="26"/>
      <c r="B1261" s="26"/>
      <c r="C1261" s="26"/>
      <c r="D1261" s="26"/>
      <c r="E1261" s="26"/>
      <c r="F1261" s="8"/>
    </row>
    <row r="1262" spans="1:6" ht="42.6" hidden="1" customHeight="1">
      <c r="A1262" s="26"/>
      <c r="B1262" s="26"/>
      <c r="C1262" s="26"/>
      <c r="D1262" s="26"/>
      <c r="E1262" s="26"/>
      <c r="F1262" s="8"/>
    </row>
    <row r="1263" spans="1:6" ht="42.6" hidden="1" customHeight="1">
      <c r="A1263" s="26"/>
      <c r="B1263" s="26"/>
      <c r="C1263" s="26"/>
      <c r="D1263" s="26"/>
      <c r="E1263" s="26"/>
      <c r="F1263" s="8"/>
    </row>
    <row r="1264" spans="1:6" ht="42.6" hidden="1" customHeight="1">
      <c r="A1264" s="26"/>
      <c r="B1264" s="26"/>
      <c r="C1264" s="26"/>
      <c r="D1264" s="26"/>
      <c r="E1264" s="26"/>
      <c r="F1264" s="8"/>
    </row>
    <row r="1265" spans="1:6" ht="33.75" hidden="1" customHeight="1">
      <c r="A1265" s="126" t="e">
        <f>#REF!</f>
        <v>#REF!</v>
      </c>
      <c r="B1265" s="126"/>
      <c r="C1265" s="126"/>
      <c r="D1265" s="126"/>
      <c r="E1265" s="126"/>
      <c r="F1265" s="9"/>
    </row>
    <row r="1266" spans="1:6" ht="18.75" hidden="1">
      <c r="A1266" s="3"/>
      <c r="F1266"/>
    </row>
    <row r="1267" spans="1:6" ht="30.75" hidden="1" customHeight="1">
      <c r="A1267" s="133" t="e">
        <f>#REF!</f>
        <v>#REF!</v>
      </c>
      <c r="B1267" s="134"/>
      <c r="C1267" s="135"/>
      <c r="D1267" s="127" t="e">
        <f>#REF!</f>
        <v>#REF!</v>
      </c>
      <c r="E1267" s="128"/>
      <c r="F1267"/>
    </row>
    <row r="1268" spans="1:6" ht="42.75" hidden="1" customHeight="1">
      <c r="A1268" s="136" t="e">
        <f>#REF!</f>
        <v>#REF!</v>
      </c>
      <c r="B1268" s="137"/>
      <c r="C1268" s="138"/>
      <c r="D1268" s="129"/>
      <c r="E1268" s="130"/>
      <c r="F1268"/>
    </row>
    <row r="1269" spans="1:6" ht="27" hidden="1" customHeight="1">
      <c r="A1269" s="139" t="e">
        <f>#REF!</f>
        <v>#REF!</v>
      </c>
      <c r="B1269" s="140"/>
      <c r="C1269" s="141"/>
      <c r="D1269" s="131"/>
      <c r="E1269" s="132"/>
      <c r="F1269"/>
    </row>
    <row r="1270" spans="1:6" ht="21" hidden="1" customHeight="1">
      <c r="A1270" s="142" t="e">
        <f>#REF!</f>
        <v>#REF!</v>
      </c>
      <c r="B1270" s="143"/>
      <c r="C1270" s="144"/>
      <c r="D1270" s="124" t="s">
        <v>15</v>
      </c>
      <c r="E1270" s="125" t="e">
        <f>#REF!</f>
        <v>#REF!</v>
      </c>
      <c r="F1270"/>
    </row>
    <row r="1271" spans="1:6" ht="18.75" hidden="1" customHeight="1">
      <c r="A1271" s="145"/>
      <c r="B1271" s="146"/>
      <c r="C1271" s="147"/>
      <c r="D1271" s="124"/>
      <c r="E1271" s="125"/>
      <c r="F1271"/>
    </row>
    <row r="1272" spans="1:6" ht="18.75" hidden="1">
      <c r="A1272" s="3"/>
      <c r="F1272"/>
    </row>
    <row r="1273" spans="1:6" ht="31.5" hidden="1">
      <c r="A1273" s="22" t="s">
        <v>10</v>
      </c>
      <c r="B1273" s="22" t="s">
        <v>11</v>
      </c>
      <c r="C1273" s="22" t="s">
        <v>12</v>
      </c>
      <c r="D1273" s="22" t="s">
        <v>13</v>
      </c>
      <c r="E1273" s="22" t="s">
        <v>14</v>
      </c>
      <c r="F1273" s="10"/>
    </row>
    <row r="1274" spans="1:6" ht="42.6" hidden="1" customHeight="1">
      <c r="A1274" s="26"/>
      <c r="B1274" s="26"/>
      <c r="C1274" s="26"/>
      <c r="D1274" s="26"/>
      <c r="E1274" s="26"/>
      <c r="F1274" s="8"/>
    </row>
    <row r="1275" spans="1:6" ht="42.6" hidden="1" customHeight="1">
      <c r="A1275" s="26"/>
      <c r="B1275" s="26"/>
      <c r="C1275" s="26"/>
      <c r="D1275" s="26"/>
      <c r="E1275" s="26"/>
      <c r="F1275" s="8"/>
    </row>
    <row r="1276" spans="1:6" ht="42.6" hidden="1" customHeight="1">
      <c r="A1276" s="26"/>
      <c r="B1276" s="26"/>
      <c r="C1276" s="26"/>
      <c r="D1276" s="26"/>
      <c r="E1276" s="26"/>
      <c r="F1276" s="8"/>
    </row>
    <row r="1277" spans="1:6" ht="42.6" hidden="1" customHeight="1">
      <c r="A1277" s="26"/>
      <c r="B1277" s="26"/>
      <c r="C1277" s="26"/>
      <c r="D1277" s="26"/>
      <c r="E1277" s="26"/>
      <c r="F1277" s="8"/>
    </row>
    <row r="1278" spans="1:6" ht="42.6" hidden="1" customHeight="1">
      <c r="A1278" s="26"/>
      <c r="B1278" s="26"/>
      <c r="C1278" s="26"/>
      <c r="D1278" s="26"/>
      <c r="E1278" s="26"/>
      <c r="F1278" s="8"/>
    </row>
    <row r="1279" spans="1:6" ht="42.6" hidden="1" customHeight="1">
      <c r="A1279" s="26"/>
      <c r="B1279" s="26"/>
      <c r="C1279" s="26"/>
      <c r="D1279" s="26"/>
      <c r="E1279" s="26"/>
      <c r="F1279" s="8"/>
    </row>
    <row r="1280" spans="1:6" ht="42.6" hidden="1" customHeight="1">
      <c r="A1280" s="26"/>
      <c r="B1280" s="26"/>
      <c r="C1280" s="26"/>
      <c r="D1280" s="26"/>
      <c r="E1280" s="26"/>
      <c r="F1280" s="8"/>
    </row>
    <row r="1281" spans="1:6" ht="42.6" hidden="1" customHeight="1">
      <c r="A1281" s="26"/>
      <c r="B1281" s="26"/>
      <c r="C1281" s="26"/>
      <c r="D1281" s="26"/>
      <c r="E1281" s="26"/>
      <c r="F1281" s="8"/>
    </row>
    <row r="1282" spans="1:6" ht="42.6" hidden="1" customHeight="1">
      <c r="A1282" s="26"/>
      <c r="B1282" s="26"/>
      <c r="C1282" s="26"/>
      <c r="D1282" s="26"/>
      <c r="E1282" s="26"/>
      <c r="F1282" s="8"/>
    </row>
    <row r="1283" spans="1:6" ht="42.6" hidden="1" customHeight="1">
      <c r="A1283" s="26"/>
      <c r="B1283" s="26"/>
      <c r="C1283" s="26"/>
      <c r="D1283" s="26"/>
      <c r="E1283" s="26"/>
      <c r="F1283" s="8"/>
    </row>
    <row r="1284" spans="1:6" ht="42.6" hidden="1" customHeight="1">
      <c r="A1284" s="26"/>
      <c r="B1284" s="26"/>
      <c r="C1284" s="26"/>
      <c r="D1284" s="26"/>
      <c r="E1284" s="26"/>
      <c r="F1284" s="8"/>
    </row>
    <row r="1285" spans="1:6" ht="42.6" hidden="1" customHeight="1">
      <c r="A1285" s="26"/>
      <c r="B1285" s="26"/>
      <c r="C1285" s="26"/>
      <c r="D1285" s="26"/>
      <c r="E1285" s="26"/>
      <c r="F1285" s="8"/>
    </row>
    <row r="1286" spans="1:6" ht="33.75" hidden="1" customHeight="1">
      <c r="A1286" s="126" t="e">
        <f>#REF!</f>
        <v>#REF!</v>
      </c>
      <c r="B1286" s="126"/>
      <c r="C1286" s="126"/>
      <c r="D1286" s="126"/>
      <c r="E1286" s="126"/>
      <c r="F1286" s="9"/>
    </row>
    <row r="1287" spans="1:6" ht="18.75" hidden="1">
      <c r="A1287" s="3"/>
      <c r="F1287"/>
    </row>
    <row r="1288" spans="1:6" ht="30.75" hidden="1" customHeight="1">
      <c r="A1288" s="133" t="e">
        <f>#REF!</f>
        <v>#REF!</v>
      </c>
      <c r="B1288" s="134"/>
      <c r="C1288" s="135"/>
      <c r="D1288" s="127" t="e">
        <f>#REF!</f>
        <v>#REF!</v>
      </c>
      <c r="E1288" s="128"/>
      <c r="F1288"/>
    </row>
    <row r="1289" spans="1:6" ht="42.75" hidden="1" customHeight="1">
      <c r="A1289" s="136" t="e">
        <f>#REF!</f>
        <v>#REF!</v>
      </c>
      <c r="B1289" s="137"/>
      <c r="C1289" s="138"/>
      <c r="D1289" s="129"/>
      <c r="E1289" s="130"/>
      <c r="F1289"/>
    </row>
    <row r="1290" spans="1:6" ht="27" hidden="1" customHeight="1">
      <c r="A1290" s="139" t="e">
        <f>#REF!</f>
        <v>#REF!</v>
      </c>
      <c r="B1290" s="140"/>
      <c r="C1290" s="141"/>
      <c r="D1290" s="131"/>
      <c r="E1290" s="132"/>
      <c r="F1290"/>
    </row>
    <row r="1291" spans="1:6" ht="21" hidden="1" customHeight="1">
      <c r="A1291" s="142" t="e">
        <f>#REF!</f>
        <v>#REF!</v>
      </c>
      <c r="B1291" s="143"/>
      <c r="C1291" s="144"/>
      <c r="D1291" s="124" t="s">
        <v>15</v>
      </c>
      <c r="E1291" s="125" t="e">
        <f>#REF!</f>
        <v>#REF!</v>
      </c>
      <c r="F1291"/>
    </row>
    <row r="1292" spans="1:6" ht="18.75" hidden="1" customHeight="1">
      <c r="A1292" s="145"/>
      <c r="B1292" s="146"/>
      <c r="C1292" s="147"/>
      <c r="D1292" s="124"/>
      <c r="E1292" s="125"/>
      <c r="F1292"/>
    </row>
    <row r="1293" spans="1:6" ht="18.75" hidden="1">
      <c r="A1293" s="3"/>
      <c r="F1293"/>
    </row>
    <row r="1294" spans="1:6" ht="31.5" hidden="1">
      <c r="A1294" s="22" t="s">
        <v>10</v>
      </c>
      <c r="B1294" s="22" t="s">
        <v>11</v>
      </c>
      <c r="C1294" s="22" t="s">
        <v>12</v>
      </c>
      <c r="D1294" s="22" t="s">
        <v>13</v>
      </c>
      <c r="E1294" s="22" t="s">
        <v>14</v>
      </c>
      <c r="F1294" s="10"/>
    </row>
    <row r="1295" spans="1:6" ht="42.6" hidden="1" customHeight="1">
      <c r="A1295" s="26"/>
      <c r="B1295" s="26"/>
      <c r="C1295" s="26"/>
      <c r="D1295" s="26"/>
      <c r="E1295" s="26"/>
      <c r="F1295" s="8"/>
    </row>
    <row r="1296" spans="1:6" ht="42.6" hidden="1" customHeight="1">
      <c r="A1296" s="26"/>
      <c r="B1296" s="26"/>
      <c r="C1296" s="26"/>
      <c r="D1296" s="26"/>
      <c r="E1296" s="26"/>
      <c r="F1296" s="8"/>
    </row>
    <row r="1297" spans="1:6" ht="42.6" hidden="1" customHeight="1">
      <c r="A1297" s="26"/>
      <c r="B1297" s="26"/>
      <c r="C1297" s="26"/>
      <c r="D1297" s="26"/>
      <c r="E1297" s="26"/>
      <c r="F1297" s="8"/>
    </row>
    <row r="1298" spans="1:6" ht="42.6" hidden="1" customHeight="1">
      <c r="A1298" s="26"/>
      <c r="B1298" s="26"/>
      <c r="C1298" s="26"/>
      <c r="D1298" s="26"/>
      <c r="E1298" s="26"/>
      <c r="F1298" s="8"/>
    </row>
    <row r="1299" spans="1:6" ht="42.6" hidden="1" customHeight="1">
      <c r="A1299" s="26"/>
      <c r="B1299" s="26"/>
      <c r="C1299" s="26"/>
      <c r="D1299" s="26"/>
      <c r="E1299" s="26"/>
      <c r="F1299" s="8"/>
    </row>
    <row r="1300" spans="1:6" ht="42.6" hidden="1" customHeight="1">
      <c r="A1300" s="26"/>
      <c r="B1300" s="26"/>
      <c r="C1300" s="26"/>
      <c r="D1300" s="26"/>
      <c r="E1300" s="26"/>
      <c r="F1300" s="8"/>
    </row>
    <row r="1301" spans="1:6" ht="42.6" hidden="1" customHeight="1">
      <c r="A1301" s="26"/>
      <c r="B1301" s="26"/>
      <c r="C1301" s="26"/>
      <c r="D1301" s="26"/>
      <c r="E1301" s="26"/>
      <c r="F1301" s="8"/>
    </row>
    <row r="1302" spans="1:6" ht="42.6" hidden="1" customHeight="1">
      <c r="A1302" s="26"/>
      <c r="B1302" s="26"/>
      <c r="C1302" s="26"/>
      <c r="D1302" s="26"/>
      <c r="E1302" s="26"/>
      <c r="F1302" s="8"/>
    </row>
    <row r="1303" spans="1:6" ht="42.6" hidden="1" customHeight="1">
      <c r="A1303" s="26"/>
      <c r="B1303" s="26"/>
      <c r="C1303" s="26"/>
      <c r="D1303" s="26"/>
      <c r="E1303" s="26"/>
      <c r="F1303" s="8"/>
    </row>
    <row r="1304" spans="1:6" ht="42.6" hidden="1" customHeight="1">
      <c r="A1304" s="26"/>
      <c r="B1304" s="26"/>
      <c r="C1304" s="26"/>
      <c r="D1304" s="26"/>
      <c r="E1304" s="26"/>
      <c r="F1304" s="8"/>
    </row>
    <row r="1305" spans="1:6" ht="42.6" hidden="1" customHeight="1">
      <c r="A1305" s="26"/>
      <c r="B1305" s="26"/>
      <c r="C1305" s="26"/>
      <c r="D1305" s="26"/>
      <c r="E1305" s="26"/>
      <c r="F1305" s="8"/>
    </row>
    <row r="1306" spans="1:6" ht="42.6" hidden="1" customHeight="1">
      <c r="A1306" s="26"/>
      <c r="B1306" s="26"/>
      <c r="C1306" s="26"/>
      <c r="D1306" s="26"/>
      <c r="E1306" s="26"/>
      <c r="F1306" s="8"/>
    </row>
    <row r="1307" spans="1:6" ht="33.75" hidden="1" customHeight="1">
      <c r="A1307" s="126" t="e">
        <f>#REF!</f>
        <v>#REF!</v>
      </c>
      <c r="B1307" s="126"/>
      <c r="C1307" s="126"/>
      <c r="D1307" s="126"/>
      <c r="E1307" s="126"/>
      <c r="F1307" s="9"/>
    </row>
    <row r="1308" spans="1:6" ht="18.75" hidden="1">
      <c r="A1308" s="3"/>
      <c r="F1308"/>
    </row>
    <row r="1309" spans="1:6" ht="30.75" hidden="1" customHeight="1">
      <c r="A1309" s="133" t="e">
        <f>#REF!</f>
        <v>#REF!</v>
      </c>
      <c r="B1309" s="134"/>
      <c r="C1309" s="135"/>
      <c r="D1309" s="127" t="e">
        <f>#REF!</f>
        <v>#REF!</v>
      </c>
      <c r="E1309" s="128"/>
      <c r="F1309"/>
    </row>
    <row r="1310" spans="1:6" ht="42.75" hidden="1" customHeight="1">
      <c r="A1310" s="136" t="e">
        <f>#REF!</f>
        <v>#REF!</v>
      </c>
      <c r="B1310" s="137"/>
      <c r="C1310" s="138"/>
      <c r="D1310" s="129"/>
      <c r="E1310" s="130"/>
      <c r="F1310"/>
    </row>
    <row r="1311" spans="1:6" ht="27" hidden="1" customHeight="1">
      <c r="A1311" s="139" t="e">
        <f>#REF!</f>
        <v>#REF!</v>
      </c>
      <c r="B1311" s="140"/>
      <c r="C1311" s="141"/>
      <c r="D1311" s="131"/>
      <c r="E1311" s="132"/>
      <c r="F1311"/>
    </row>
    <row r="1312" spans="1:6" ht="21" hidden="1" customHeight="1">
      <c r="A1312" s="142" t="e">
        <f>#REF!</f>
        <v>#REF!</v>
      </c>
      <c r="B1312" s="143"/>
      <c r="C1312" s="144"/>
      <c r="D1312" s="124" t="s">
        <v>15</v>
      </c>
      <c r="E1312" s="125" t="e">
        <f>#REF!</f>
        <v>#REF!</v>
      </c>
      <c r="F1312"/>
    </row>
    <row r="1313" spans="1:6" ht="18.75" hidden="1" customHeight="1">
      <c r="A1313" s="145"/>
      <c r="B1313" s="146"/>
      <c r="C1313" s="147"/>
      <c r="D1313" s="124"/>
      <c r="E1313" s="125"/>
      <c r="F1313"/>
    </row>
    <row r="1314" spans="1:6" ht="18.75" hidden="1">
      <c r="A1314" s="3"/>
      <c r="F1314"/>
    </row>
    <row r="1315" spans="1:6" ht="31.5" hidden="1">
      <c r="A1315" s="22" t="s">
        <v>10</v>
      </c>
      <c r="B1315" s="22" t="s">
        <v>11</v>
      </c>
      <c r="C1315" s="22" t="s">
        <v>12</v>
      </c>
      <c r="D1315" s="22" t="s">
        <v>13</v>
      </c>
      <c r="E1315" s="22" t="s">
        <v>14</v>
      </c>
      <c r="F1315" s="10"/>
    </row>
    <row r="1316" spans="1:6" ht="42.6" hidden="1" customHeight="1">
      <c r="A1316" s="26"/>
      <c r="B1316" s="26"/>
      <c r="C1316" s="26"/>
      <c r="D1316" s="26"/>
      <c r="E1316" s="26"/>
      <c r="F1316" s="8"/>
    </row>
    <row r="1317" spans="1:6" ht="42.6" hidden="1" customHeight="1">
      <c r="A1317" s="26"/>
      <c r="B1317" s="26"/>
      <c r="C1317" s="26"/>
      <c r="D1317" s="26"/>
      <c r="E1317" s="26"/>
      <c r="F1317" s="8"/>
    </row>
    <row r="1318" spans="1:6" ht="42.6" hidden="1" customHeight="1">
      <c r="A1318" s="26"/>
      <c r="B1318" s="26"/>
      <c r="C1318" s="26"/>
      <c r="D1318" s="26"/>
      <c r="E1318" s="26"/>
      <c r="F1318" s="8"/>
    </row>
    <row r="1319" spans="1:6" ht="42.6" hidden="1" customHeight="1">
      <c r="A1319" s="26"/>
      <c r="B1319" s="26"/>
      <c r="C1319" s="26"/>
      <c r="D1319" s="26"/>
      <c r="E1319" s="26"/>
      <c r="F1319" s="8"/>
    </row>
    <row r="1320" spans="1:6" ht="42.6" hidden="1" customHeight="1">
      <c r="A1320" s="26"/>
      <c r="B1320" s="26"/>
      <c r="C1320" s="26"/>
      <c r="D1320" s="26"/>
      <c r="E1320" s="26"/>
      <c r="F1320" s="8"/>
    </row>
    <row r="1321" spans="1:6" ht="42.6" hidden="1" customHeight="1">
      <c r="A1321" s="26"/>
      <c r="B1321" s="26"/>
      <c r="C1321" s="26"/>
      <c r="D1321" s="26"/>
      <c r="E1321" s="26"/>
      <c r="F1321" s="8"/>
    </row>
    <row r="1322" spans="1:6" ht="42.6" hidden="1" customHeight="1">
      <c r="A1322" s="26"/>
      <c r="B1322" s="26"/>
      <c r="C1322" s="26"/>
      <c r="D1322" s="26"/>
      <c r="E1322" s="26"/>
      <c r="F1322" s="8"/>
    </row>
    <row r="1323" spans="1:6" ht="42.6" hidden="1" customHeight="1">
      <c r="A1323" s="26"/>
      <c r="B1323" s="26"/>
      <c r="C1323" s="26"/>
      <c r="D1323" s="26"/>
      <c r="E1323" s="26"/>
      <c r="F1323" s="8"/>
    </row>
    <row r="1324" spans="1:6" ht="42.6" hidden="1" customHeight="1">
      <c r="A1324" s="26"/>
      <c r="B1324" s="26"/>
      <c r="C1324" s="26"/>
      <c r="D1324" s="26"/>
      <c r="E1324" s="26"/>
      <c r="F1324" s="8"/>
    </row>
    <row r="1325" spans="1:6" ht="42.6" hidden="1" customHeight="1">
      <c r="A1325" s="26"/>
      <c r="B1325" s="26"/>
      <c r="C1325" s="26"/>
      <c r="D1325" s="26"/>
      <c r="E1325" s="26"/>
      <c r="F1325" s="8"/>
    </row>
    <row r="1326" spans="1:6" ht="42.6" hidden="1" customHeight="1">
      <c r="A1326" s="26"/>
      <c r="B1326" s="26"/>
      <c r="C1326" s="26"/>
      <c r="D1326" s="26"/>
      <c r="E1326" s="26"/>
      <c r="F1326" s="8"/>
    </row>
    <row r="1327" spans="1:6" ht="42.6" hidden="1" customHeight="1">
      <c r="A1327" s="26"/>
      <c r="B1327" s="26"/>
      <c r="C1327" s="26"/>
      <c r="D1327" s="26"/>
      <c r="E1327" s="26"/>
      <c r="F1327" s="8"/>
    </row>
    <row r="1328" spans="1:6" ht="33.75" hidden="1" customHeight="1">
      <c r="A1328" s="126" t="e">
        <f>#REF!</f>
        <v>#REF!</v>
      </c>
      <c r="B1328" s="126"/>
      <c r="C1328" s="126"/>
      <c r="D1328" s="126"/>
      <c r="E1328" s="126"/>
      <c r="F1328" s="9"/>
    </row>
    <row r="1329" spans="1:6" ht="18.75" hidden="1">
      <c r="A1329" s="3"/>
      <c r="F1329"/>
    </row>
    <row r="1330" spans="1:6" ht="30.75" hidden="1" customHeight="1">
      <c r="A1330" s="133" t="e">
        <f>#REF!</f>
        <v>#REF!</v>
      </c>
      <c r="B1330" s="134"/>
      <c r="C1330" s="135"/>
      <c r="D1330" s="127" t="e">
        <f>#REF!</f>
        <v>#REF!</v>
      </c>
      <c r="E1330" s="128"/>
      <c r="F1330"/>
    </row>
    <row r="1331" spans="1:6" ht="42.75" hidden="1" customHeight="1">
      <c r="A1331" s="136" t="e">
        <f>#REF!</f>
        <v>#REF!</v>
      </c>
      <c r="B1331" s="137"/>
      <c r="C1331" s="138"/>
      <c r="D1331" s="129"/>
      <c r="E1331" s="130"/>
      <c r="F1331"/>
    </row>
    <row r="1332" spans="1:6" ht="27" hidden="1" customHeight="1">
      <c r="A1332" s="139" t="e">
        <f>#REF!</f>
        <v>#REF!</v>
      </c>
      <c r="B1332" s="140"/>
      <c r="C1332" s="141"/>
      <c r="D1332" s="131"/>
      <c r="E1332" s="132"/>
      <c r="F1332"/>
    </row>
    <row r="1333" spans="1:6" ht="21" hidden="1" customHeight="1">
      <c r="A1333" s="142" t="e">
        <f>#REF!</f>
        <v>#REF!</v>
      </c>
      <c r="B1333" s="143"/>
      <c r="C1333" s="144"/>
      <c r="D1333" s="124" t="s">
        <v>15</v>
      </c>
      <c r="E1333" s="125" t="e">
        <f>#REF!</f>
        <v>#REF!</v>
      </c>
      <c r="F1333"/>
    </row>
    <row r="1334" spans="1:6" ht="18.75" hidden="1" customHeight="1">
      <c r="A1334" s="145"/>
      <c r="B1334" s="146"/>
      <c r="C1334" s="147"/>
      <c r="D1334" s="124"/>
      <c r="E1334" s="125"/>
      <c r="F1334"/>
    </row>
    <row r="1335" spans="1:6" ht="18.75" hidden="1">
      <c r="A1335" s="3"/>
      <c r="F1335"/>
    </row>
    <row r="1336" spans="1:6" ht="31.5" hidden="1">
      <c r="A1336" s="22" t="s">
        <v>10</v>
      </c>
      <c r="B1336" s="22" t="s">
        <v>11</v>
      </c>
      <c r="C1336" s="22" t="s">
        <v>12</v>
      </c>
      <c r="D1336" s="22" t="s">
        <v>13</v>
      </c>
      <c r="E1336" s="22" t="s">
        <v>14</v>
      </c>
      <c r="F1336" s="10"/>
    </row>
    <row r="1337" spans="1:6" ht="42.6" hidden="1" customHeight="1">
      <c r="A1337" s="26"/>
      <c r="B1337" s="26"/>
      <c r="C1337" s="26"/>
      <c r="D1337" s="26"/>
      <c r="E1337" s="26"/>
      <c r="F1337" s="8"/>
    </row>
    <row r="1338" spans="1:6" ht="42.6" hidden="1" customHeight="1">
      <c r="A1338" s="26"/>
      <c r="B1338" s="26"/>
      <c r="C1338" s="26"/>
      <c r="D1338" s="26"/>
      <c r="E1338" s="26"/>
      <c r="F1338" s="8"/>
    </row>
    <row r="1339" spans="1:6" ht="42.6" hidden="1" customHeight="1">
      <c r="A1339" s="26"/>
      <c r="B1339" s="26"/>
      <c r="C1339" s="26"/>
      <c r="D1339" s="26"/>
      <c r="E1339" s="26"/>
      <c r="F1339" s="8"/>
    </row>
    <row r="1340" spans="1:6" ht="42.6" hidden="1" customHeight="1">
      <c r="A1340" s="26"/>
      <c r="B1340" s="26"/>
      <c r="C1340" s="26"/>
      <c r="D1340" s="26"/>
      <c r="E1340" s="26"/>
      <c r="F1340" s="8"/>
    </row>
    <row r="1341" spans="1:6" ht="42.6" hidden="1" customHeight="1">
      <c r="A1341" s="26"/>
      <c r="B1341" s="26"/>
      <c r="C1341" s="26"/>
      <c r="D1341" s="26"/>
      <c r="E1341" s="26"/>
      <c r="F1341" s="8"/>
    </row>
    <row r="1342" spans="1:6" ht="42.6" hidden="1" customHeight="1">
      <c r="A1342" s="26"/>
      <c r="B1342" s="26"/>
      <c r="C1342" s="26"/>
      <c r="D1342" s="26"/>
      <c r="E1342" s="26"/>
      <c r="F1342" s="8"/>
    </row>
    <row r="1343" spans="1:6" ht="42.6" hidden="1" customHeight="1">
      <c r="A1343" s="26"/>
      <c r="B1343" s="26"/>
      <c r="C1343" s="26"/>
      <c r="D1343" s="26"/>
      <c r="E1343" s="26"/>
      <c r="F1343" s="8"/>
    </row>
    <row r="1344" spans="1:6" ht="42.6" hidden="1" customHeight="1">
      <c r="A1344" s="26"/>
      <c r="B1344" s="26"/>
      <c r="C1344" s="26"/>
      <c r="D1344" s="26"/>
      <c r="E1344" s="26"/>
      <c r="F1344" s="8"/>
    </row>
    <row r="1345" spans="1:6" ht="42.6" hidden="1" customHeight="1">
      <c r="A1345" s="26"/>
      <c r="B1345" s="26"/>
      <c r="C1345" s="26"/>
      <c r="D1345" s="26"/>
      <c r="E1345" s="26"/>
      <c r="F1345" s="8"/>
    </row>
    <row r="1346" spans="1:6" ht="42.6" hidden="1" customHeight="1">
      <c r="A1346" s="26"/>
      <c r="B1346" s="26"/>
      <c r="C1346" s="26"/>
      <c r="D1346" s="26"/>
      <c r="E1346" s="26"/>
      <c r="F1346" s="8"/>
    </row>
    <row r="1347" spans="1:6" ht="42.6" hidden="1" customHeight="1">
      <c r="A1347" s="26"/>
      <c r="B1347" s="26"/>
      <c r="C1347" s="26"/>
      <c r="D1347" s="26"/>
      <c r="E1347" s="26"/>
      <c r="F1347" s="8"/>
    </row>
    <row r="1348" spans="1:6" ht="42.6" hidden="1" customHeight="1">
      <c r="A1348" s="26"/>
      <c r="B1348" s="26"/>
      <c r="C1348" s="26"/>
      <c r="D1348" s="26"/>
      <c r="E1348" s="26"/>
      <c r="F1348" s="8"/>
    </row>
    <row r="1349" spans="1:6" ht="33.75" hidden="1" customHeight="1">
      <c r="A1349" s="126" t="e">
        <f>#REF!</f>
        <v>#REF!</v>
      </c>
      <c r="B1349" s="126"/>
      <c r="C1349" s="126"/>
      <c r="D1349" s="126"/>
      <c r="E1349" s="126"/>
      <c r="F1349" s="9"/>
    </row>
    <row r="1350" spans="1:6" ht="18.75" hidden="1">
      <c r="A1350" s="3"/>
      <c r="F1350"/>
    </row>
    <row r="1351" spans="1:6" ht="30.75" hidden="1" customHeight="1">
      <c r="A1351" s="133" t="e">
        <f>#REF!</f>
        <v>#REF!</v>
      </c>
      <c r="B1351" s="134"/>
      <c r="C1351" s="135"/>
      <c r="D1351" s="127" t="e">
        <f>#REF!</f>
        <v>#REF!</v>
      </c>
      <c r="E1351" s="128"/>
      <c r="F1351"/>
    </row>
    <row r="1352" spans="1:6" ht="42.75" hidden="1" customHeight="1">
      <c r="A1352" s="136" t="e">
        <f>#REF!</f>
        <v>#REF!</v>
      </c>
      <c r="B1352" s="137"/>
      <c r="C1352" s="138"/>
      <c r="D1352" s="129"/>
      <c r="E1352" s="130"/>
      <c r="F1352"/>
    </row>
    <row r="1353" spans="1:6" ht="27" hidden="1" customHeight="1">
      <c r="A1353" s="139" t="e">
        <f>#REF!</f>
        <v>#REF!</v>
      </c>
      <c r="B1353" s="140"/>
      <c r="C1353" s="141"/>
      <c r="D1353" s="131"/>
      <c r="E1353" s="132"/>
      <c r="F1353"/>
    </row>
    <row r="1354" spans="1:6" ht="21" hidden="1" customHeight="1">
      <c r="A1354" s="142" t="e">
        <f>#REF!</f>
        <v>#REF!</v>
      </c>
      <c r="B1354" s="143"/>
      <c r="C1354" s="144"/>
      <c r="D1354" s="124" t="s">
        <v>15</v>
      </c>
      <c r="E1354" s="125" t="e">
        <f>#REF!</f>
        <v>#REF!</v>
      </c>
      <c r="F1354"/>
    </row>
    <row r="1355" spans="1:6" ht="18.75" hidden="1" customHeight="1">
      <c r="A1355" s="145"/>
      <c r="B1355" s="146"/>
      <c r="C1355" s="147"/>
      <c r="D1355" s="124"/>
      <c r="E1355" s="125"/>
      <c r="F1355"/>
    </row>
    <row r="1356" spans="1:6" ht="18.75" hidden="1">
      <c r="A1356" s="3"/>
      <c r="F1356"/>
    </row>
    <row r="1357" spans="1:6" ht="31.5" hidden="1">
      <c r="A1357" s="22" t="s">
        <v>10</v>
      </c>
      <c r="B1357" s="22" t="s">
        <v>11</v>
      </c>
      <c r="C1357" s="22" t="s">
        <v>12</v>
      </c>
      <c r="D1357" s="22" t="s">
        <v>13</v>
      </c>
      <c r="E1357" s="22" t="s">
        <v>14</v>
      </c>
      <c r="F1357" s="10"/>
    </row>
    <row r="1358" spans="1:6" ht="42.6" hidden="1" customHeight="1">
      <c r="A1358" s="26"/>
      <c r="B1358" s="26"/>
      <c r="C1358" s="26"/>
      <c r="D1358" s="26"/>
      <c r="E1358" s="26"/>
      <c r="F1358" s="8"/>
    </row>
    <row r="1359" spans="1:6" ht="42.6" hidden="1" customHeight="1">
      <c r="A1359" s="26"/>
      <c r="B1359" s="26"/>
      <c r="C1359" s="26"/>
      <c r="D1359" s="26"/>
      <c r="E1359" s="26"/>
      <c r="F1359" s="8"/>
    </row>
    <row r="1360" spans="1:6" ht="42.6" hidden="1" customHeight="1">
      <c r="A1360" s="26"/>
      <c r="B1360" s="26"/>
      <c r="C1360" s="26"/>
      <c r="D1360" s="26"/>
      <c r="E1360" s="26"/>
      <c r="F1360" s="8"/>
    </row>
    <row r="1361" spans="1:6" ht="42.6" hidden="1" customHeight="1">
      <c r="A1361" s="26"/>
      <c r="B1361" s="26"/>
      <c r="C1361" s="26"/>
      <c r="D1361" s="26"/>
      <c r="E1361" s="26"/>
      <c r="F1361" s="8"/>
    </row>
    <row r="1362" spans="1:6" ht="42.6" hidden="1" customHeight="1">
      <c r="A1362" s="26"/>
      <c r="B1362" s="26"/>
      <c r="C1362" s="26"/>
      <c r="D1362" s="26"/>
      <c r="E1362" s="26"/>
      <c r="F1362" s="8"/>
    </row>
    <row r="1363" spans="1:6" ht="42.6" hidden="1" customHeight="1">
      <c r="A1363" s="26"/>
      <c r="B1363" s="26"/>
      <c r="C1363" s="26"/>
      <c r="D1363" s="26"/>
      <c r="E1363" s="26"/>
      <c r="F1363" s="8"/>
    </row>
    <row r="1364" spans="1:6" ht="42.6" hidden="1" customHeight="1">
      <c r="A1364" s="26"/>
      <c r="B1364" s="26"/>
      <c r="C1364" s="26"/>
      <c r="D1364" s="26"/>
      <c r="E1364" s="26"/>
      <c r="F1364" s="8"/>
    </row>
    <row r="1365" spans="1:6" ht="42.6" hidden="1" customHeight="1">
      <c r="A1365" s="26"/>
      <c r="B1365" s="26"/>
      <c r="C1365" s="26"/>
      <c r="D1365" s="26"/>
      <c r="E1365" s="26"/>
      <c r="F1365" s="8"/>
    </row>
    <row r="1366" spans="1:6" ht="42.6" hidden="1" customHeight="1">
      <c r="A1366" s="26"/>
      <c r="B1366" s="26"/>
      <c r="C1366" s="26"/>
      <c r="D1366" s="26"/>
      <c r="E1366" s="26"/>
      <c r="F1366" s="8"/>
    </row>
    <row r="1367" spans="1:6" ht="42.6" hidden="1" customHeight="1">
      <c r="A1367" s="26"/>
      <c r="B1367" s="26"/>
      <c r="C1367" s="26"/>
      <c r="D1367" s="26"/>
      <c r="E1367" s="26"/>
      <c r="F1367" s="8"/>
    </row>
    <row r="1368" spans="1:6" ht="42.6" hidden="1" customHeight="1">
      <c r="A1368" s="26"/>
      <c r="B1368" s="26"/>
      <c r="C1368" s="26"/>
      <c r="D1368" s="26"/>
      <c r="E1368" s="26"/>
      <c r="F1368" s="8"/>
    </row>
    <row r="1369" spans="1:6" ht="42.6" hidden="1" customHeight="1">
      <c r="A1369" s="26"/>
      <c r="B1369" s="26"/>
      <c r="C1369" s="26"/>
      <c r="D1369" s="26"/>
      <c r="E1369" s="26"/>
      <c r="F1369" s="8"/>
    </row>
    <row r="1370" spans="1:6" ht="33.75" hidden="1" customHeight="1">
      <c r="A1370" s="126" t="e">
        <f>#REF!</f>
        <v>#REF!</v>
      </c>
      <c r="B1370" s="126"/>
      <c r="C1370" s="126"/>
      <c r="D1370" s="126"/>
      <c r="E1370" s="126"/>
      <c r="F1370" s="9"/>
    </row>
    <row r="1371" spans="1:6" ht="18.75" hidden="1">
      <c r="A1371" s="3"/>
      <c r="F1371"/>
    </row>
    <row r="1372" spans="1:6" ht="30.75" hidden="1" customHeight="1">
      <c r="A1372" s="133" t="e">
        <f>#REF!</f>
        <v>#REF!</v>
      </c>
      <c r="B1372" s="134"/>
      <c r="C1372" s="135"/>
      <c r="D1372" s="127" t="e">
        <f>#REF!</f>
        <v>#REF!</v>
      </c>
      <c r="E1372" s="128"/>
      <c r="F1372"/>
    </row>
    <row r="1373" spans="1:6" ht="42.75" hidden="1" customHeight="1">
      <c r="A1373" s="136" t="e">
        <f>#REF!</f>
        <v>#REF!</v>
      </c>
      <c r="B1373" s="137"/>
      <c r="C1373" s="138"/>
      <c r="D1373" s="129"/>
      <c r="E1373" s="130"/>
      <c r="F1373"/>
    </row>
    <row r="1374" spans="1:6" ht="27" hidden="1" customHeight="1">
      <c r="A1374" s="139" t="e">
        <f>#REF!</f>
        <v>#REF!</v>
      </c>
      <c r="B1374" s="140"/>
      <c r="C1374" s="141"/>
      <c r="D1374" s="131"/>
      <c r="E1374" s="132"/>
      <c r="F1374"/>
    </row>
    <row r="1375" spans="1:6" ht="21" hidden="1" customHeight="1">
      <c r="A1375" s="142" t="e">
        <f>#REF!</f>
        <v>#REF!</v>
      </c>
      <c r="B1375" s="143"/>
      <c r="C1375" s="144"/>
      <c r="D1375" s="124" t="s">
        <v>15</v>
      </c>
      <c r="E1375" s="125" t="e">
        <f>#REF!</f>
        <v>#REF!</v>
      </c>
      <c r="F1375"/>
    </row>
    <row r="1376" spans="1:6" ht="18.75" hidden="1" customHeight="1">
      <c r="A1376" s="145"/>
      <c r="B1376" s="146"/>
      <c r="C1376" s="147"/>
      <c r="D1376" s="124"/>
      <c r="E1376" s="125"/>
      <c r="F1376"/>
    </row>
    <row r="1377" spans="1:6" ht="18.75" hidden="1">
      <c r="A1377" s="3"/>
      <c r="F1377"/>
    </row>
    <row r="1378" spans="1:6" ht="31.5" hidden="1">
      <c r="A1378" s="22" t="s">
        <v>10</v>
      </c>
      <c r="B1378" s="22" t="s">
        <v>11</v>
      </c>
      <c r="C1378" s="22" t="s">
        <v>12</v>
      </c>
      <c r="D1378" s="22" t="s">
        <v>13</v>
      </c>
      <c r="E1378" s="22" t="s">
        <v>14</v>
      </c>
      <c r="F1378" s="10"/>
    </row>
    <row r="1379" spans="1:6" ht="42.6" hidden="1" customHeight="1">
      <c r="A1379" s="26"/>
      <c r="B1379" s="26"/>
      <c r="C1379" s="26"/>
      <c r="D1379" s="26"/>
      <c r="E1379" s="26"/>
      <c r="F1379" s="8"/>
    </row>
    <row r="1380" spans="1:6" ht="42.6" hidden="1" customHeight="1">
      <c r="A1380" s="26"/>
      <c r="B1380" s="26"/>
      <c r="C1380" s="26"/>
      <c r="D1380" s="26"/>
      <c r="E1380" s="26"/>
      <c r="F1380" s="8"/>
    </row>
    <row r="1381" spans="1:6" ht="42.6" hidden="1" customHeight="1">
      <c r="A1381" s="26"/>
      <c r="B1381" s="26"/>
      <c r="C1381" s="26"/>
      <c r="D1381" s="26"/>
      <c r="E1381" s="26"/>
      <c r="F1381" s="8"/>
    </row>
    <row r="1382" spans="1:6" ht="42.6" hidden="1" customHeight="1">
      <c r="A1382" s="26"/>
      <c r="B1382" s="26"/>
      <c r="C1382" s="26"/>
      <c r="D1382" s="26"/>
      <c r="E1382" s="26"/>
      <c r="F1382" s="8"/>
    </row>
    <row r="1383" spans="1:6" ht="42.6" hidden="1" customHeight="1">
      <c r="A1383" s="26"/>
      <c r="B1383" s="26"/>
      <c r="C1383" s="26"/>
      <c r="D1383" s="26"/>
      <c r="E1383" s="26"/>
      <c r="F1383" s="8"/>
    </row>
    <row r="1384" spans="1:6" ht="42.6" hidden="1" customHeight="1">
      <c r="A1384" s="26"/>
      <c r="B1384" s="26"/>
      <c r="C1384" s="26"/>
      <c r="D1384" s="26"/>
      <c r="E1384" s="26"/>
      <c r="F1384" s="8"/>
    </row>
    <row r="1385" spans="1:6" ht="42.6" hidden="1" customHeight="1">
      <c r="A1385" s="26"/>
      <c r="B1385" s="26"/>
      <c r="C1385" s="26"/>
      <c r="D1385" s="26"/>
      <c r="E1385" s="26"/>
      <c r="F1385" s="8"/>
    </row>
    <row r="1386" spans="1:6" ht="42.6" hidden="1" customHeight="1">
      <c r="A1386" s="26"/>
      <c r="B1386" s="26"/>
      <c r="C1386" s="26"/>
      <c r="D1386" s="26"/>
      <c r="E1386" s="26"/>
      <c r="F1386" s="8"/>
    </row>
    <row r="1387" spans="1:6" ht="42.6" hidden="1" customHeight="1">
      <c r="A1387" s="26"/>
      <c r="B1387" s="26"/>
      <c r="C1387" s="26"/>
      <c r="D1387" s="26"/>
      <c r="E1387" s="26"/>
      <c r="F1387" s="8"/>
    </row>
    <row r="1388" spans="1:6" ht="42.6" hidden="1" customHeight="1">
      <c r="A1388" s="26"/>
      <c r="B1388" s="26"/>
      <c r="C1388" s="26"/>
      <c r="D1388" s="26"/>
      <c r="E1388" s="26"/>
      <c r="F1388" s="8"/>
    </row>
    <row r="1389" spans="1:6" ht="42.6" hidden="1" customHeight="1">
      <c r="A1389" s="26"/>
      <c r="B1389" s="26"/>
      <c r="C1389" s="26"/>
      <c r="D1389" s="26"/>
      <c r="E1389" s="26"/>
      <c r="F1389" s="8"/>
    </row>
    <row r="1390" spans="1:6" ht="42.6" hidden="1" customHeight="1">
      <c r="A1390" s="26"/>
      <c r="B1390" s="26"/>
      <c r="C1390" s="26"/>
      <c r="D1390" s="26"/>
      <c r="E1390" s="26"/>
      <c r="F1390" s="8"/>
    </row>
    <row r="1391" spans="1:6" ht="33.75" hidden="1" customHeight="1">
      <c r="A1391" s="126" t="e">
        <f>#REF!</f>
        <v>#REF!</v>
      </c>
      <c r="B1391" s="126"/>
      <c r="C1391" s="126"/>
      <c r="D1391" s="126"/>
      <c r="E1391" s="126"/>
      <c r="F1391" s="9"/>
    </row>
    <row r="1392" spans="1:6" ht="18.75" hidden="1">
      <c r="A1392" s="3"/>
      <c r="F1392"/>
    </row>
    <row r="1393" spans="1:6" ht="30.75" hidden="1" customHeight="1">
      <c r="A1393" s="133" t="e">
        <f>#REF!</f>
        <v>#REF!</v>
      </c>
      <c r="B1393" s="134"/>
      <c r="C1393" s="135"/>
      <c r="D1393" s="127" t="e">
        <f>#REF!</f>
        <v>#REF!</v>
      </c>
      <c r="E1393" s="128"/>
      <c r="F1393"/>
    </row>
    <row r="1394" spans="1:6" ht="42.75" hidden="1" customHeight="1">
      <c r="A1394" s="136" t="e">
        <f>#REF!</f>
        <v>#REF!</v>
      </c>
      <c r="B1394" s="137"/>
      <c r="C1394" s="138"/>
      <c r="D1394" s="129"/>
      <c r="E1394" s="130"/>
      <c r="F1394"/>
    </row>
    <row r="1395" spans="1:6" ht="27" hidden="1" customHeight="1">
      <c r="A1395" s="139" t="e">
        <f>#REF!</f>
        <v>#REF!</v>
      </c>
      <c r="B1395" s="140"/>
      <c r="C1395" s="141"/>
      <c r="D1395" s="131"/>
      <c r="E1395" s="132"/>
      <c r="F1395"/>
    </row>
    <row r="1396" spans="1:6" ht="21" hidden="1" customHeight="1">
      <c r="A1396" s="142" t="e">
        <f>#REF!</f>
        <v>#REF!</v>
      </c>
      <c r="B1396" s="143"/>
      <c r="C1396" s="144"/>
      <c r="D1396" s="124" t="s">
        <v>15</v>
      </c>
      <c r="E1396" s="125" t="e">
        <f>#REF!</f>
        <v>#REF!</v>
      </c>
      <c r="F1396"/>
    </row>
    <row r="1397" spans="1:6" ht="18.75" hidden="1" customHeight="1">
      <c r="A1397" s="145"/>
      <c r="B1397" s="146"/>
      <c r="C1397" s="147"/>
      <c r="D1397" s="124"/>
      <c r="E1397" s="125"/>
      <c r="F1397"/>
    </row>
    <row r="1398" spans="1:6" ht="18.75" hidden="1">
      <c r="A1398" s="3"/>
      <c r="F1398"/>
    </row>
    <row r="1399" spans="1:6" ht="31.5" hidden="1">
      <c r="A1399" s="22" t="s">
        <v>10</v>
      </c>
      <c r="B1399" s="22" t="s">
        <v>11</v>
      </c>
      <c r="C1399" s="22" t="s">
        <v>12</v>
      </c>
      <c r="D1399" s="22" t="s">
        <v>13</v>
      </c>
      <c r="E1399" s="22" t="s">
        <v>14</v>
      </c>
      <c r="F1399" s="10"/>
    </row>
    <row r="1400" spans="1:6" ht="42.6" hidden="1" customHeight="1">
      <c r="A1400" s="26"/>
      <c r="B1400" s="26"/>
      <c r="C1400" s="26"/>
      <c r="D1400" s="26"/>
      <c r="E1400" s="26"/>
      <c r="F1400" s="8"/>
    </row>
    <row r="1401" spans="1:6" ht="42.6" hidden="1" customHeight="1">
      <c r="A1401" s="26"/>
      <c r="B1401" s="26"/>
      <c r="C1401" s="26"/>
      <c r="D1401" s="26"/>
      <c r="E1401" s="26"/>
      <c r="F1401" s="8"/>
    </row>
    <row r="1402" spans="1:6" ht="42.6" hidden="1" customHeight="1">
      <c r="A1402" s="26"/>
      <c r="B1402" s="26"/>
      <c r="C1402" s="26"/>
      <c r="D1402" s="26"/>
      <c r="E1402" s="26"/>
      <c r="F1402" s="8"/>
    </row>
    <row r="1403" spans="1:6" ht="42.6" hidden="1" customHeight="1">
      <c r="A1403" s="26"/>
      <c r="B1403" s="26"/>
      <c r="C1403" s="26"/>
      <c r="D1403" s="26"/>
      <c r="E1403" s="26"/>
      <c r="F1403" s="8"/>
    </row>
    <row r="1404" spans="1:6" ht="42.6" hidden="1" customHeight="1">
      <c r="A1404" s="26"/>
      <c r="B1404" s="26"/>
      <c r="C1404" s="26"/>
      <c r="D1404" s="26"/>
      <c r="E1404" s="26"/>
      <c r="F1404" s="8"/>
    </row>
    <row r="1405" spans="1:6" ht="42.6" hidden="1" customHeight="1">
      <c r="A1405" s="26"/>
      <c r="B1405" s="26"/>
      <c r="C1405" s="26"/>
      <c r="D1405" s="26"/>
      <c r="E1405" s="26"/>
      <c r="F1405" s="8"/>
    </row>
    <row r="1406" spans="1:6" ht="42.6" hidden="1" customHeight="1">
      <c r="A1406" s="26"/>
      <c r="B1406" s="26"/>
      <c r="C1406" s="26"/>
      <c r="D1406" s="26"/>
      <c r="E1406" s="26"/>
      <c r="F1406" s="8"/>
    </row>
    <row r="1407" spans="1:6" ht="42.6" hidden="1" customHeight="1">
      <c r="A1407" s="26"/>
      <c r="B1407" s="26"/>
      <c r="C1407" s="26"/>
      <c r="D1407" s="26"/>
      <c r="E1407" s="26"/>
      <c r="F1407" s="8"/>
    </row>
    <row r="1408" spans="1:6" ht="42.6" hidden="1" customHeight="1">
      <c r="A1408" s="26"/>
      <c r="B1408" s="26"/>
      <c r="C1408" s="26"/>
      <c r="D1408" s="26"/>
      <c r="E1408" s="26"/>
      <c r="F1408" s="8"/>
    </row>
    <row r="1409" spans="1:6" ht="42.6" hidden="1" customHeight="1">
      <c r="A1409" s="26"/>
      <c r="B1409" s="26"/>
      <c r="C1409" s="26"/>
      <c r="D1409" s="26"/>
      <c r="E1409" s="26"/>
      <c r="F1409" s="8"/>
    </row>
    <row r="1410" spans="1:6" ht="42.6" hidden="1" customHeight="1">
      <c r="A1410" s="26"/>
      <c r="B1410" s="26"/>
      <c r="C1410" s="26"/>
      <c r="D1410" s="26"/>
      <c r="E1410" s="26"/>
      <c r="F1410" s="8"/>
    </row>
    <row r="1411" spans="1:6" ht="42.6" hidden="1" customHeight="1">
      <c r="A1411" s="26"/>
      <c r="B1411" s="26"/>
      <c r="C1411" s="26"/>
      <c r="D1411" s="26"/>
      <c r="E1411" s="26"/>
      <c r="F1411" s="8"/>
    </row>
  </sheetData>
  <mergeCells count="447">
    <mergeCell ref="D1396:D1397"/>
    <mergeCell ref="E1396:E1397"/>
    <mergeCell ref="A1391:E1391"/>
    <mergeCell ref="D1393:E1395"/>
    <mergeCell ref="A1393:C1393"/>
    <mergeCell ref="A1394:C1394"/>
    <mergeCell ref="A1395:C1395"/>
    <mergeCell ref="D1333:D1334"/>
    <mergeCell ref="D1291:D1292"/>
    <mergeCell ref="E1291:E1292"/>
    <mergeCell ref="A1307:E1307"/>
    <mergeCell ref="D1309:E1311"/>
    <mergeCell ref="E1333:E1334"/>
    <mergeCell ref="A1349:E1349"/>
    <mergeCell ref="D1351:E1353"/>
    <mergeCell ref="D1312:D1313"/>
    <mergeCell ref="E1312:E1313"/>
    <mergeCell ref="A1328:E1328"/>
    <mergeCell ref="D1330:E1332"/>
    <mergeCell ref="A1312:C1313"/>
    <mergeCell ref="A1330:C1330"/>
    <mergeCell ref="A1331:C1331"/>
    <mergeCell ref="A1332:C1332"/>
    <mergeCell ref="A1333:C1334"/>
    <mergeCell ref="D1375:D1376"/>
    <mergeCell ref="E1375:E1376"/>
    <mergeCell ref="D1354:D1355"/>
    <mergeCell ref="E1354:E1355"/>
    <mergeCell ref="A1370:E1370"/>
    <mergeCell ref="D1372:E1374"/>
    <mergeCell ref="A1354:C1355"/>
    <mergeCell ref="A1372:C1372"/>
    <mergeCell ref="A1373:C1373"/>
    <mergeCell ref="A1374:C1374"/>
    <mergeCell ref="A1375:C1376"/>
    <mergeCell ref="A1249:C1250"/>
    <mergeCell ref="A1267:C1267"/>
    <mergeCell ref="A1268:C1268"/>
    <mergeCell ref="A1269:C1269"/>
    <mergeCell ref="A1288:C1288"/>
    <mergeCell ref="A1289:C1289"/>
    <mergeCell ref="A1290:C1290"/>
    <mergeCell ref="A1291:C1292"/>
    <mergeCell ref="A1396:C1397"/>
    <mergeCell ref="A1351:C1351"/>
    <mergeCell ref="A1352:C1352"/>
    <mergeCell ref="A1353:C1353"/>
    <mergeCell ref="A1309:C1309"/>
    <mergeCell ref="A1310:C1310"/>
    <mergeCell ref="A1311:C1311"/>
    <mergeCell ref="D1270:D1271"/>
    <mergeCell ref="E1270:E1271"/>
    <mergeCell ref="A1286:E1286"/>
    <mergeCell ref="D1288:E1290"/>
    <mergeCell ref="A1270:C1271"/>
    <mergeCell ref="D1207:D1208"/>
    <mergeCell ref="E1207:E1208"/>
    <mergeCell ref="A1223:E1223"/>
    <mergeCell ref="D1225:E1227"/>
    <mergeCell ref="A1225:C1225"/>
    <mergeCell ref="A1226:C1226"/>
    <mergeCell ref="A1227:C1227"/>
    <mergeCell ref="D1249:D1250"/>
    <mergeCell ref="E1249:E1250"/>
    <mergeCell ref="A1265:E1265"/>
    <mergeCell ref="D1267:E1269"/>
    <mergeCell ref="D1228:D1229"/>
    <mergeCell ref="E1228:E1229"/>
    <mergeCell ref="A1244:E1244"/>
    <mergeCell ref="D1246:E1248"/>
    <mergeCell ref="A1228:C1229"/>
    <mergeCell ref="A1246:C1246"/>
    <mergeCell ref="A1247:C1247"/>
    <mergeCell ref="A1248:C1248"/>
    <mergeCell ref="D1186:D1187"/>
    <mergeCell ref="E1186:E1187"/>
    <mergeCell ref="A1202:E1202"/>
    <mergeCell ref="D1204:E1206"/>
    <mergeCell ref="A1186:C1187"/>
    <mergeCell ref="A1204:C1204"/>
    <mergeCell ref="A1205:C1205"/>
    <mergeCell ref="A1206:C1206"/>
    <mergeCell ref="A1207:C1208"/>
    <mergeCell ref="D1165:D1166"/>
    <mergeCell ref="E1165:E1166"/>
    <mergeCell ref="A1181:E1181"/>
    <mergeCell ref="D1183:E1185"/>
    <mergeCell ref="D1144:D1145"/>
    <mergeCell ref="E1144:E1145"/>
    <mergeCell ref="A1160:E1160"/>
    <mergeCell ref="D1162:E1164"/>
    <mergeCell ref="A1144:C1145"/>
    <mergeCell ref="A1162:C1162"/>
    <mergeCell ref="A1163:C1163"/>
    <mergeCell ref="A1164:C1164"/>
    <mergeCell ref="A1165:C1166"/>
    <mergeCell ref="A1183:C1183"/>
    <mergeCell ref="A1184:C1184"/>
    <mergeCell ref="A1185:C1185"/>
    <mergeCell ref="D1123:D1124"/>
    <mergeCell ref="E1123:E1124"/>
    <mergeCell ref="A1139:E1139"/>
    <mergeCell ref="D1141:E1143"/>
    <mergeCell ref="D1102:D1103"/>
    <mergeCell ref="E1102:E1103"/>
    <mergeCell ref="A1118:E1118"/>
    <mergeCell ref="D1120:E1122"/>
    <mergeCell ref="A1102:C1103"/>
    <mergeCell ref="A1120:C1120"/>
    <mergeCell ref="A1121:C1121"/>
    <mergeCell ref="A1122:C1122"/>
    <mergeCell ref="A1123:C1124"/>
    <mergeCell ref="A1141:C1141"/>
    <mergeCell ref="A1142:C1142"/>
    <mergeCell ref="A1143:C1143"/>
    <mergeCell ref="D1081:D1082"/>
    <mergeCell ref="E1081:E1082"/>
    <mergeCell ref="A1097:E1097"/>
    <mergeCell ref="D1099:E1101"/>
    <mergeCell ref="D1060:D1061"/>
    <mergeCell ref="E1060:E1061"/>
    <mergeCell ref="A1076:E1076"/>
    <mergeCell ref="D1078:E1080"/>
    <mergeCell ref="A1060:C1061"/>
    <mergeCell ref="A1078:C1078"/>
    <mergeCell ref="A1079:C1079"/>
    <mergeCell ref="A1080:C1080"/>
    <mergeCell ref="A1081:C1082"/>
    <mergeCell ref="A1099:C1099"/>
    <mergeCell ref="A1100:C1100"/>
    <mergeCell ref="A1101:C1101"/>
    <mergeCell ref="D1039:D1040"/>
    <mergeCell ref="E1039:E1040"/>
    <mergeCell ref="A1055:E1055"/>
    <mergeCell ref="D1057:E1059"/>
    <mergeCell ref="D1018:D1019"/>
    <mergeCell ref="E1018:E1019"/>
    <mergeCell ref="A1034:E1034"/>
    <mergeCell ref="D1036:E1038"/>
    <mergeCell ref="A1018:C1019"/>
    <mergeCell ref="A1036:C1036"/>
    <mergeCell ref="A1037:C1037"/>
    <mergeCell ref="A1038:C1038"/>
    <mergeCell ref="A1039:C1040"/>
    <mergeCell ref="A1057:C1057"/>
    <mergeCell ref="A1058:C1058"/>
    <mergeCell ref="A1059:C1059"/>
    <mergeCell ref="D997:D998"/>
    <mergeCell ref="E997:E998"/>
    <mergeCell ref="A1013:E1013"/>
    <mergeCell ref="D1015:E1017"/>
    <mergeCell ref="D976:D977"/>
    <mergeCell ref="E976:E977"/>
    <mergeCell ref="A992:E992"/>
    <mergeCell ref="D994:E996"/>
    <mergeCell ref="A976:C977"/>
    <mergeCell ref="A994:C994"/>
    <mergeCell ref="A995:C995"/>
    <mergeCell ref="A996:C996"/>
    <mergeCell ref="A997:C998"/>
    <mergeCell ref="A1015:C1015"/>
    <mergeCell ref="A1016:C1016"/>
    <mergeCell ref="A1017:C1017"/>
    <mergeCell ref="D955:D956"/>
    <mergeCell ref="E955:E956"/>
    <mergeCell ref="A971:E971"/>
    <mergeCell ref="D973:E975"/>
    <mergeCell ref="A950:E950"/>
    <mergeCell ref="D952:E954"/>
    <mergeCell ref="A952:C952"/>
    <mergeCell ref="A953:C953"/>
    <mergeCell ref="A954:C954"/>
    <mergeCell ref="A955:C956"/>
    <mergeCell ref="A973:C973"/>
    <mergeCell ref="A974:C974"/>
    <mergeCell ref="A975:C975"/>
    <mergeCell ref="F54:F55"/>
    <mergeCell ref="F56:F57"/>
    <mergeCell ref="F58:F59"/>
    <mergeCell ref="F60:F61"/>
    <mergeCell ref="F62:F63"/>
    <mergeCell ref="F64:F65"/>
    <mergeCell ref="F66:F67"/>
    <mergeCell ref="F86:F87"/>
    <mergeCell ref="F68:F69"/>
    <mergeCell ref="F82:F83"/>
    <mergeCell ref="F84:F85"/>
    <mergeCell ref="F70:F71"/>
    <mergeCell ref="F72:F73"/>
    <mergeCell ref="F74:F75"/>
    <mergeCell ref="F76:F77"/>
    <mergeCell ref="F88:F89"/>
    <mergeCell ref="F106:F107"/>
    <mergeCell ref="F108:F109"/>
    <mergeCell ref="F100:F101"/>
    <mergeCell ref="A104:A105"/>
    <mergeCell ref="C104:C105"/>
    <mergeCell ref="D104:D105"/>
    <mergeCell ref="E104:E105"/>
    <mergeCell ref="A116:A117"/>
    <mergeCell ref="C116:C117"/>
    <mergeCell ref="D116:D117"/>
    <mergeCell ref="E116:E117"/>
    <mergeCell ref="A100:A101"/>
    <mergeCell ref="C100:C101"/>
    <mergeCell ref="D100:D101"/>
    <mergeCell ref="E100:E101"/>
    <mergeCell ref="F102:F103"/>
    <mergeCell ref="F90:F91"/>
    <mergeCell ref="F92:F93"/>
    <mergeCell ref="F94:F95"/>
    <mergeCell ref="F96:F97"/>
    <mergeCell ref="F98:F99"/>
    <mergeCell ref="F104:F105"/>
    <mergeCell ref="A102:A103"/>
    <mergeCell ref="C102:C103"/>
    <mergeCell ref="D102:D103"/>
    <mergeCell ref="E102:E103"/>
    <mergeCell ref="A106:A107"/>
    <mergeCell ref="C106:C107"/>
    <mergeCell ref="D106:D107"/>
    <mergeCell ref="E106:E107"/>
    <mergeCell ref="A108:A109"/>
    <mergeCell ref="C108:C109"/>
    <mergeCell ref="D108:D109"/>
    <mergeCell ref="E108:E109"/>
    <mergeCell ref="A98:A99"/>
    <mergeCell ref="C98:C99"/>
    <mergeCell ref="D98:D99"/>
    <mergeCell ref="E98:E99"/>
    <mergeCell ref="A94:A95"/>
    <mergeCell ref="C94:C95"/>
    <mergeCell ref="D94:D95"/>
    <mergeCell ref="E94:E95"/>
    <mergeCell ref="A96:A97"/>
    <mergeCell ref="C96:C97"/>
    <mergeCell ref="D96:D97"/>
    <mergeCell ref="E96:E97"/>
    <mergeCell ref="A66:A67"/>
    <mergeCell ref="A92:A93"/>
    <mergeCell ref="C92:C93"/>
    <mergeCell ref="D92:D93"/>
    <mergeCell ref="E92:E93"/>
    <mergeCell ref="A82:A83"/>
    <mergeCell ref="A84:A85"/>
    <mergeCell ref="C84:C85"/>
    <mergeCell ref="A86:A87"/>
    <mergeCell ref="A88:A89"/>
    <mergeCell ref="D88:D89"/>
    <mergeCell ref="C82:C83"/>
    <mergeCell ref="D82:D83"/>
    <mergeCell ref="E82:E83"/>
    <mergeCell ref="D84:D85"/>
    <mergeCell ref="E84:E85"/>
    <mergeCell ref="A90:A91"/>
    <mergeCell ref="C90:C91"/>
    <mergeCell ref="D90:D91"/>
    <mergeCell ref="E90:E91"/>
    <mergeCell ref="C86:C87"/>
    <mergeCell ref="D86:D87"/>
    <mergeCell ref="F116:F117"/>
    <mergeCell ref="F118:F119"/>
    <mergeCell ref="A78:A79"/>
    <mergeCell ref="A70:A71"/>
    <mergeCell ref="A72:A73"/>
    <mergeCell ref="F114:F115"/>
    <mergeCell ref="E114:E115"/>
    <mergeCell ref="D114:D115"/>
    <mergeCell ref="C114:C115"/>
    <mergeCell ref="A114:A115"/>
    <mergeCell ref="F112:F113"/>
    <mergeCell ref="E112:E113"/>
    <mergeCell ref="D112:D113"/>
    <mergeCell ref="C112:C113"/>
    <mergeCell ref="A112:A113"/>
    <mergeCell ref="F110:F111"/>
    <mergeCell ref="E110:E111"/>
    <mergeCell ref="A80:A81"/>
    <mergeCell ref="D80:D81"/>
    <mergeCell ref="A74:A75"/>
    <mergeCell ref="D74:D75"/>
    <mergeCell ref="E74:E75"/>
    <mergeCell ref="A76:A77"/>
    <mergeCell ref="C76:C77"/>
    <mergeCell ref="F52:F53"/>
    <mergeCell ref="F78:F79"/>
    <mergeCell ref="F80:F81"/>
    <mergeCell ref="C66:C67"/>
    <mergeCell ref="D66:D67"/>
    <mergeCell ref="E66:E67"/>
    <mergeCell ref="A68:A69"/>
    <mergeCell ref="D68:D69"/>
    <mergeCell ref="C68:C69"/>
    <mergeCell ref="E68:E69"/>
    <mergeCell ref="C58:C59"/>
    <mergeCell ref="D58:D59"/>
    <mergeCell ref="E58:E59"/>
    <mergeCell ref="A60:A61"/>
    <mergeCell ref="D76:D77"/>
    <mergeCell ref="E76:E77"/>
    <mergeCell ref="C80:C81"/>
    <mergeCell ref="E80:E81"/>
    <mergeCell ref="C74:C75"/>
    <mergeCell ref="C78:C79"/>
    <mergeCell ref="D78:D79"/>
    <mergeCell ref="E78:E79"/>
    <mergeCell ref="C72:C73"/>
    <mergeCell ref="D72:D73"/>
    <mergeCell ref="F122:F123"/>
    <mergeCell ref="F124:F125"/>
    <mergeCell ref="F126:F127"/>
    <mergeCell ref="F120:F121"/>
    <mergeCell ref="A46:A47"/>
    <mergeCell ref="A48:A49"/>
    <mergeCell ref="C48:C49"/>
    <mergeCell ref="E48:E49"/>
    <mergeCell ref="A56:A57"/>
    <mergeCell ref="C56:C57"/>
    <mergeCell ref="D56:D57"/>
    <mergeCell ref="E56:E57"/>
    <mergeCell ref="A62:A63"/>
    <mergeCell ref="C62:C63"/>
    <mergeCell ref="D62:D63"/>
    <mergeCell ref="E62:E63"/>
    <mergeCell ref="A64:A65"/>
    <mergeCell ref="C64:C65"/>
    <mergeCell ref="D64:D65"/>
    <mergeCell ref="E64:E65"/>
    <mergeCell ref="C60:C61"/>
    <mergeCell ref="D60:D61"/>
    <mergeCell ref="E60:E61"/>
    <mergeCell ref="A58:A59"/>
    <mergeCell ref="A2:E2"/>
    <mergeCell ref="A3:E3"/>
    <mergeCell ref="A4:E4"/>
    <mergeCell ref="A5:E5"/>
    <mergeCell ref="A40:A41"/>
    <mergeCell ref="C40:C41"/>
    <mergeCell ref="D40:D41"/>
    <mergeCell ref="E40:E41"/>
    <mergeCell ref="A6:E6"/>
    <mergeCell ref="A7:E7"/>
    <mergeCell ref="A11:E12"/>
    <mergeCell ref="A13:E13"/>
    <mergeCell ref="A14:E14"/>
    <mergeCell ref="A15:E15"/>
    <mergeCell ref="A19:E19"/>
    <mergeCell ref="A20:E21"/>
    <mergeCell ref="A22:E22"/>
    <mergeCell ref="A23:E23"/>
    <mergeCell ref="A36:E38"/>
    <mergeCell ref="D42:D43"/>
    <mergeCell ref="E42:E43"/>
    <mergeCell ref="D44:D45"/>
    <mergeCell ref="E44:E45"/>
    <mergeCell ref="E86:E87"/>
    <mergeCell ref="C88:C89"/>
    <mergeCell ref="E88:E89"/>
    <mergeCell ref="C46:C47"/>
    <mergeCell ref="D46:D47"/>
    <mergeCell ref="E46:E47"/>
    <mergeCell ref="D48:D49"/>
    <mergeCell ref="C70:C71"/>
    <mergeCell ref="D70:D71"/>
    <mergeCell ref="E70:E71"/>
    <mergeCell ref="C42:C43"/>
    <mergeCell ref="E72:E73"/>
    <mergeCell ref="A50:A51"/>
    <mergeCell ref="C50:C51"/>
    <mergeCell ref="D50:D51"/>
    <mergeCell ref="E50:E51"/>
    <mergeCell ref="C54:C55"/>
    <mergeCell ref="D54:D55"/>
    <mergeCell ref="E54:E55"/>
    <mergeCell ref="A52:A53"/>
    <mergeCell ref="C52:C53"/>
    <mergeCell ref="D52:D53"/>
    <mergeCell ref="E52:E53"/>
    <mergeCell ref="A1:E1"/>
    <mergeCell ref="G40:G41"/>
    <mergeCell ref="G42:G43"/>
    <mergeCell ref="G44:G45"/>
    <mergeCell ref="G46:G47"/>
    <mergeCell ref="G48:G49"/>
    <mergeCell ref="G50:G51"/>
    <mergeCell ref="G52:G53"/>
    <mergeCell ref="G54:G55"/>
    <mergeCell ref="A54:A55"/>
    <mergeCell ref="A42:A43"/>
    <mergeCell ref="A44:A45"/>
    <mergeCell ref="C44:C45"/>
    <mergeCell ref="F40:F41"/>
    <mergeCell ref="F42:F43"/>
    <mergeCell ref="F44:F45"/>
    <mergeCell ref="F46:F47"/>
    <mergeCell ref="F48:F49"/>
    <mergeCell ref="F50:F51"/>
    <mergeCell ref="A25:E27"/>
    <mergeCell ref="A28:E28"/>
    <mergeCell ref="A29:E30"/>
    <mergeCell ref="A31:E33"/>
    <mergeCell ref="A34:E34"/>
    <mergeCell ref="G56:G57"/>
    <mergeCell ref="G58:G59"/>
    <mergeCell ref="G60:G61"/>
    <mergeCell ref="G62:G63"/>
    <mergeCell ref="G64:G65"/>
    <mergeCell ref="G66:G67"/>
    <mergeCell ref="G68:G69"/>
    <mergeCell ref="G70:G71"/>
    <mergeCell ref="G72:G73"/>
    <mergeCell ref="G74:G75"/>
    <mergeCell ref="G114:G115"/>
    <mergeCell ref="G112:G113"/>
    <mergeCell ref="G110:G111"/>
    <mergeCell ref="G76:G77"/>
    <mergeCell ref="G78:G79"/>
    <mergeCell ref="G80:G81"/>
    <mergeCell ref="G82:G83"/>
    <mergeCell ref="G84:G85"/>
    <mergeCell ref="G86:G87"/>
    <mergeCell ref="G88:G89"/>
    <mergeCell ref="G90:G91"/>
    <mergeCell ref="D110:D111"/>
    <mergeCell ref="C110:C111"/>
    <mergeCell ref="A110:A111"/>
    <mergeCell ref="A118:E143"/>
    <mergeCell ref="L61:M61"/>
    <mergeCell ref="L66:M66"/>
    <mergeCell ref="L63:M63"/>
    <mergeCell ref="L67:M67"/>
    <mergeCell ref="L62:M62"/>
    <mergeCell ref="G92:G93"/>
    <mergeCell ref="G124:G125"/>
    <mergeCell ref="G126:G127"/>
    <mergeCell ref="G94:G95"/>
    <mergeCell ref="G96:G97"/>
    <mergeCell ref="G98:G99"/>
    <mergeCell ref="G106:G107"/>
    <mergeCell ref="G108:G109"/>
    <mergeCell ref="G100:G101"/>
    <mergeCell ref="G102:G103"/>
    <mergeCell ref="G104:G105"/>
    <mergeCell ref="G116:G117"/>
    <mergeCell ref="G118:G119"/>
    <mergeCell ref="G120:G121"/>
    <mergeCell ref="G122:G123"/>
  </mergeCells>
  <conditionalFormatting sqref="A1270:C1271 A1249:C1250 A1228:C1229 A1207:C1208 A1186:C1187 A1165:C1166 A1144:C1145 A1123:C1124 A1102:C1103 A1081:C1082 A1060:C1061 A1039:C1040 A1018:C1019 A997:C998 A976:C977 A955:C956 A1396:C1397 A1375:C1376 A1354:C1355 A1333:C1334 A1312:C1313 A1291:C1292">
    <cfRule type="cellIs" dxfId="3" priority="4" operator="equal">
      <formula>0</formula>
    </cfRule>
  </conditionalFormatting>
  <dataValidations count="2">
    <dataValidation type="list" allowBlank="1" showInputMessage="1" showErrorMessage="1" sqref="B110 B54 B98 B60 B52 B50 B114 B104 B58 B90 B76 B78 B84 B96 B94 B88 B72 B70 B68 B82 B80 B74 B44 B42 B40 B66 B64 B62 B48 B86 B102 B100 B108 B46 B56 B92 B106 B112 B116">
      <formula1>"RESTAURANT,BRASSERIE"</formula1>
    </dataValidation>
    <dataValidation type="list" allowBlank="1" showInputMessage="1" showErrorMessage="1" sqref="B111 B55 B101 B61 B53 B51 B93 B115 B57 B91 B79 B77 B87 B105 B97 B95 B71 B73 B69 B83 B81 B75 B43 B45 B41 B67 B65 B63 B85 B49 B103 B99 B107 B47 B59 B89 B109 B113 B117">
      <formula1>"MIDI,SOIR"</formula1>
    </dataValidation>
  </dataValidations>
  <pageMargins left="0.23622047244094491" right="0.23622047244094491" top="0.74803149606299213" bottom="0.74803149606299213" header="0.31496062992125984" footer="0.31496062992125984"/>
  <pageSetup paperSize="9" orientation="portrait" r:id="rId1"/>
  <legacyDrawing r:id="rId2"/>
  <controls>
    <control shapeId="1032" r:id="rId3" name="CheckBox1"/>
  </controls>
</worksheet>
</file>

<file path=xl/worksheets/sheet2.xml><?xml version="1.0" encoding="utf-8"?>
<worksheet xmlns="http://schemas.openxmlformats.org/spreadsheetml/2006/main" xmlns:r="http://schemas.openxmlformats.org/officeDocument/2006/relationships">
  <sheetPr codeName="Feuil2"/>
  <dimension ref="A1:F857"/>
  <sheetViews>
    <sheetView view="pageLayout" zoomScaleNormal="100" workbookViewId="0">
      <selection activeCell="D7" sqref="D7"/>
    </sheetView>
  </sheetViews>
  <sheetFormatPr baseColWidth="10" defaultRowHeight="15"/>
  <cols>
    <col min="1" max="1" width="24.28515625" customWidth="1"/>
    <col min="2" max="2" width="10" customWidth="1"/>
    <col min="3" max="3" width="8.7109375" customWidth="1"/>
    <col min="4" max="4" width="21.42578125" customWidth="1"/>
    <col min="5" max="5" width="23" customWidth="1"/>
  </cols>
  <sheetData>
    <row r="1" spans="1:5" ht="15.75">
      <c r="A1" s="1"/>
    </row>
    <row r="2" spans="1:5" ht="20.25">
      <c r="A2" s="150"/>
      <c r="B2" s="150"/>
      <c r="C2" s="150"/>
      <c r="D2" s="150"/>
      <c r="E2" s="150"/>
    </row>
    <row r="3" spans="1:5" ht="20.25">
      <c r="A3" s="150"/>
      <c r="B3" s="150"/>
      <c r="C3" s="150"/>
      <c r="D3" s="150"/>
      <c r="E3" s="150"/>
    </row>
    <row r="4" spans="1:5" ht="18.75">
      <c r="A4" s="151"/>
      <c r="B4" s="151"/>
      <c r="C4" s="151"/>
      <c r="D4" s="151"/>
      <c r="E4" s="151"/>
    </row>
    <row r="5" spans="1:5" ht="18.75">
      <c r="A5" s="151"/>
      <c r="B5" s="151"/>
      <c r="C5" s="151"/>
      <c r="D5" s="151"/>
      <c r="E5" s="151"/>
    </row>
    <row r="7" spans="1:5" ht="18.75">
      <c r="A7" s="2"/>
    </row>
    <row r="8" spans="1:5" ht="18.75">
      <c r="A8" s="2"/>
    </row>
    <row r="9" spans="1:5" ht="18.75">
      <c r="A9" s="2"/>
    </row>
    <row r="10" spans="1:5" ht="18.75">
      <c r="A10" s="2"/>
    </row>
    <row r="11" spans="1:5" ht="18.75">
      <c r="A11" s="2"/>
    </row>
    <row r="12" spans="1:5" ht="18.75">
      <c r="A12" s="2"/>
    </row>
    <row r="13" spans="1:5" ht="18.75">
      <c r="A13" s="2"/>
    </row>
    <row r="15" spans="1:5" ht="18.75">
      <c r="A15" s="2"/>
    </row>
    <row r="16" spans="1:5" ht="18.75">
      <c r="A16" s="2"/>
    </row>
    <row r="17" spans="1:5" ht="18.75">
      <c r="A17" s="2"/>
    </row>
    <row r="18" spans="1:5" ht="18.75">
      <c r="A18" s="2"/>
    </row>
    <row r="19" spans="1:5" ht="18.75">
      <c r="A19" s="2"/>
    </row>
    <row r="20" spans="1:5" ht="18.75">
      <c r="A20" s="2"/>
    </row>
    <row r="21" spans="1:5" ht="18.75">
      <c r="A21" s="2"/>
    </row>
    <row r="22" spans="1:5" ht="18.75">
      <c r="A22" s="2"/>
    </row>
    <row r="23" spans="1:5" ht="18.75">
      <c r="A23" s="2"/>
    </row>
    <row r="24" spans="1:5" ht="18.75">
      <c r="A24" s="2"/>
    </row>
    <row r="25" spans="1:5" ht="18.75">
      <c r="A25" s="3"/>
    </row>
    <row r="26" spans="1:5" ht="18.75">
      <c r="A26" s="3"/>
    </row>
    <row r="27" spans="1:5" ht="25.5">
      <c r="A27" s="148" t="s">
        <v>0</v>
      </c>
      <c r="B27" s="148"/>
      <c r="C27" s="148"/>
      <c r="D27" s="148"/>
      <c r="E27" s="148"/>
    </row>
    <row r="28" spans="1:5" ht="26.25">
      <c r="A28" s="5"/>
      <c r="B28" s="6"/>
      <c r="C28" s="6"/>
      <c r="D28" s="6"/>
      <c r="E28" s="6"/>
    </row>
    <row r="29" spans="1:5" ht="26.25">
      <c r="A29" s="149">
        <f>MENUS!$A$13</f>
        <v>0</v>
      </c>
      <c r="B29" s="149"/>
      <c r="C29" s="149"/>
      <c r="D29" s="149"/>
      <c r="E29" s="149"/>
    </row>
    <row r="30" spans="1:5" ht="26.25">
      <c r="A30" s="5"/>
      <c r="B30" s="6"/>
      <c r="C30" s="6"/>
      <c r="D30" s="6"/>
      <c r="E30" s="6"/>
    </row>
    <row r="31" spans="1:5" ht="25.5">
      <c r="A31" s="148" t="s">
        <v>1</v>
      </c>
      <c r="B31" s="148"/>
      <c r="C31" s="148"/>
      <c r="D31" s="148"/>
      <c r="E31" s="148"/>
    </row>
    <row r="32" spans="1:5" ht="26.25">
      <c r="A32" s="5"/>
      <c r="B32" s="6"/>
      <c r="C32" s="6"/>
      <c r="D32" s="6"/>
      <c r="E32" s="6"/>
    </row>
    <row r="33" spans="1:6" ht="26.25">
      <c r="A33" s="149">
        <f>MENUS!$A$15</f>
        <v>0</v>
      </c>
      <c r="B33" s="149"/>
      <c r="C33" s="149"/>
      <c r="D33" s="149"/>
      <c r="E33" s="149"/>
    </row>
    <row r="34" spans="1:6" ht="18.75">
      <c r="A34" s="3"/>
    </row>
    <row r="35" spans="1:6" ht="20.25">
      <c r="A35" s="4"/>
      <c r="B35" s="4"/>
      <c r="C35" s="4"/>
      <c r="D35" s="4"/>
      <c r="E35" s="4"/>
    </row>
    <row r="39" spans="1:6" s="14" customFormat="1" ht="33.75" customHeight="1">
      <c r="A39" s="152" t="str">
        <f>MENUS!$B40</f>
        <v>RESTAURANT</v>
      </c>
      <c r="B39" s="153"/>
      <c r="C39" s="153"/>
      <c r="D39" s="153"/>
      <c r="E39" s="154"/>
      <c r="F39" s="17"/>
    </row>
    <row r="40" spans="1:6" s="14" customFormat="1" ht="18.75">
      <c r="A40" s="16"/>
    </row>
    <row r="41" spans="1:6" s="14" customFormat="1" ht="30.75" customHeight="1">
      <c r="A41" s="133" t="str">
        <f>MENUS!$C40</f>
        <v>Quiche Lorraine</v>
      </c>
      <c r="B41" s="134"/>
      <c r="C41" s="135"/>
      <c r="D41" s="127" t="str">
        <f>MENUS!$A40</f>
        <v>Lundi 16 Septembre 2019</v>
      </c>
      <c r="E41" s="128"/>
    </row>
    <row r="42" spans="1:6" s="14" customFormat="1" ht="42.75" customHeight="1">
      <c r="A42" s="136" t="str">
        <f>MENUS!$D40</f>
        <v>Fricassée de volaille à l’ancienne, Riz pilaf</v>
      </c>
      <c r="B42" s="137"/>
      <c r="C42" s="138"/>
      <c r="D42" s="129"/>
      <c r="E42" s="130"/>
    </row>
    <row r="43" spans="1:6" s="14" customFormat="1" ht="27" customHeight="1">
      <c r="A43" s="136" t="str">
        <f>MENUS!$E40</f>
        <v>Pêche melba au coulis de framboise</v>
      </c>
      <c r="B43" s="137"/>
      <c r="C43" s="138"/>
      <c r="D43" s="131"/>
      <c r="E43" s="132"/>
    </row>
    <row r="44" spans="1:6" s="14" customFormat="1" ht="21" customHeight="1">
      <c r="A44" s="142">
        <f>MENUS!$G$40</f>
        <v>0</v>
      </c>
      <c r="B44" s="143"/>
      <c r="C44" s="144"/>
      <c r="D44" s="124" t="s">
        <v>15</v>
      </c>
      <c r="E44" s="125">
        <f>MENUS!$F40</f>
        <v>0</v>
      </c>
    </row>
    <row r="45" spans="1:6" s="14" customFormat="1" ht="18.75" customHeight="1">
      <c r="A45" s="145"/>
      <c r="B45" s="146"/>
      <c r="C45" s="147"/>
      <c r="D45" s="124"/>
      <c r="E45" s="125"/>
    </row>
    <row r="46" spans="1:6" s="14" customFormat="1" ht="18.75">
      <c r="A46" s="16"/>
    </row>
    <row r="47" spans="1:6" s="14" customFormat="1" ht="31.5">
      <c r="A47" s="22" t="s">
        <v>10</v>
      </c>
      <c r="B47" s="22" t="s">
        <v>11</v>
      </c>
      <c r="C47" s="22" t="s">
        <v>107</v>
      </c>
      <c r="D47" s="22" t="s">
        <v>13</v>
      </c>
      <c r="E47" s="22" t="s">
        <v>14</v>
      </c>
      <c r="F47" s="10"/>
    </row>
    <row r="48" spans="1:6" s="14" customFormat="1" ht="42.6" customHeight="1">
      <c r="A48" s="23"/>
      <c r="B48" s="23"/>
      <c r="C48" s="23"/>
      <c r="D48" s="23"/>
      <c r="E48" s="23"/>
      <c r="F48" s="18"/>
    </row>
    <row r="49" spans="1:6" s="14" customFormat="1" ht="42.6" customHeight="1">
      <c r="A49" s="23"/>
      <c r="B49" s="23"/>
      <c r="C49" s="23"/>
      <c r="D49" s="23"/>
      <c r="E49" s="23"/>
      <c r="F49" s="18"/>
    </row>
    <row r="50" spans="1:6" s="14" customFormat="1" ht="42.6" customHeight="1">
      <c r="A50" s="23"/>
      <c r="B50" s="23"/>
      <c r="C50" s="23"/>
      <c r="D50" s="23"/>
      <c r="E50" s="23"/>
      <c r="F50" s="18"/>
    </row>
    <row r="51" spans="1:6" s="14" customFormat="1" ht="42.6" customHeight="1">
      <c r="A51" s="23"/>
      <c r="B51" s="23"/>
      <c r="C51" s="23"/>
      <c r="D51" s="23"/>
      <c r="E51" s="23"/>
      <c r="F51" s="18"/>
    </row>
    <row r="52" spans="1:6" s="14" customFormat="1" ht="42.6" customHeight="1">
      <c r="A52" s="23"/>
      <c r="B52" s="23"/>
      <c r="C52" s="23"/>
      <c r="D52" s="23"/>
      <c r="E52" s="23"/>
      <c r="F52" s="18"/>
    </row>
    <row r="53" spans="1:6" s="14" customFormat="1" ht="42.6" customHeight="1">
      <c r="A53" s="23"/>
      <c r="B53" s="23"/>
      <c r="C53" s="23"/>
      <c r="D53" s="23"/>
      <c r="E53" s="23"/>
      <c r="F53" s="18"/>
    </row>
    <row r="54" spans="1:6" s="14" customFormat="1" ht="42.6" customHeight="1">
      <c r="A54" s="23"/>
      <c r="B54" s="23"/>
      <c r="C54" s="23"/>
      <c r="D54" s="23"/>
      <c r="E54" s="23"/>
      <c r="F54" s="18"/>
    </row>
    <row r="55" spans="1:6" s="14" customFormat="1" ht="42.6" customHeight="1">
      <c r="A55" s="23"/>
      <c r="B55" s="23"/>
      <c r="C55" s="23"/>
      <c r="D55" s="23"/>
      <c r="E55" s="23"/>
      <c r="F55" s="18"/>
    </row>
    <row r="56" spans="1:6" s="14" customFormat="1" ht="42.6" customHeight="1">
      <c r="A56" s="23"/>
      <c r="B56" s="23"/>
      <c r="C56" s="23"/>
      <c r="D56" s="23"/>
      <c r="E56" s="23"/>
      <c r="F56" s="18"/>
    </row>
    <row r="57" spans="1:6" s="14" customFormat="1" ht="42.6" customHeight="1">
      <c r="A57" s="23"/>
      <c r="B57" s="23"/>
      <c r="C57" s="23"/>
      <c r="D57" s="23"/>
      <c r="E57" s="23"/>
      <c r="F57" s="18"/>
    </row>
    <row r="58" spans="1:6" s="14" customFormat="1" ht="42.6" customHeight="1">
      <c r="A58" s="23"/>
      <c r="B58" s="23"/>
      <c r="C58" s="23"/>
      <c r="D58" s="23"/>
      <c r="E58" s="23"/>
      <c r="F58" s="18"/>
    </row>
    <row r="59" spans="1:6" s="14" customFormat="1" ht="42.6" customHeight="1">
      <c r="A59" s="23"/>
      <c r="B59" s="23"/>
      <c r="C59" s="23"/>
      <c r="D59" s="23"/>
      <c r="E59" s="23"/>
      <c r="F59" s="18"/>
    </row>
    <row r="60" spans="1:6" s="14" customFormat="1" ht="33.75" customHeight="1">
      <c r="A60" s="126" t="str">
        <f>MENUS!$B42</f>
        <v>RESTAURANT</v>
      </c>
      <c r="B60" s="126"/>
      <c r="C60" s="126"/>
      <c r="D60" s="126"/>
      <c r="E60" s="126"/>
      <c r="F60" s="17"/>
    </row>
    <row r="61" spans="1:6" s="14" customFormat="1" ht="18.75">
      <c r="A61" s="16"/>
    </row>
    <row r="62" spans="1:6" s="14" customFormat="1" ht="30.75" customHeight="1">
      <c r="A62" s="133" t="str">
        <f>MENUS!$C42</f>
        <v>/</v>
      </c>
      <c r="B62" s="134"/>
      <c r="C62" s="135"/>
      <c r="D62" s="127" t="str">
        <f>MENUS!$A42</f>
        <v>Mardi 17 Septembre 2019</v>
      </c>
      <c r="E62" s="128"/>
    </row>
    <row r="63" spans="1:6" s="14" customFormat="1" ht="42.75" customHeight="1">
      <c r="A63" s="136" t="str">
        <f>MENUS!$D42</f>
        <v>/</v>
      </c>
      <c r="B63" s="137"/>
      <c r="C63" s="138"/>
      <c r="D63" s="129"/>
      <c r="E63" s="130"/>
    </row>
    <row r="64" spans="1:6" s="14" customFormat="1" ht="27" customHeight="1">
      <c r="A64" s="139" t="str">
        <f>MENUS!$E42</f>
        <v>/</v>
      </c>
      <c r="B64" s="140"/>
      <c r="C64" s="141"/>
      <c r="D64" s="131"/>
      <c r="E64" s="132"/>
    </row>
    <row r="65" spans="1:6" s="14" customFormat="1" ht="21" customHeight="1">
      <c r="A65" s="142">
        <f>MENUS!$G$42</f>
        <v>0</v>
      </c>
      <c r="B65" s="143"/>
      <c r="C65" s="144"/>
      <c r="D65" s="124" t="s">
        <v>15</v>
      </c>
      <c r="E65" s="125">
        <f>MENUS!$F42</f>
        <v>0</v>
      </c>
    </row>
    <row r="66" spans="1:6" s="14" customFormat="1" ht="18.75" customHeight="1">
      <c r="A66" s="145"/>
      <c r="B66" s="146"/>
      <c r="C66" s="147"/>
      <c r="D66" s="124"/>
      <c r="E66" s="125"/>
    </row>
    <row r="67" spans="1:6" s="14" customFormat="1" ht="18.75">
      <c r="A67" s="16"/>
    </row>
    <row r="68" spans="1:6" s="14" customFormat="1" ht="31.5">
      <c r="A68" s="22" t="s">
        <v>10</v>
      </c>
      <c r="B68" s="22" t="s">
        <v>11</v>
      </c>
      <c r="C68" s="22" t="s">
        <v>107</v>
      </c>
      <c r="D68" s="22" t="s">
        <v>13</v>
      </c>
      <c r="E68" s="22" t="s">
        <v>14</v>
      </c>
      <c r="F68" s="10"/>
    </row>
    <row r="69" spans="1:6" s="14" customFormat="1" ht="42.6" customHeight="1">
      <c r="A69" s="23"/>
      <c r="B69" s="23"/>
      <c r="C69" s="23"/>
      <c r="D69" s="23"/>
      <c r="E69" s="23"/>
      <c r="F69" s="18"/>
    </row>
    <row r="70" spans="1:6" s="14" customFormat="1" ht="42.6" customHeight="1">
      <c r="A70" s="23"/>
      <c r="B70" s="23"/>
      <c r="C70" s="23"/>
      <c r="D70" s="23"/>
      <c r="E70" s="23"/>
      <c r="F70" s="18"/>
    </row>
    <row r="71" spans="1:6" s="14" customFormat="1" ht="42.6" customHeight="1">
      <c r="A71" s="23"/>
      <c r="B71" s="23"/>
      <c r="C71" s="23"/>
      <c r="D71" s="23"/>
      <c r="E71" s="23"/>
      <c r="F71" s="18"/>
    </row>
    <row r="72" spans="1:6" s="14" customFormat="1" ht="42.6" customHeight="1">
      <c r="A72" s="23"/>
      <c r="B72" s="23"/>
      <c r="C72" s="23"/>
      <c r="D72" s="23"/>
      <c r="E72" s="23"/>
      <c r="F72" s="18"/>
    </row>
    <row r="73" spans="1:6" s="14" customFormat="1" ht="42.6" customHeight="1">
      <c r="A73" s="23"/>
      <c r="B73" s="23"/>
      <c r="C73" s="23"/>
      <c r="D73" s="23"/>
      <c r="E73" s="23"/>
      <c r="F73" s="18"/>
    </row>
    <row r="74" spans="1:6" s="14" customFormat="1" ht="42.6" customHeight="1">
      <c r="A74" s="23"/>
      <c r="B74" s="23"/>
      <c r="C74" s="23"/>
      <c r="D74" s="23"/>
      <c r="E74" s="23"/>
      <c r="F74" s="18"/>
    </row>
    <row r="75" spans="1:6" s="14" customFormat="1" ht="42.6" customHeight="1">
      <c r="A75" s="23"/>
      <c r="B75" s="23"/>
      <c r="C75" s="23"/>
      <c r="D75" s="23"/>
      <c r="E75" s="23"/>
      <c r="F75" s="18"/>
    </row>
    <row r="76" spans="1:6" s="14" customFormat="1" ht="42.6" customHeight="1">
      <c r="A76" s="23"/>
      <c r="B76" s="23"/>
      <c r="C76" s="23"/>
      <c r="D76" s="23"/>
      <c r="E76" s="23"/>
      <c r="F76" s="18"/>
    </row>
    <row r="77" spans="1:6" s="14" customFormat="1" ht="42.6" customHeight="1">
      <c r="A77" s="23"/>
      <c r="B77" s="23"/>
      <c r="C77" s="23"/>
      <c r="D77" s="23"/>
      <c r="E77" s="23"/>
      <c r="F77" s="18"/>
    </row>
    <row r="78" spans="1:6" s="14" customFormat="1" ht="42.6" customHeight="1">
      <c r="A78" s="23"/>
      <c r="B78" s="23"/>
      <c r="C78" s="23"/>
      <c r="D78" s="23"/>
      <c r="E78" s="23"/>
      <c r="F78" s="18"/>
    </row>
    <row r="79" spans="1:6" s="14" customFormat="1" ht="42.6" customHeight="1">
      <c r="A79" s="23"/>
      <c r="B79" s="23"/>
      <c r="C79" s="23"/>
      <c r="D79" s="23"/>
      <c r="E79" s="23"/>
      <c r="F79" s="18"/>
    </row>
    <row r="80" spans="1:6" s="14" customFormat="1" ht="42.6" customHeight="1">
      <c r="A80" s="23"/>
      <c r="B80" s="23"/>
      <c r="C80" s="23"/>
      <c r="D80" s="23"/>
      <c r="E80" s="23"/>
      <c r="F80" s="18"/>
    </row>
    <row r="81" spans="1:6" s="14" customFormat="1" ht="33.75" customHeight="1">
      <c r="A81" s="126" t="str">
        <f>MENUS!$B44</f>
        <v>RESTAURANT</v>
      </c>
      <c r="B81" s="126"/>
      <c r="C81" s="126"/>
      <c r="D81" s="126"/>
      <c r="E81" s="126"/>
      <c r="F81" s="17"/>
    </row>
    <row r="82" spans="1:6" s="14" customFormat="1" ht="18.75">
      <c r="A82" s="16"/>
    </row>
    <row r="83" spans="1:6" s="14" customFormat="1" ht="30.75" customHeight="1">
      <c r="A83" s="133" t="str">
        <f>MENUS!$C44</f>
        <v>/</v>
      </c>
      <c r="B83" s="134"/>
      <c r="C83" s="135"/>
      <c r="D83" s="127" t="str">
        <f>MENUS!$A44</f>
        <v>Mardi 17 Septembre 2019</v>
      </c>
      <c r="E83" s="128"/>
    </row>
    <row r="84" spans="1:6" s="14" customFormat="1" ht="42.75" customHeight="1">
      <c r="A84" s="136" t="str">
        <f>MENUS!$D44</f>
        <v>/</v>
      </c>
      <c r="B84" s="137"/>
      <c r="C84" s="138"/>
      <c r="D84" s="129"/>
      <c r="E84" s="130"/>
    </row>
    <row r="85" spans="1:6" s="14" customFormat="1" ht="27" customHeight="1">
      <c r="A85" s="139" t="str">
        <f>MENUS!$E44</f>
        <v>/</v>
      </c>
      <c r="B85" s="140"/>
      <c r="C85" s="141"/>
      <c r="D85" s="131"/>
      <c r="E85" s="132"/>
    </row>
    <row r="86" spans="1:6" s="14" customFormat="1" ht="21" customHeight="1">
      <c r="A86" s="142">
        <f>MENUS!$G$44</f>
        <v>0</v>
      </c>
      <c r="B86" s="143"/>
      <c r="C86" s="144"/>
      <c r="D86" s="124" t="s">
        <v>15</v>
      </c>
      <c r="E86" s="125">
        <f>MENUS!$F44</f>
        <v>0</v>
      </c>
    </row>
    <row r="87" spans="1:6" s="14" customFormat="1" ht="18.75" customHeight="1">
      <c r="A87" s="145"/>
      <c r="B87" s="146"/>
      <c r="C87" s="147"/>
      <c r="D87" s="124"/>
      <c r="E87" s="125"/>
    </row>
    <row r="88" spans="1:6" s="14" customFormat="1" ht="18.75">
      <c r="A88" s="16"/>
    </row>
    <row r="89" spans="1:6" s="14" customFormat="1" ht="31.5">
      <c r="A89" s="22" t="s">
        <v>10</v>
      </c>
      <c r="B89" s="22" t="s">
        <v>11</v>
      </c>
      <c r="C89" s="22" t="s">
        <v>107</v>
      </c>
      <c r="D89" s="22" t="s">
        <v>13</v>
      </c>
      <c r="E89" s="22" t="s">
        <v>14</v>
      </c>
      <c r="F89" s="10"/>
    </row>
    <row r="90" spans="1:6" s="14" customFormat="1" ht="42.6" customHeight="1">
      <c r="A90" s="23"/>
      <c r="B90" s="23"/>
      <c r="C90" s="23"/>
      <c r="D90" s="23"/>
      <c r="E90" s="23"/>
      <c r="F90" s="18"/>
    </row>
    <row r="91" spans="1:6" s="14" customFormat="1" ht="42.6" customHeight="1">
      <c r="A91" s="23"/>
      <c r="B91" s="23"/>
      <c r="C91" s="23"/>
      <c r="D91" s="23"/>
      <c r="E91" s="23"/>
      <c r="F91" s="18"/>
    </row>
    <row r="92" spans="1:6" s="14" customFormat="1" ht="42.6" customHeight="1">
      <c r="A92" s="23"/>
      <c r="B92" s="23"/>
      <c r="C92" s="23"/>
      <c r="D92" s="23"/>
      <c r="E92" s="23"/>
      <c r="F92" s="18"/>
    </row>
    <row r="93" spans="1:6" s="14" customFormat="1" ht="42.6" customHeight="1">
      <c r="A93" s="23"/>
      <c r="B93" s="23"/>
      <c r="C93" s="23"/>
      <c r="D93" s="23"/>
      <c r="E93" s="23"/>
      <c r="F93" s="18"/>
    </row>
    <row r="94" spans="1:6" s="14" customFormat="1" ht="42.6" customHeight="1">
      <c r="A94" s="23"/>
      <c r="B94" s="23"/>
      <c r="C94" s="23"/>
      <c r="D94" s="23"/>
      <c r="E94" s="23"/>
      <c r="F94" s="18"/>
    </row>
    <row r="95" spans="1:6" s="14" customFormat="1" ht="42.6" customHeight="1">
      <c r="A95" s="23"/>
      <c r="B95" s="23"/>
      <c r="C95" s="23"/>
      <c r="D95" s="23"/>
      <c r="E95" s="23"/>
      <c r="F95" s="18"/>
    </row>
    <row r="96" spans="1:6" s="14" customFormat="1" ht="42.6" customHeight="1">
      <c r="A96" s="23"/>
      <c r="B96" s="23"/>
      <c r="C96" s="23"/>
      <c r="D96" s="23"/>
      <c r="E96" s="23"/>
      <c r="F96" s="18"/>
    </row>
    <row r="97" spans="1:6" s="14" customFormat="1" ht="42.6" customHeight="1">
      <c r="A97" s="23"/>
      <c r="B97" s="23"/>
      <c r="C97" s="23"/>
      <c r="D97" s="23"/>
      <c r="E97" s="23"/>
      <c r="F97" s="18"/>
    </row>
    <row r="98" spans="1:6" s="14" customFormat="1" ht="42.6" customHeight="1">
      <c r="A98" s="23"/>
      <c r="B98" s="23"/>
      <c r="C98" s="23"/>
      <c r="D98" s="23"/>
      <c r="E98" s="23"/>
      <c r="F98" s="18"/>
    </row>
    <row r="99" spans="1:6" s="14" customFormat="1" ht="42.6" customHeight="1">
      <c r="A99" s="23"/>
      <c r="B99" s="23"/>
      <c r="C99" s="23"/>
      <c r="D99" s="23"/>
      <c r="E99" s="23"/>
      <c r="F99" s="18"/>
    </row>
    <row r="100" spans="1:6" s="14" customFormat="1" ht="42.6" customHeight="1">
      <c r="A100" s="23"/>
      <c r="B100" s="23"/>
      <c r="C100" s="23"/>
      <c r="D100" s="23"/>
      <c r="E100" s="23"/>
      <c r="F100" s="18"/>
    </row>
    <row r="101" spans="1:6" s="14" customFormat="1" ht="42.6" customHeight="1">
      <c r="A101" s="23"/>
      <c r="B101" s="23"/>
      <c r="C101" s="23"/>
      <c r="D101" s="23"/>
      <c r="E101" s="23"/>
      <c r="F101" s="18"/>
    </row>
    <row r="102" spans="1:6" s="14" customFormat="1" ht="33.75" customHeight="1">
      <c r="A102" s="126" t="str">
        <f>MENUS!$B46</f>
        <v>RESTAURANT</v>
      </c>
      <c r="B102" s="126"/>
      <c r="C102" s="126"/>
      <c r="D102" s="126"/>
      <c r="E102" s="126"/>
      <c r="F102" s="17"/>
    </row>
    <row r="103" spans="1:6" s="14" customFormat="1" ht="18.75">
      <c r="A103" s="16"/>
    </row>
    <row r="104" spans="1:6" s="14" customFormat="1" ht="30.75" customHeight="1">
      <c r="A104" s="133" t="str">
        <f>MENUS!$C46</f>
        <v>/</v>
      </c>
      <c r="B104" s="134"/>
      <c r="C104" s="135"/>
      <c r="D104" s="127" t="str">
        <f>MENUS!$A46</f>
        <v>Mercredi 18 Septembre 2019</v>
      </c>
      <c r="E104" s="128"/>
    </row>
    <row r="105" spans="1:6" s="14" customFormat="1" ht="42.75" customHeight="1">
      <c r="A105" s="136" t="str">
        <f>MENUS!$D46</f>
        <v>/</v>
      </c>
      <c r="B105" s="137"/>
      <c r="C105" s="138"/>
      <c r="D105" s="129"/>
      <c r="E105" s="130"/>
    </row>
    <row r="106" spans="1:6" s="14" customFormat="1" ht="27" customHeight="1">
      <c r="A106" s="139" t="str">
        <f>MENUS!$E46</f>
        <v>/</v>
      </c>
      <c r="B106" s="140"/>
      <c r="C106" s="141"/>
      <c r="D106" s="131"/>
      <c r="E106" s="132"/>
    </row>
    <row r="107" spans="1:6" s="14" customFormat="1" ht="21" customHeight="1">
      <c r="A107" s="142">
        <f>MENUS!$G$46</f>
        <v>0</v>
      </c>
      <c r="B107" s="143"/>
      <c r="C107" s="144"/>
      <c r="D107" s="124" t="s">
        <v>15</v>
      </c>
      <c r="E107" s="125">
        <f>MENUS!$F46</f>
        <v>0</v>
      </c>
    </row>
    <row r="108" spans="1:6" s="14" customFormat="1" ht="18.75" customHeight="1">
      <c r="A108" s="145"/>
      <c r="B108" s="146"/>
      <c r="C108" s="147"/>
      <c r="D108" s="124"/>
      <c r="E108" s="125"/>
    </row>
    <row r="109" spans="1:6" s="14" customFormat="1" ht="18.75">
      <c r="A109" s="16"/>
    </row>
    <row r="110" spans="1:6" s="14" customFormat="1" ht="31.5">
      <c r="A110" s="22" t="s">
        <v>10</v>
      </c>
      <c r="B110" s="22" t="s">
        <v>11</v>
      </c>
      <c r="C110" s="22" t="s">
        <v>107</v>
      </c>
      <c r="D110" s="22" t="s">
        <v>13</v>
      </c>
      <c r="E110" s="22" t="s">
        <v>14</v>
      </c>
      <c r="F110" s="10"/>
    </row>
    <row r="111" spans="1:6" s="14" customFormat="1" ht="42.6" customHeight="1">
      <c r="A111" s="23"/>
      <c r="B111" s="23"/>
      <c r="C111" s="23"/>
      <c r="D111" s="23"/>
      <c r="E111" s="23"/>
      <c r="F111" s="18"/>
    </row>
    <row r="112" spans="1:6" s="14" customFormat="1" ht="42.6" customHeight="1">
      <c r="A112" s="23"/>
      <c r="B112" s="23"/>
      <c r="C112" s="23"/>
      <c r="D112" s="23"/>
      <c r="E112" s="23"/>
      <c r="F112" s="18"/>
    </row>
    <row r="113" spans="1:6" s="14" customFormat="1" ht="42.6" customHeight="1">
      <c r="A113" s="23"/>
      <c r="B113" s="23"/>
      <c r="C113" s="23"/>
      <c r="D113" s="23"/>
      <c r="E113" s="23"/>
      <c r="F113" s="18"/>
    </row>
    <row r="114" spans="1:6" s="14" customFormat="1" ht="42.6" customHeight="1">
      <c r="A114" s="23"/>
      <c r="B114" s="23"/>
      <c r="C114" s="23"/>
      <c r="D114" s="23"/>
      <c r="E114" s="23"/>
      <c r="F114" s="18"/>
    </row>
    <row r="115" spans="1:6" s="14" customFormat="1" ht="42.6" customHeight="1">
      <c r="A115" s="23"/>
      <c r="B115" s="23"/>
      <c r="C115" s="23"/>
      <c r="D115" s="23"/>
      <c r="E115" s="23"/>
      <c r="F115" s="18"/>
    </row>
    <row r="116" spans="1:6" s="14" customFormat="1" ht="42.6" customHeight="1">
      <c r="A116" s="23"/>
      <c r="B116" s="23"/>
      <c r="C116" s="23"/>
      <c r="D116" s="23"/>
      <c r="E116" s="23"/>
      <c r="F116" s="18"/>
    </row>
    <row r="117" spans="1:6" s="14" customFormat="1" ht="42.6" customHeight="1">
      <c r="A117" s="23"/>
      <c r="B117" s="23"/>
      <c r="C117" s="23"/>
      <c r="D117" s="23"/>
      <c r="E117" s="23"/>
      <c r="F117" s="18"/>
    </row>
    <row r="118" spans="1:6" s="14" customFormat="1" ht="42.6" customHeight="1">
      <c r="A118" s="23"/>
      <c r="B118" s="23"/>
      <c r="C118" s="23"/>
      <c r="D118" s="23"/>
      <c r="E118" s="23"/>
      <c r="F118" s="18"/>
    </row>
    <row r="119" spans="1:6" s="14" customFormat="1" ht="42.6" customHeight="1">
      <c r="A119" s="23"/>
      <c r="B119" s="23"/>
      <c r="C119" s="23"/>
      <c r="D119" s="23"/>
      <c r="E119" s="23"/>
      <c r="F119" s="18"/>
    </row>
    <row r="120" spans="1:6" s="14" customFormat="1" ht="42.6" customHeight="1">
      <c r="A120" s="23"/>
      <c r="B120" s="23"/>
      <c r="C120" s="23"/>
      <c r="D120" s="23"/>
      <c r="E120" s="23"/>
      <c r="F120" s="18"/>
    </row>
    <row r="121" spans="1:6" s="14" customFormat="1" ht="42.6" customHeight="1">
      <c r="A121" s="23"/>
      <c r="B121" s="23"/>
      <c r="C121" s="23"/>
      <c r="D121" s="23"/>
      <c r="E121" s="23"/>
      <c r="F121" s="18"/>
    </row>
    <row r="122" spans="1:6" s="14" customFormat="1" ht="42.6" customHeight="1">
      <c r="A122" s="23"/>
      <c r="B122" s="23"/>
      <c r="C122" s="23"/>
      <c r="D122" s="23"/>
      <c r="E122" s="23"/>
      <c r="F122" s="18"/>
    </row>
    <row r="123" spans="1:6" s="14" customFormat="1" ht="33.75" customHeight="1">
      <c r="A123" s="126" t="str">
        <f>MENUS!$B48</f>
        <v>BRASSERIE</v>
      </c>
      <c r="B123" s="126"/>
      <c r="C123" s="126"/>
      <c r="D123" s="126"/>
      <c r="E123" s="126"/>
      <c r="F123" s="17"/>
    </row>
    <row r="124" spans="1:6" s="14" customFormat="1" ht="18.75">
      <c r="A124" s="16"/>
    </row>
    <row r="125" spans="1:6" s="14" customFormat="1" ht="30.75" customHeight="1">
      <c r="A125" s="133">
        <f>MENUS!$C48</f>
        <v>0</v>
      </c>
      <c r="B125" s="134"/>
      <c r="C125" s="135"/>
      <c r="D125" s="163" t="str">
        <f>MENUS!$A48</f>
        <v>Mercredi 18 Septembre 2019</v>
      </c>
      <c r="E125" s="164"/>
    </row>
    <row r="126" spans="1:6" s="14" customFormat="1" ht="42.75" customHeight="1">
      <c r="A126" s="136">
        <f>MENUS!$D48</f>
        <v>0</v>
      </c>
      <c r="B126" s="137"/>
      <c r="C126" s="138"/>
      <c r="D126" s="165"/>
      <c r="E126" s="166"/>
    </row>
    <row r="127" spans="1:6" s="14" customFormat="1" ht="27" customHeight="1">
      <c r="A127" s="139">
        <f>MENUS!$E48</f>
        <v>0</v>
      </c>
      <c r="B127" s="140"/>
      <c r="C127" s="141"/>
      <c r="D127" s="167"/>
      <c r="E127" s="168"/>
    </row>
    <row r="128" spans="1:6" s="14" customFormat="1" ht="21" customHeight="1">
      <c r="A128" s="142" t="str">
        <f>MENUS!$G$48</f>
        <v>GRETA ?</v>
      </c>
      <c r="B128" s="143"/>
      <c r="C128" s="144"/>
      <c r="D128" s="124" t="s">
        <v>15</v>
      </c>
      <c r="E128" s="125">
        <f>MENUS!$F48</f>
        <v>0</v>
      </c>
    </row>
    <row r="129" spans="1:6" s="14" customFormat="1" ht="18.75" customHeight="1">
      <c r="A129" s="145"/>
      <c r="B129" s="146"/>
      <c r="C129" s="147"/>
      <c r="D129" s="124"/>
      <c r="E129" s="125"/>
    </row>
    <row r="130" spans="1:6" s="14" customFormat="1" ht="18.75">
      <c r="A130" s="16"/>
    </row>
    <row r="131" spans="1:6" s="14" customFormat="1" ht="31.5">
      <c r="A131" s="22" t="s">
        <v>10</v>
      </c>
      <c r="B131" s="22" t="s">
        <v>11</v>
      </c>
      <c r="C131" s="22" t="s">
        <v>107</v>
      </c>
      <c r="D131" s="22" t="s">
        <v>13</v>
      </c>
      <c r="E131" s="22" t="s">
        <v>14</v>
      </c>
      <c r="F131" s="10"/>
    </row>
    <row r="132" spans="1:6" s="14" customFormat="1" ht="42.6" customHeight="1">
      <c r="A132" s="23"/>
      <c r="B132" s="23"/>
      <c r="C132" s="23"/>
      <c r="D132" s="23"/>
      <c r="E132" s="23"/>
      <c r="F132" s="18"/>
    </row>
    <row r="133" spans="1:6" s="14" customFormat="1" ht="42.6" customHeight="1">
      <c r="A133" s="23"/>
      <c r="B133" s="23"/>
      <c r="C133" s="23"/>
      <c r="D133" s="23"/>
      <c r="E133" s="23"/>
      <c r="F133" s="18"/>
    </row>
    <row r="134" spans="1:6" s="14" customFormat="1" ht="42.6" customHeight="1">
      <c r="A134" s="23"/>
      <c r="B134" s="23"/>
      <c r="C134" s="23"/>
      <c r="D134" s="23"/>
      <c r="E134" s="23"/>
      <c r="F134" s="18"/>
    </row>
    <row r="135" spans="1:6" s="14" customFormat="1" ht="42.6" customHeight="1">
      <c r="A135" s="23"/>
      <c r="B135" s="23"/>
      <c r="C135" s="23"/>
      <c r="D135" s="23"/>
      <c r="E135" s="23"/>
      <c r="F135" s="18"/>
    </row>
    <row r="136" spans="1:6" s="14" customFormat="1" ht="42.6" customHeight="1">
      <c r="A136" s="23"/>
      <c r="B136" s="23"/>
      <c r="C136" s="23"/>
      <c r="D136" s="23"/>
      <c r="E136" s="23"/>
      <c r="F136" s="18"/>
    </row>
    <row r="137" spans="1:6" s="14" customFormat="1" ht="42.6" customHeight="1">
      <c r="A137" s="23"/>
      <c r="B137" s="23"/>
      <c r="C137" s="23"/>
      <c r="D137" s="23"/>
      <c r="E137" s="23"/>
      <c r="F137" s="18"/>
    </row>
    <row r="138" spans="1:6" s="14" customFormat="1" ht="42.6" customHeight="1">
      <c r="A138" s="23"/>
      <c r="B138" s="23"/>
      <c r="C138" s="23"/>
      <c r="D138" s="23"/>
      <c r="E138" s="23"/>
      <c r="F138" s="18"/>
    </row>
    <row r="139" spans="1:6" s="14" customFormat="1" ht="42.6" customHeight="1">
      <c r="A139" s="23"/>
      <c r="B139" s="23"/>
      <c r="C139" s="23"/>
      <c r="D139" s="23"/>
      <c r="E139" s="23"/>
      <c r="F139" s="18"/>
    </row>
    <row r="140" spans="1:6" s="14" customFormat="1" ht="42.6" customHeight="1">
      <c r="A140" s="23"/>
      <c r="B140" s="23"/>
      <c r="C140" s="23"/>
      <c r="D140" s="23"/>
      <c r="E140" s="23"/>
      <c r="F140" s="18"/>
    </row>
    <row r="141" spans="1:6" s="14" customFormat="1" ht="42.6" customHeight="1">
      <c r="A141" s="23"/>
      <c r="B141" s="23"/>
      <c r="C141" s="23"/>
      <c r="D141" s="23"/>
      <c r="E141" s="23"/>
      <c r="F141" s="18"/>
    </row>
    <row r="142" spans="1:6" s="14" customFormat="1" ht="42.6" customHeight="1">
      <c r="A142" s="23"/>
      <c r="B142" s="23"/>
      <c r="C142" s="23"/>
      <c r="D142" s="23"/>
      <c r="E142" s="23"/>
      <c r="F142" s="18"/>
    </row>
    <row r="143" spans="1:6" s="14" customFormat="1" ht="42.6" customHeight="1">
      <c r="A143" s="23"/>
      <c r="B143" s="23"/>
      <c r="C143" s="23"/>
      <c r="D143" s="23"/>
      <c r="E143" s="23"/>
      <c r="F143" s="18"/>
    </row>
    <row r="144" spans="1:6" s="14" customFormat="1" ht="33.75" customHeight="1">
      <c r="A144" s="126" t="str">
        <f>MENUS!$B50</f>
        <v>RESTAURANT</v>
      </c>
      <c r="B144" s="126"/>
      <c r="C144" s="126"/>
      <c r="D144" s="126"/>
      <c r="E144" s="126"/>
      <c r="F144" s="17"/>
    </row>
    <row r="145" spans="1:6" s="14" customFormat="1" ht="18.75">
      <c r="A145" s="16"/>
    </row>
    <row r="146" spans="1:6" s="14" customFormat="1" ht="30.75" customHeight="1">
      <c r="A146" s="133" t="str">
        <f>MENUS!$C50</f>
        <v>Flamiche aux poireaux</v>
      </c>
      <c r="B146" s="134"/>
      <c r="C146" s="135"/>
      <c r="D146" s="127" t="str">
        <f>MENUS!$A50</f>
        <v>Jeudi 19 Septembre 2019</v>
      </c>
      <c r="E146" s="128"/>
    </row>
    <row r="147" spans="1:6" s="14" customFormat="1" ht="42.75" customHeight="1">
      <c r="A147" s="136" t="str">
        <f>MENUS!$D50</f>
        <v>Carbonade flamande</v>
      </c>
      <c r="B147" s="137"/>
      <c r="C147" s="138"/>
      <c r="D147" s="129"/>
      <c r="E147" s="130"/>
    </row>
    <row r="148" spans="1:6" s="14" customFormat="1" ht="27" customHeight="1">
      <c r="A148" s="139" t="str">
        <f>MENUS!$E50</f>
        <v>Tarte flamande aux pommes</v>
      </c>
      <c r="B148" s="140"/>
      <c r="C148" s="141"/>
      <c r="D148" s="131"/>
      <c r="E148" s="132"/>
    </row>
    <row r="149" spans="1:6" s="14" customFormat="1" ht="21" customHeight="1">
      <c r="A149" s="142">
        <f>MENUS!$G$50</f>
        <v>0</v>
      </c>
      <c r="B149" s="143"/>
      <c r="C149" s="144"/>
      <c r="D149" s="124" t="s">
        <v>15</v>
      </c>
      <c r="E149" s="125">
        <f>MENUS!$F50</f>
        <v>0</v>
      </c>
    </row>
    <row r="150" spans="1:6" s="14" customFormat="1" ht="18.75" customHeight="1">
      <c r="A150" s="145"/>
      <c r="B150" s="146"/>
      <c r="C150" s="147"/>
      <c r="D150" s="124"/>
      <c r="E150" s="125"/>
    </row>
    <row r="151" spans="1:6" s="14" customFormat="1" ht="18.75">
      <c r="A151" s="16"/>
    </row>
    <row r="152" spans="1:6" s="14" customFormat="1" ht="31.5">
      <c r="A152" s="22" t="s">
        <v>10</v>
      </c>
      <c r="B152" s="22" t="s">
        <v>11</v>
      </c>
      <c r="C152" s="22" t="s">
        <v>107</v>
      </c>
      <c r="D152" s="22" t="s">
        <v>13</v>
      </c>
      <c r="E152" s="22" t="s">
        <v>14</v>
      </c>
      <c r="F152" s="10"/>
    </row>
    <row r="153" spans="1:6" s="14" customFormat="1" ht="42.6" customHeight="1">
      <c r="A153" s="23"/>
      <c r="B153" s="23"/>
      <c r="C153" s="23"/>
      <c r="D153" s="23"/>
      <c r="E153" s="23"/>
      <c r="F153" s="18"/>
    </row>
    <row r="154" spans="1:6" s="14" customFormat="1" ht="42.6" customHeight="1">
      <c r="A154" s="23"/>
      <c r="B154" s="23"/>
      <c r="C154" s="23"/>
      <c r="D154" s="23"/>
      <c r="E154" s="23"/>
      <c r="F154" s="18"/>
    </row>
    <row r="155" spans="1:6" s="14" customFormat="1" ht="42.6" customHeight="1">
      <c r="A155" s="23"/>
      <c r="B155" s="23"/>
      <c r="C155" s="23"/>
      <c r="D155" s="23"/>
      <c r="E155" s="23"/>
      <c r="F155" s="18"/>
    </row>
    <row r="156" spans="1:6" s="14" customFormat="1" ht="42.6" customHeight="1">
      <c r="A156" s="23"/>
      <c r="B156" s="23"/>
      <c r="C156" s="23"/>
      <c r="D156" s="23"/>
      <c r="E156" s="23"/>
      <c r="F156" s="18"/>
    </row>
    <row r="157" spans="1:6" s="14" customFormat="1" ht="42.6" customHeight="1">
      <c r="A157" s="23"/>
      <c r="B157" s="23"/>
      <c r="C157" s="23"/>
      <c r="D157" s="23"/>
      <c r="E157" s="23"/>
      <c r="F157" s="18"/>
    </row>
    <row r="158" spans="1:6" s="14" customFormat="1" ht="42.6" customHeight="1">
      <c r="A158" s="23"/>
      <c r="B158" s="23"/>
      <c r="C158" s="23"/>
      <c r="D158" s="23"/>
      <c r="E158" s="23"/>
      <c r="F158" s="18"/>
    </row>
    <row r="159" spans="1:6" s="14" customFormat="1" ht="42.6" customHeight="1">
      <c r="A159" s="23"/>
      <c r="B159" s="23"/>
      <c r="C159" s="23"/>
      <c r="D159" s="23"/>
      <c r="E159" s="23"/>
      <c r="F159" s="18"/>
    </row>
    <row r="160" spans="1:6" s="14" customFormat="1" ht="42.6" customHeight="1">
      <c r="A160" s="23"/>
      <c r="B160" s="23"/>
      <c r="C160" s="23"/>
      <c r="D160" s="23"/>
      <c r="E160" s="23"/>
      <c r="F160" s="18"/>
    </row>
    <row r="161" spans="1:6" s="14" customFormat="1" ht="42.6" customHeight="1">
      <c r="A161" s="23"/>
      <c r="B161" s="23"/>
      <c r="C161" s="23"/>
      <c r="D161" s="23"/>
      <c r="E161" s="23"/>
      <c r="F161" s="18"/>
    </row>
    <row r="162" spans="1:6" s="14" customFormat="1" ht="42.6" customHeight="1">
      <c r="A162" s="23"/>
      <c r="B162" s="23"/>
      <c r="C162" s="23"/>
      <c r="D162" s="23"/>
      <c r="E162" s="23"/>
      <c r="F162" s="18"/>
    </row>
    <row r="163" spans="1:6" s="14" customFormat="1" ht="42.6" customHeight="1">
      <c r="A163" s="23"/>
      <c r="B163" s="23"/>
      <c r="C163" s="23"/>
      <c r="D163" s="23"/>
      <c r="E163" s="23"/>
      <c r="F163" s="18"/>
    </row>
    <row r="164" spans="1:6" s="14" customFormat="1" ht="42.6" customHeight="1">
      <c r="A164" s="23"/>
      <c r="B164" s="23"/>
      <c r="C164" s="23"/>
      <c r="D164" s="23"/>
      <c r="E164" s="23"/>
      <c r="F164" s="18"/>
    </row>
    <row r="165" spans="1:6" s="14" customFormat="1" ht="33.75" customHeight="1">
      <c r="A165" s="126" t="str">
        <f>MENUS!$B52</f>
        <v>RESTAURANT</v>
      </c>
      <c r="B165" s="126"/>
      <c r="C165" s="126"/>
      <c r="D165" s="126"/>
      <c r="E165" s="126"/>
      <c r="F165" s="17"/>
    </row>
    <row r="166" spans="1:6" s="14" customFormat="1" ht="18.75">
      <c r="A166" s="16"/>
    </row>
    <row r="167" spans="1:6" s="14" customFormat="1" ht="30.75" customHeight="1">
      <c r="A167" s="133" t="str">
        <f>MENUS!$C52</f>
        <v>Salade de croustillant de Maroilles</v>
      </c>
      <c r="B167" s="134"/>
      <c r="C167" s="135"/>
      <c r="D167" s="127" t="str">
        <f>MENUS!$A52</f>
        <v>Vendredi 20 Septembre 2019</v>
      </c>
      <c r="E167" s="128"/>
    </row>
    <row r="168" spans="1:6" s="14" customFormat="1" ht="39" customHeight="1">
      <c r="A168" s="136" t="str">
        <f>MENUS!$D52</f>
        <v>Mixed-Grill
Pomme Paille</v>
      </c>
      <c r="B168" s="137"/>
      <c r="C168" s="138"/>
      <c r="D168" s="129"/>
      <c r="E168" s="130"/>
    </row>
    <row r="169" spans="1:6" s="14" customFormat="1" ht="27" customHeight="1">
      <c r="A169" s="139" t="str">
        <f>MENUS!$E52</f>
        <v>Tarte aux pommes</v>
      </c>
      <c r="B169" s="140"/>
      <c r="C169" s="141"/>
      <c r="D169" s="131"/>
      <c r="E169" s="132"/>
    </row>
    <row r="170" spans="1:6" s="14" customFormat="1" ht="21" customHeight="1">
      <c r="A170" s="142">
        <f>MENUS!$G$52</f>
        <v>0</v>
      </c>
      <c r="B170" s="143"/>
      <c r="C170" s="144"/>
      <c r="D170" s="124" t="s">
        <v>15</v>
      </c>
      <c r="E170" s="125">
        <f>MENUS!$F52</f>
        <v>0</v>
      </c>
    </row>
    <row r="171" spans="1:6" s="14" customFormat="1" ht="18.75" customHeight="1">
      <c r="A171" s="145"/>
      <c r="B171" s="146"/>
      <c r="C171" s="147"/>
      <c r="D171" s="124"/>
      <c r="E171" s="125"/>
    </row>
    <row r="172" spans="1:6" s="14" customFormat="1" ht="18.75">
      <c r="A172" s="16"/>
    </row>
    <row r="173" spans="1:6" s="14" customFormat="1" ht="31.5">
      <c r="A173" s="22" t="s">
        <v>10</v>
      </c>
      <c r="B173" s="22" t="s">
        <v>11</v>
      </c>
      <c r="C173" s="22" t="s">
        <v>107</v>
      </c>
      <c r="D173" s="22" t="s">
        <v>13</v>
      </c>
      <c r="E173" s="22" t="s">
        <v>14</v>
      </c>
      <c r="F173" s="10"/>
    </row>
    <row r="174" spans="1:6" s="14" customFormat="1" ht="42.6" customHeight="1">
      <c r="A174" s="23"/>
      <c r="B174" s="23"/>
      <c r="C174" s="23"/>
      <c r="D174" s="23"/>
      <c r="E174" s="23"/>
      <c r="F174" s="18"/>
    </row>
    <row r="175" spans="1:6" s="14" customFormat="1" ht="42.6" customHeight="1">
      <c r="A175" s="23"/>
      <c r="B175" s="23"/>
      <c r="C175" s="23"/>
      <c r="D175" s="23"/>
      <c r="E175" s="23"/>
      <c r="F175" s="18"/>
    </row>
    <row r="176" spans="1:6" s="14" customFormat="1" ht="42.6" customHeight="1">
      <c r="A176" s="23"/>
      <c r="B176" s="23"/>
      <c r="C176" s="23"/>
      <c r="D176" s="23"/>
      <c r="E176" s="23"/>
      <c r="F176" s="18"/>
    </row>
    <row r="177" spans="1:6" s="14" customFormat="1" ht="42.6" customHeight="1">
      <c r="A177" s="23"/>
      <c r="B177" s="23"/>
      <c r="C177" s="23"/>
      <c r="D177" s="23"/>
      <c r="E177" s="23"/>
      <c r="F177" s="18"/>
    </row>
    <row r="178" spans="1:6" s="14" customFormat="1" ht="42.6" customHeight="1">
      <c r="A178" s="23"/>
      <c r="B178" s="23"/>
      <c r="C178" s="23"/>
      <c r="D178" s="23"/>
      <c r="E178" s="23"/>
      <c r="F178" s="18"/>
    </row>
    <row r="179" spans="1:6" s="14" customFormat="1" ht="42.6" customHeight="1">
      <c r="A179" s="23"/>
      <c r="B179" s="23"/>
      <c r="C179" s="23"/>
      <c r="D179" s="23"/>
      <c r="E179" s="23"/>
      <c r="F179" s="18"/>
    </row>
    <row r="180" spans="1:6" s="14" customFormat="1" ht="42.6" customHeight="1">
      <c r="A180" s="23"/>
      <c r="B180" s="23"/>
      <c r="C180" s="23"/>
      <c r="D180" s="23"/>
      <c r="E180" s="23"/>
      <c r="F180" s="18"/>
    </row>
    <row r="181" spans="1:6" s="14" customFormat="1" ht="42.6" customHeight="1">
      <c r="A181" s="23"/>
      <c r="B181" s="23"/>
      <c r="C181" s="23"/>
      <c r="D181" s="23"/>
      <c r="E181" s="23"/>
      <c r="F181" s="18"/>
    </row>
    <row r="182" spans="1:6" s="14" customFormat="1" ht="42.6" customHeight="1">
      <c r="A182" s="23"/>
      <c r="B182" s="23"/>
      <c r="C182" s="23"/>
      <c r="D182" s="23"/>
      <c r="E182" s="23"/>
      <c r="F182" s="18"/>
    </row>
    <row r="183" spans="1:6" s="14" customFormat="1" ht="42.6" customHeight="1">
      <c r="A183" s="23"/>
      <c r="B183" s="23"/>
      <c r="C183" s="23"/>
      <c r="D183" s="23"/>
      <c r="E183" s="23"/>
      <c r="F183" s="18"/>
    </row>
    <row r="184" spans="1:6" s="14" customFormat="1" ht="42.6" customHeight="1">
      <c r="A184" s="23"/>
      <c r="B184" s="23"/>
      <c r="C184" s="23"/>
      <c r="D184" s="23"/>
      <c r="E184" s="23"/>
      <c r="F184" s="18"/>
    </row>
    <row r="185" spans="1:6" s="14" customFormat="1" ht="42.6" customHeight="1">
      <c r="A185" s="23"/>
      <c r="B185" s="23"/>
      <c r="C185" s="23"/>
      <c r="D185" s="23"/>
      <c r="E185" s="23"/>
      <c r="F185" s="18"/>
    </row>
    <row r="186" spans="1:6" s="14" customFormat="1" ht="33.75" customHeight="1">
      <c r="A186" s="126" t="str">
        <f>MENUS!$B54</f>
        <v>RESTAURANT</v>
      </c>
      <c r="B186" s="126"/>
      <c r="C186" s="126"/>
      <c r="D186" s="126"/>
      <c r="E186" s="126"/>
      <c r="F186" s="17"/>
    </row>
    <row r="187" spans="1:6" s="14" customFormat="1" ht="18.75">
      <c r="A187" s="16"/>
    </row>
    <row r="188" spans="1:6" s="14" customFormat="1" ht="30.75" customHeight="1">
      <c r="A188" s="133" t="str">
        <f>MENUS!$C54</f>
        <v>Ficelle Picarde</v>
      </c>
      <c r="B188" s="134"/>
      <c r="C188" s="135"/>
      <c r="D188" s="127" t="str">
        <f>MENUS!$A54</f>
        <v>Lundi 23 Septembre 2019</v>
      </c>
      <c r="E188" s="128"/>
    </row>
    <row r="189" spans="1:6" s="14" customFormat="1" ht="42.75" customHeight="1">
      <c r="A189" s="136" t="str">
        <f>MENUS!$D54</f>
        <v>Carbonade Flamande</v>
      </c>
      <c r="B189" s="137"/>
      <c r="C189" s="138"/>
      <c r="D189" s="129"/>
      <c r="E189" s="130"/>
    </row>
    <row r="190" spans="1:6" s="14" customFormat="1" ht="27" customHeight="1">
      <c r="A190" s="139" t="str">
        <f>MENUS!$E54</f>
        <v>Maroilles et Neufchâtel
Salade</v>
      </c>
      <c r="B190" s="140"/>
      <c r="C190" s="141"/>
      <c r="D190" s="131"/>
      <c r="E190" s="132"/>
    </row>
    <row r="191" spans="1:6" s="14" customFormat="1" ht="21" customHeight="1">
      <c r="A191" s="142" t="str">
        <f>MENUS!$G$54</f>
        <v>SERVICE INTERNE</v>
      </c>
      <c r="B191" s="143"/>
      <c r="C191" s="144"/>
      <c r="D191" s="124" t="s">
        <v>15</v>
      </c>
      <c r="E191" s="125">
        <f>MENUS!$F54</f>
        <v>0</v>
      </c>
    </row>
    <row r="192" spans="1:6" s="14" customFormat="1" ht="18.75" customHeight="1">
      <c r="A192" s="145"/>
      <c r="B192" s="146"/>
      <c r="C192" s="147"/>
      <c r="D192" s="124"/>
      <c r="E192" s="125"/>
    </row>
    <row r="193" spans="1:6" s="14" customFormat="1" ht="18.75">
      <c r="A193" s="16"/>
    </row>
    <row r="194" spans="1:6" s="14" customFormat="1" ht="35.25" customHeight="1">
      <c r="A194" s="22" t="s">
        <v>10</v>
      </c>
      <c r="B194" s="22" t="s">
        <v>11</v>
      </c>
      <c r="C194" s="22" t="s">
        <v>12</v>
      </c>
      <c r="D194" s="22" t="s">
        <v>13</v>
      </c>
      <c r="E194" s="22" t="s">
        <v>14</v>
      </c>
      <c r="F194" s="10"/>
    </row>
    <row r="195" spans="1:6" s="14" customFormat="1" ht="42.6" customHeight="1">
      <c r="A195" s="23"/>
      <c r="B195" s="23"/>
      <c r="C195" s="23"/>
      <c r="D195" s="23"/>
      <c r="E195" s="23"/>
      <c r="F195" s="18"/>
    </row>
    <row r="196" spans="1:6" s="14" customFormat="1" ht="42.6" customHeight="1">
      <c r="A196" s="23"/>
      <c r="B196" s="23"/>
      <c r="C196" s="23"/>
      <c r="D196" s="23"/>
      <c r="E196" s="23"/>
      <c r="F196" s="18"/>
    </row>
    <row r="197" spans="1:6" s="14" customFormat="1" ht="42.6" customHeight="1">
      <c r="A197" s="23"/>
      <c r="B197" s="23"/>
      <c r="C197" s="23"/>
      <c r="D197" s="23"/>
      <c r="E197" s="23"/>
      <c r="F197" s="18"/>
    </row>
    <row r="198" spans="1:6" s="14" customFormat="1" ht="42.6" customHeight="1">
      <c r="A198" s="23"/>
      <c r="B198" s="23"/>
      <c r="C198" s="23"/>
      <c r="D198" s="23"/>
      <c r="E198" s="23"/>
      <c r="F198" s="18"/>
    </row>
    <row r="199" spans="1:6" s="14" customFormat="1" ht="42.6" customHeight="1">
      <c r="A199" s="23"/>
      <c r="B199" s="23"/>
      <c r="C199" s="23"/>
      <c r="D199" s="23"/>
      <c r="E199" s="23"/>
      <c r="F199" s="18"/>
    </row>
    <row r="200" spans="1:6" s="14" customFormat="1" ht="42.6" customHeight="1">
      <c r="A200" s="23"/>
      <c r="B200" s="23"/>
      <c r="C200" s="23"/>
      <c r="D200" s="23"/>
      <c r="E200" s="23"/>
      <c r="F200" s="18"/>
    </row>
    <row r="201" spans="1:6" s="14" customFormat="1" ht="42.6" customHeight="1">
      <c r="A201" s="23"/>
      <c r="B201" s="23"/>
      <c r="C201" s="23"/>
      <c r="D201" s="23"/>
      <c r="E201" s="23"/>
      <c r="F201" s="18"/>
    </row>
    <row r="202" spans="1:6" s="14" customFormat="1" ht="42.6" customHeight="1">
      <c r="A202" s="23"/>
      <c r="B202" s="23"/>
      <c r="C202" s="23"/>
      <c r="D202" s="23"/>
      <c r="E202" s="23"/>
      <c r="F202" s="18"/>
    </row>
    <row r="203" spans="1:6" s="14" customFormat="1" ht="42.6" customHeight="1">
      <c r="A203" s="23"/>
      <c r="B203" s="23"/>
      <c r="C203" s="23"/>
      <c r="D203" s="23"/>
      <c r="E203" s="23"/>
      <c r="F203" s="18"/>
    </row>
    <row r="204" spans="1:6" s="14" customFormat="1" ht="42.6" customHeight="1">
      <c r="A204" s="23"/>
      <c r="B204" s="23"/>
      <c r="C204" s="23"/>
      <c r="D204" s="23"/>
      <c r="E204" s="23"/>
      <c r="F204" s="18"/>
    </row>
    <row r="205" spans="1:6" s="14" customFormat="1" ht="42.6" customHeight="1">
      <c r="A205" s="23"/>
      <c r="B205" s="23"/>
      <c r="C205" s="23"/>
      <c r="D205" s="23"/>
      <c r="E205" s="23"/>
      <c r="F205" s="18"/>
    </row>
    <row r="206" spans="1:6" s="14" customFormat="1" ht="42.6" customHeight="1">
      <c r="A206" s="23"/>
      <c r="B206" s="23"/>
      <c r="C206" s="23"/>
      <c r="D206" s="23"/>
      <c r="E206" s="23"/>
      <c r="F206" s="18"/>
    </row>
    <row r="207" spans="1:6" s="14" customFormat="1" ht="33.75" customHeight="1">
      <c r="A207" s="126" t="str">
        <f>MENUS!$B56</f>
        <v>RESTAURANT</v>
      </c>
      <c r="B207" s="126"/>
      <c r="C207" s="126"/>
      <c r="D207" s="126"/>
      <c r="E207" s="126"/>
      <c r="F207" s="17"/>
    </row>
    <row r="208" spans="1:6" s="14" customFormat="1" ht="18.75">
      <c r="A208" s="16"/>
    </row>
    <row r="209" spans="1:6" s="14" customFormat="1" ht="30.75" customHeight="1">
      <c r="A209" s="133" t="str">
        <f>MENUS!$C56</f>
        <v>Potage Parmentier</v>
      </c>
      <c r="B209" s="134"/>
      <c r="C209" s="135"/>
      <c r="D209" s="127" t="str">
        <f>MENUS!$A56</f>
        <v>Mardi 24 Septembre 2019</v>
      </c>
      <c r="E209" s="128"/>
    </row>
    <row r="210" spans="1:6" s="14" customFormat="1" ht="42.75" customHeight="1">
      <c r="A210" s="136" t="str">
        <f>MENUS!$D56</f>
        <v>Filet de volaille  à la crème, Tagliatelles fraîches aux champignons et à la ciboulette</v>
      </c>
      <c r="B210" s="137"/>
      <c r="C210" s="138"/>
      <c r="D210" s="129"/>
      <c r="E210" s="130"/>
    </row>
    <row r="211" spans="1:6" s="14" customFormat="1" ht="27" customHeight="1">
      <c r="A211" s="139" t="str">
        <f>MENUS!$E56</f>
        <v>Profiteroles</v>
      </c>
      <c r="B211" s="140"/>
      <c r="C211" s="141"/>
      <c r="D211" s="131"/>
      <c r="E211" s="132"/>
    </row>
    <row r="212" spans="1:6" s="14" customFormat="1" ht="21" customHeight="1">
      <c r="A212" s="142" t="str">
        <f>MENUS!$G$56</f>
        <v>SERVICE INTERNE</v>
      </c>
      <c r="B212" s="143"/>
      <c r="C212" s="144"/>
      <c r="D212" s="124" t="s">
        <v>15</v>
      </c>
      <c r="E212" s="125">
        <f>MENUS!$F56</f>
        <v>0</v>
      </c>
    </row>
    <row r="213" spans="1:6" s="14" customFormat="1" ht="18.75" customHeight="1">
      <c r="A213" s="145"/>
      <c r="B213" s="146"/>
      <c r="C213" s="147"/>
      <c r="D213" s="124"/>
      <c r="E213" s="125"/>
    </row>
    <row r="214" spans="1:6" s="14" customFormat="1" ht="18.75">
      <c r="A214" s="16"/>
    </row>
    <row r="215" spans="1:6" s="14" customFormat="1" ht="34.5" customHeight="1">
      <c r="A215" s="22" t="s">
        <v>10</v>
      </c>
      <c r="B215" s="22" t="s">
        <v>11</v>
      </c>
      <c r="C215" s="22" t="s">
        <v>12</v>
      </c>
      <c r="D215" s="22" t="s">
        <v>13</v>
      </c>
      <c r="E215" s="22" t="s">
        <v>14</v>
      </c>
      <c r="F215" s="10"/>
    </row>
    <row r="216" spans="1:6" s="14" customFormat="1" ht="42.6" customHeight="1">
      <c r="A216" s="23"/>
      <c r="B216" s="23"/>
      <c r="C216" s="23"/>
      <c r="D216" s="23"/>
      <c r="E216" s="23"/>
      <c r="F216" s="18"/>
    </row>
    <row r="217" spans="1:6" s="14" customFormat="1" ht="42.6" customHeight="1">
      <c r="A217" s="23"/>
      <c r="B217" s="23"/>
      <c r="C217" s="23"/>
      <c r="D217" s="23"/>
      <c r="E217" s="23"/>
      <c r="F217" s="18"/>
    </row>
    <row r="218" spans="1:6" s="14" customFormat="1" ht="42.6" customHeight="1">
      <c r="A218" s="23"/>
      <c r="B218" s="23"/>
      <c r="C218" s="23"/>
      <c r="D218" s="23"/>
      <c r="E218" s="23"/>
      <c r="F218" s="18"/>
    </row>
    <row r="219" spans="1:6" s="14" customFormat="1" ht="42.6" customHeight="1">
      <c r="A219" s="23"/>
      <c r="B219" s="23"/>
      <c r="C219" s="23"/>
      <c r="D219" s="23"/>
      <c r="E219" s="23"/>
      <c r="F219" s="18"/>
    </row>
    <row r="220" spans="1:6" s="14" customFormat="1" ht="42.6" customHeight="1">
      <c r="A220" s="23"/>
      <c r="B220" s="23"/>
      <c r="C220" s="23"/>
      <c r="D220" s="23"/>
      <c r="E220" s="23"/>
      <c r="F220" s="18"/>
    </row>
    <row r="221" spans="1:6" s="14" customFormat="1" ht="42.6" customHeight="1">
      <c r="A221" s="23"/>
      <c r="B221" s="23"/>
      <c r="C221" s="23"/>
      <c r="D221" s="23"/>
      <c r="E221" s="23"/>
      <c r="F221" s="18"/>
    </row>
    <row r="222" spans="1:6" s="14" customFormat="1" ht="42.6" customHeight="1">
      <c r="A222" s="23"/>
      <c r="B222" s="23"/>
      <c r="C222" s="23"/>
      <c r="D222" s="23"/>
      <c r="E222" s="23"/>
      <c r="F222" s="18"/>
    </row>
    <row r="223" spans="1:6" s="14" customFormat="1" ht="42.6" customHeight="1">
      <c r="A223" s="23"/>
      <c r="B223" s="23"/>
      <c r="C223" s="23"/>
      <c r="D223" s="23"/>
      <c r="E223" s="23"/>
      <c r="F223" s="18"/>
    </row>
    <row r="224" spans="1:6" s="14" customFormat="1" ht="42.6" customHeight="1">
      <c r="A224" s="23"/>
      <c r="B224" s="23"/>
      <c r="C224" s="23"/>
      <c r="D224" s="23"/>
      <c r="E224" s="23"/>
      <c r="F224" s="18"/>
    </row>
    <row r="225" spans="1:6" s="14" customFormat="1" ht="42.6" customHeight="1">
      <c r="A225" s="23"/>
      <c r="B225" s="23"/>
      <c r="C225" s="23"/>
      <c r="D225" s="23"/>
      <c r="E225" s="23"/>
      <c r="F225" s="18"/>
    </row>
    <row r="226" spans="1:6" s="14" customFormat="1" ht="42.6" customHeight="1">
      <c r="A226" s="23"/>
      <c r="B226" s="23"/>
      <c r="C226" s="23"/>
      <c r="D226" s="23"/>
      <c r="E226" s="23"/>
      <c r="F226" s="18"/>
    </row>
    <row r="227" spans="1:6" s="14" customFormat="1" ht="42.6" customHeight="1">
      <c r="A227" s="23"/>
      <c r="B227" s="23"/>
      <c r="C227" s="23"/>
      <c r="D227" s="23"/>
      <c r="E227" s="23"/>
      <c r="F227" s="18"/>
    </row>
    <row r="228" spans="1:6" s="14" customFormat="1" ht="33.75" customHeight="1">
      <c r="A228" s="126" t="str">
        <f>MENUS!$B58</f>
        <v>RESTAURANT</v>
      </c>
      <c r="B228" s="126"/>
      <c r="C228" s="126"/>
      <c r="D228" s="126"/>
      <c r="E228" s="126"/>
      <c r="F228" s="17"/>
    </row>
    <row r="229" spans="1:6" s="14" customFormat="1" ht="18.75">
      <c r="A229" s="16"/>
    </row>
    <row r="230" spans="1:6" s="14" customFormat="1" ht="30.75" customHeight="1">
      <c r="A230" s="133" t="str">
        <f>MENUS!$C58</f>
        <v>Œuf poché au Porto et chorizo</v>
      </c>
      <c r="B230" s="134"/>
      <c r="C230" s="135"/>
      <c r="D230" s="155" t="str">
        <f>MENUS!$A58</f>
        <v>Mardi 24 Septembre 2019</v>
      </c>
      <c r="E230" s="128"/>
    </row>
    <row r="231" spans="1:6" s="14" customFormat="1" ht="42.75" customHeight="1">
      <c r="A231" s="136" t="str">
        <f>MENUS!$D58</f>
        <v>Côte de veau portugaise
Petits légumes</v>
      </c>
      <c r="B231" s="137"/>
      <c r="C231" s="138"/>
      <c r="D231" s="156"/>
      <c r="E231" s="130"/>
    </row>
    <row r="232" spans="1:6" s="14" customFormat="1" ht="27" customHeight="1">
      <c r="A232" s="139" t="str">
        <f>MENUS!$E58</f>
        <v>Pêche marinée au Porto et Pastéis</v>
      </c>
      <c r="B232" s="140"/>
      <c r="C232" s="141"/>
      <c r="D232" s="157"/>
      <c r="E232" s="132"/>
    </row>
    <row r="233" spans="1:6" s="14" customFormat="1" ht="21" customHeight="1">
      <c r="A233" s="169">
        <f>MENUS!$G$58</f>
        <v>0</v>
      </c>
      <c r="B233" s="170"/>
      <c r="C233" s="171"/>
      <c r="D233" s="124" t="s">
        <v>15</v>
      </c>
      <c r="E233" s="125">
        <f>MENUS!$F58</f>
        <v>0</v>
      </c>
    </row>
    <row r="234" spans="1:6" s="14" customFormat="1" ht="18.75" customHeight="1">
      <c r="A234" s="145"/>
      <c r="B234" s="146"/>
      <c r="C234" s="147"/>
      <c r="D234" s="124"/>
      <c r="E234" s="125"/>
    </row>
    <row r="235" spans="1:6" s="14" customFormat="1" ht="18.75">
      <c r="A235" s="16"/>
    </row>
    <row r="236" spans="1:6" s="14" customFormat="1" ht="30" customHeight="1">
      <c r="A236" s="22" t="s">
        <v>10</v>
      </c>
      <c r="B236" s="22" t="s">
        <v>11</v>
      </c>
      <c r="C236" s="22" t="s">
        <v>12</v>
      </c>
      <c r="D236" s="22" t="s">
        <v>13</v>
      </c>
      <c r="E236" s="22" t="s">
        <v>14</v>
      </c>
      <c r="F236" s="10"/>
    </row>
    <row r="237" spans="1:6" s="14" customFormat="1" ht="42.6" customHeight="1">
      <c r="A237" s="23"/>
      <c r="B237" s="23"/>
      <c r="C237" s="23"/>
      <c r="D237" s="23"/>
      <c r="E237" s="23"/>
      <c r="F237" s="18"/>
    </row>
    <row r="238" spans="1:6" s="14" customFormat="1" ht="42.6" customHeight="1">
      <c r="A238" s="23"/>
      <c r="B238" s="23"/>
      <c r="C238" s="23"/>
      <c r="D238" s="23"/>
      <c r="E238" s="23"/>
      <c r="F238" s="18"/>
    </row>
    <row r="239" spans="1:6" s="14" customFormat="1" ht="42.6" customHeight="1">
      <c r="A239" s="23"/>
      <c r="B239" s="23"/>
      <c r="C239" s="23"/>
      <c r="D239" s="23"/>
      <c r="E239" s="23"/>
      <c r="F239" s="18"/>
    </row>
    <row r="240" spans="1:6" s="14" customFormat="1" ht="42.6" customHeight="1">
      <c r="A240" s="23"/>
      <c r="B240" s="23"/>
      <c r="C240" s="23"/>
      <c r="D240" s="23"/>
      <c r="E240" s="23"/>
      <c r="F240" s="18"/>
    </row>
    <row r="241" spans="1:6" s="14" customFormat="1" ht="42.6" customHeight="1">
      <c r="A241" s="23"/>
      <c r="B241" s="23"/>
      <c r="C241" s="23"/>
      <c r="D241" s="23"/>
      <c r="E241" s="23"/>
      <c r="F241" s="18"/>
    </row>
    <row r="242" spans="1:6" s="14" customFormat="1" ht="42.6" customHeight="1">
      <c r="A242" s="23"/>
      <c r="B242" s="23"/>
      <c r="C242" s="23"/>
      <c r="D242" s="23"/>
      <c r="E242" s="23"/>
      <c r="F242" s="18"/>
    </row>
    <row r="243" spans="1:6" s="14" customFormat="1" ht="42.6" customHeight="1">
      <c r="A243" s="23"/>
      <c r="B243" s="23"/>
      <c r="C243" s="23"/>
      <c r="D243" s="23"/>
      <c r="E243" s="23"/>
      <c r="F243" s="18"/>
    </row>
    <row r="244" spans="1:6" s="14" customFormat="1" ht="42.6" customHeight="1">
      <c r="A244" s="23"/>
      <c r="B244" s="23"/>
      <c r="C244" s="23"/>
      <c r="D244" s="23"/>
      <c r="E244" s="23"/>
      <c r="F244" s="18"/>
    </row>
    <row r="245" spans="1:6" s="14" customFormat="1" ht="42.6" customHeight="1">
      <c r="A245" s="23"/>
      <c r="B245" s="23"/>
      <c r="C245" s="23"/>
      <c r="D245" s="23"/>
      <c r="E245" s="23"/>
      <c r="F245" s="18"/>
    </row>
    <row r="246" spans="1:6" s="14" customFormat="1" ht="42.6" customHeight="1">
      <c r="A246" s="23"/>
      <c r="B246" s="23"/>
      <c r="C246" s="23"/>
      <c r="D246" s="23"/>
      <c r="E246" s="23"/>
      <c r="F246" s="18"/>
    </row>
    <row r="247" spans="1:6" s="14" customFormat="1" ht="42.6" customHeight="1">
      <c r="A247" s="23"/>
      <c r="B247" s="23"/>
      <c r="C247" s="23"/>
      <c r="D247" s="23"/>
      <c r="E247" s="23"/>
      <c r="F247" s="18"/>
    </row>
    <row r="248" spans="1:6" s="14" customFormat="1" ht="42.6" customHeight="1">
      <c r="A248" s="23"/>
      <c r="B248" s="23"/>
      <c r="C248" s="23"/>
      <c r="D248" s="23"/>
      <c r="E248" s="23"/>
      <c r="F248" s="18"/>
    </row>
    <row r="249" spans="1:6" s="14" customFormat="1" ht="33.75" customHeight="1">
      <c r="A249" s="126" t="str">
        <f>MENUS!$B60</f>
        <v>RESTAURANT</v>
      </c>
      <c r="B249" s="126"/>
      <c r="C249" s="126"/>
      <c r="D249" s="126"/>
      <c r="E249" s="126"/>
      <c r="F249" s="17"/>
    </row>
    <row r="250" spans="1:6" s="14" customFormat="1" ht="18.75">
      <c r="A250" s="16"/>
    </row>
    <row r="251" spans="1:6" s="14" customFormat="1" ht="30.75" customHeight="1">
      <c r="A251" s="133" t="str">
        <f>MENUS!$C60</f>
        <v>Potage Parmentier</v>
      </c>
      <c r="B251" s="134"/>
      <c r="C251" s="135"/>
      <c r="D251" s="127" t="str">
        <f>MENUS!$A60</f>
        <v>Mercredi 25 Septembre 2019</v>
      </c>
      <c r="E251" s="128"/>
    </row>
    <row r="252" spans="1:6" s="14" customFormat="1" ht="42.75" customHeight="1">
      <c r="A252" s="136" t="str">
        <f>MENUS!$D60</f>
        <v>Filet de volaille à la crème
Petits pois à la Française</v>
      </c>
      <c r="B252" s="137"/>
      <c r="C252" s="138"/>
      <c r="D252" s="129"/>
      <c r="E252" s="130"/>
    </row>
    <row r="253" spans="1:6" s="14" customFormat="1" ht="27" customHeight="1">
      <c r="A253" s="139" t="str">
        <f>MENUS!$E60</f>
        <v>Pot de crème au Chocolat</v>
      </c>
      <c r="B253" s="140"/>
      <c r="C253" s="141"/>
      <c r="D253" s="131"/>
      <c r="E253" s="132"/>
    </row>
    <row r="254" spans="1:6" s="14" customFormat="1" ht="21" customHeight="1">
      <c r="A254" s="142" t="str">
        <f>MENUS!$G$60</f>
        <v>service interne</v>
      </c>
      <c r="B254" s="143"/>
      <c r="C254" s="144"/>
      <c r="D254" s="124" t="s">
        <v>15</v>
      </c>
      <c r="E254" s="125">
        <f>MENUS!$F60</f>
        <v>0</v>
      </c>
    </row>
    <row r="255" spans="1:6" s="14" customFormat="1" ht="18.75" customHeight="1">
      <c r="A255" s="145"/>
      <c r="B255" s="146"/>
      <c r="C255" s="147"/>
      <c r="D255" s="124"/>
      <c r="E255" s="125"/>
    </row>
    <row r="256" spans="1:6" s="14" customFormat="1" ht="18.75">
      <c r="A256" s="16"/>
    </row>
    <row r="257" spans="1:6" s="14" customFormat="1" ht="34.5" customHeight="1">
      <c r="A257" s="22" t="s">
        <v>10</v>
      </c>
      <c r="B257" s="22" t="s">
        <v>11</v>
      </c>
      <c r="C257" s="22" t="s">
        <v>12</v>
      </c>
      <c r="D257" s="22" t="s">
        <v>13</v>
      </c>
      <c r="E257" s="22" t="s">
        <v>14</v>
      </c>
      <c r="F257" s="10"/>
    </row>
    <row r="258" spans="1:6" s="14" customFormat="1" ht="42.6" customHeight="1">
      <c r="A258" s="23"/>
      <c r="B258" s="23"/>
      <c r="C258" s="23"/>
      <c r="D258" s="23"/>
      <c r="E258" s="23"/>
      <c r="F258" s="18"/>
    </row>
    <row r="259" spans="1:6" s="14" customFormat="1" ht="42.6" customHeight="1">
      <c r="A259" s="23"/>
      <c r="B259" s="23"/>
      <c r="C259" s="23"/>
      <c r="D259" s="23"/>
      <c r="E259" s="23"/>
      <c r="F259" s="18"/>
    </row>
    <row r="260" spans="1:6" s="14" customFormat="1" ht="42.6" customHeight="1">
      <c r="A260" s="23"/>
      <c r="B260" s="23"/>
      <c r="C260" s="23"/>
      <c r="D260" s="23"/>
      <c r="E260" s="23"/>
      <c r="F260" s="18"/>
    </row>
    <row r="261" spans="1:6" s="14" customFormat="1" ht="42.6" customHeight="1">
      <c r="A261" s="23"/>
      <c r="B261" s="23"/>
      <c r="C261" s="23"/>
      <c r="D261" s="23"/>
      <c r="E261" s="23"/>
      <c r="F261" s="18"/>
    </row>
    <row r="262" spans="1:6" s="14" customFormat="1" ht="42.6" customHeight="1">
      <c r="A262" s="23"/>
      <c r="B262" s="23"/>
      <c r="C262" s="23"/>
      <c r="D262" s="23"/>
      <c r="E262" s="23"/>
      <c r="F262" s="18"/>
    </row>
    <row r="263" spans="1:6" s="14" customFormat="1" ht="42.6" customHeight="1">
      <c r="A263" s="23"/>
      <c r="B263" s="23"/>
      <c r="C263" s="23"/>
      <c r="D263" s="23"/>
      <c r="E263" s="23"/>
      <c r="F263" s="18"/>
    </row>
    <row r="264" spans="1:6" s="14" customFormat="1" ht="42.6" customHeight="1">
      <c r="A264" s="23"/>
      <c r="B264" s="23"/>
      <c r="C264" s="23"/>
      <c r="D264" s="23"/>
      <c r="E264" s="23"/>
      <c r="F264" s="18"/>
    </row>
    <row r="265" spans="1:6" s="14" customFormat="1" ht="42.6" customHeight="1">
      <c r="A265" s="23"/>
      <c r="B265" s="23"/>
      <c r="C265" s="23"/>
      <c r="D265" s="23"/>
      <c r="E265" s="23"/>
      <c r="F265" s="18"/>
    </row>
    <row r="266" spans="1:6" s="14" customFormat="1" ht="42.6" customHeight="1">
      <c r="A266" s="23"/>
      <c r="B266" s="23"/>
      <c r="C266" s="23"/>
      <c r="D266" s="23"/>
      <c r="E266" s="23"/>
      <c r="F266" s="18"/>
    </row>
    <row r="267" spans="1:6" s="14" customFormat="1" ht="42.6" customHeight="1">
      <c r="A267" s="23"/>
      <c r="B267" s="23"/>
      <c r="C267" s="23"/>
      <c r="D267" s="23"/>
      <c r="E267" s="23"/>
      <c r="F267" s="18"/>
    </row>
    <row r="268" spans="1:6" s="14" customFormat="1" ht="42.6" customHeight="1">
      <c r="A268" s="23"/>
      <c r="B268" s="23"/>
      <c r="C268" s="23"/>
      <c r="D268" s="23"/>
      <c r="E268" s="23"/>
      <c r="F268" s="18"/>
    </row>
    <row r="269" spans="1:6" s="14" customFormat="1" ht="42.6" customHeight="1">
      <c r="A269" s="23"/>
      <c r="B269" s="23"/>
      <c r="C269" s="23"/>
      <c r="D269" s="23"/>
      <c r="E269" s="23"/>
      <c r="F269" s="18"/>
    </row>
    <row r="270" spans="1:6" s="14" customFormat="1" ht="33.75" customHeight="1">
      <c r="A270" s="126" t="str">
        <f>MENUS!$B62</f>
        <v>BRASSERIE</v>
      </c>
      <c r="B270" s="126"/>
      <c r="C270" s="126"/>
      <c r="D270" s="126"/>
      <c r="E270" s="126"/>
      <c r="F270" s="17"/>
    </row>
    <row r="271" spans="1:6" s="14" customFormat="1" ht="18.75">
      <c r="A271" s="16"/>
    </row>
    <row r="272" spans="1:6" s="14" customFormat="1" ht="30.75" customHeight="1">
      <c r="A272" s="133">
        <f>MENUS!$C62</f>
        <v>0</v>
      </c>
      <c r="B272" s="134"/>
      <c r="C272" s="135"/>
      <c r="D272" s="127" t="str">
        <f>MENUS!$A62</f>
        <v>Mercredi 25 Septembre 2019</v>
      </c>
      <c r="E272" s="128"/>
    </row>
    <row r="273" spans="1:6" s="14" customFormat="1" ht="42.75" customHeight="1">
      <c r="A273" s="136">
        <f>MENUS!$D62</f>
        <v>0</v>
      </c>
      <c r="B273" s="137"/>
      <c r="C273" s="138"/>
      <c r="D273" s="129"/>
      <c r="E273" s="130"/>
    </row>
    <row r="274" spans="1:6" s="14" customFormat="1" ht="27" customHeight="1">
      <c r="A274" s="139">
        <f>MENUS!$E62</f>
        <v>0</v>
      </c>
      <c r="B274" s="140"/>
      <c r="C274" s="141"/>
      <c r="D274" s="131"/>
      <c r="E274" s="132"/>
    </row>
    <row r="275" spans="1:6" s="14" customFormat="1" ht="21" customHeight="1">
      <c r="A275" s="142" t="str">
        <f>MENUS!$G$62</f>
        <v>GRETA ?</v>
      </c>
      <c r="B275" s="143"/>
      <c r="C275" s="144"/>
      <c r="D275" s="124" t="s">
        <v>15</v>
      </c>
      <c r="E275" s="125">
        <f>MENUS!$F62</f>
        <v>0</v>
      </c>
    </row>
    <row r="276" spans="1:6" s="14" customFormat="1" ht="18.75" customHeight="1">
      <c r="A276" s="145"/>
      <c r="B276" s="146"/>
      <c r="C276" s="147"/>
      <c r="D276" s="124"/>
      <c r="E276" s="125"/>
    </row>
    <row r="277" spans="1:6" s="14" customFormat="1" ht="18.75">
      <c r="A277" s="16"/>
    </row>
    <row r="278" spans="1:6" s="14" customFormat="1" ht="31.5" customHeight="1">
      <c r="A278" s="22" t="s">
        <v>10</v>
      </c>
      <c r="B278" s="22" t="s">
        <v>11</v>
      </c>
      <c r="C278" s="22" t="s">
        <v>12</v>
      </c>
      <c r="D278" s="22" t="s">
        <v>13</v>
      </c>
      <c r="E278" s="22" t="s">
        <v>14</v>
      </c>
      <c r="F278" s="10"/>
    </row>
    <row r="279" spans="1:6" s="14" customFormat="1" ht="42.6" customHeight="1">
      <c r="A279" s="23"/>
      <c r="B279" s="23"/>
      <c r="C279" s="23"/>
      <c r="D279" s="23"/>
      <c r="E279" s="23"/>
      <c r="F279" s="18"/>
    </row>
    <row r="280" spans="1:6" s="14" customFormat="1" ht="42.6" customHeight="1">
      <c r="A280" s="23"/>
      <c r="B280" s="23"/>
      <c r="C280" s="23"/>
      <c r="D280" s="23"/>
      <c r="E280" s="23"/>
      <c r="F280" s="18"/>
    </row>
    <row r="281" spans="1:6" s="14" customFormat="1" ht="42.6" customHeight="1">
      <c r="A281" s="23"/>
      <c r="B281" s="23"/>
      <c r="C281" s="23"/>
      <c r="D281" s="23"/>
      <c r="E281" s="23"/>
      <c r="F281" s="18"/>
    </row>
    <row r="282" spans="1:6" s="14" customFormat="1" ht="42.6" customHeight="1">
      <c r="A282" s="23"/>
      <c r="B282" s="23"/>
      <c r="C282" s="23"/>
      <c r="D282" s="23"/>
      <c r="E282" s="23"/>
      <c r="F282" s="18"/>
    </row>
    <row r="283" spans="1:6" s="14" customFormat="1" ht="42.6" customHeight="1">
      <c r="A283" s="23"/>
      <c r="B283" s="23"/>
      <c r="C283" s="23"/>
      <c r="D283" s="23"/>
      <c r="E283" s="23"/>
      <c r="F283" s="18"/>
    </row>
    <row r="284" spans="1:6" s="14" customFormat="1" ht="42.6" customHeight="1">
      <c r="A284" s="23"/>
      <c r="B284" s="23"/>
      <c r="C284" s="23"/>
      <c r="D284" s="23"/>
      <c r="E284" s="23"/>
      <c r="F284" s="18"/>
    </row>
    <row r="285" spans="1:6" s="14" customFormat="1" ht="42.6" customHeight="1">
      <c r="A285" s="23"/>
      <c r="B285" s="23"/>
      <c r="C285" s="23"/>
      <c r="D285" s="23"/>
      <c r="E285" s="23"/>
      <c r="F285" s="18"/>
    </row>
    <row r="286" spans="1:6" s="14" customFormat="1" ht="42.6" customHeight="1">
      <c r="A286" s="23"/>
      <c r="B286" s="23"/>
      <c r="C286" s="23"/>
      <c r="D286" s="23"/>
      <c r="E286" s="23"/>
      <c r="F286" s="18"/>
    </row>
    <row r="287" spans="1:6" s="14" customFormat="1" ht="42.6" customHeight="1">
      <c r="A287" s="23"/>
      <c r="B287" s="23"/>
      <c r="C287" s="23"/>
      <c r="D287" s="23"/>
      <c r="E287" s="23"/>
      <c r="F287" s="18"/>
    </row>
    <row r="288" spans="1:6" s="14" customFormat="1" ht="42.6" customHeight="1">
      <c r="A288" s="23"/>
      <c r="B288" s="23"/>
      <c r="C288" s="23"/>
      <c r="D288" s="23"/>
      <c r="E288" s="23"/>
      <c r="F288" s="18"/>
    </row>
    <row r="289" spans="1:6" s="14" customFormat="1" ht="42.6" customHeight="1">
      <c r="A289" s="23"/>
      <c r="B289" s="23"/>
      <c r="C289" s="23"/>
      <c r="D289" s="23"/>
      <c r="E289" s="23"/>
      <c r="F289" s="18"/>
    </row>
    <row r="290" spans="1:6" s="14" customFormat="1" ht="42.6" customHeight="1">
      <c r="A290" s="23"/>
      <c r="B290" s="23"/>
      <c r="C290" s="23"/>
      <c r="D290" s="23"/>
      <c r="E290" s="23"/>
      <c r="F290" s="18"/>
    </row>
    <row r="291" spans="1:6" s="14" customFormat="1" ht="33.75" customHeight="1">
      <c r="A291" s="126" t="str">
        <f>MENUS!$B64</f>
        <v>RESTAURANT</v>
      </c>
      <c r="B291" s="126"/>
      <c r="C291" s="126"/>
      <c r="D291" s="126"/>
      <c r="E291" s="126"/>
      <c r="F291" s="17"/>
    </row>
    <row r="292" spans="1:6" s="14" customFormat="1" ht="18.75">
      <c r="A292" s="16"/>
    </row>
    <row r="293" spans="1:6" s="14" customFormat="1" ht="30.75" customHeight="1">
      <c r="A293" s="133" t="str">
        <f>MENUS!$C64</f>
        <v>Feuilleté d’asperge Argenteuil, sauce mousseline</v>
      </c>
      <c r="B293" s="134"/>
      <c r="C293" s="135"/>
      <c r="D293" s="163" t="str">
        <f>MENUS!$A64</f>
        <v>Jeudi 26 Septembre 2019</v>
      </c>
      <c r="E293" s="164"/>
    </row>
    <row r="294" spans="1:6" s="14" customFormat="1" ht="42.75" customHeight="1">
      <c r="A294" s="136" t="str">
        <f>MENUS!$D64</f>
        <v>Côte de bœuf grillée, sauce marchand de vin, pommes pont neuf</v>
      </c>
      <c r="B294" s="137"/>
      <c r="C294" s="138"/>
      <c r="D294" s="165"/>
      <c r="E294" s="166"/>
    </row>
    <row r="295" spans="1:6" s="14" customFormat="1" ht="27" customHeight="1">
      <c r="A295" s="139" t="str">
        <f>MENUS!$E64</f>
        <v>Paris Brest</v>
      </c>
      <c r="B295" s="140"/>
      <c r="C295" s="141"/>
      <c r="D295" s="167"/>
      <c r="E295" s="168"/>
    </row>
    <row r="296" spans="1:6" s="14" customFormat="1" ht="21" customHeight="1">
      <c r="A296" s="142">
        <f>MENUS!$G$64</f>
        <v>0</v>
      </c>
      <c r="B296" s="143"/>
      <c r="C296" s="144"/>
      <c r="D296" s="124" t="s">
        <v>15</v>
      </c>
      <c r="E296" s="125">
        <f>MENUS!$F64</f>
        <v>0</v>
      </c>
    </row>
    <row r="297" spans="1:6" s="14" customFormat="1" ht="18.75" customHeight="1">
      <c r="A297" s="145"/>
      <c r="B297" s="146"/>
      <c r="C297" s="147"/>
      <c r="D297" s="124"/>
      <c r="E297" s="125"/>
    </row>
    <row r="298" spans="1:6" s="14" customFormat="1" ht="18.75">
      <c r="A298" s="16"/>
    </row>
    <row r="299" spans="1:6" s="14" customFormat="1" ht="33" customHeight="1">
      <c r="A299" s="22" t="s">
        <v>10</v>
      </c>
      <c r="B299" s="22" t="s">
        <v>11</v>
      </c>
      <c r="C299" s="22" t="s">
        <v>12</v>
      </c>
      <c r="D299" s="22" t="s">
        <v>13</v>
      </c>
      <c r="E299" s="22" t="s">
        <v>14</v>
      </c>
      <c r="F299" s="10"/>
    </row>
    <row r="300" spans="1:6" s="14" customFormat="1" ht="42.6" customHeight="1">
      <c r="A300" s="23"/>
      <c r="B300" s="23"/>
      <c r="C300" s="23"/>
      <c r="D300" s="23"/>
      <c r="E300" s="23"/>
      <c r="F300" s="18"/>
    </row>
    <row r="301" spans="1:6" s="14" customFormat="1" ht="42.6" customHeight="1">
      <c r="A301" s="23"/>
      <c r="B301" s="23"/>
      <c r="C301" s="23"/>
      <c r="D301" s="23"/>
      <c r="E301" s="23"/>
      <c r="F301" s="18"/>
    </row>
    <row r="302" spans="1:6" s="14" customFormat="1" ht="42.6" customHeight="1">
      <c r="A302" s="23"/>
      <c r="B302" s="23"/>
      <c r="C302" s="23"/>
      <c r="D302" s="23"/>
      <c r="E302" s="23"/>
      <c r="F302" s="18"/>
    </row>
    <row r="303" spans="1:6" s="14" customFormat="1" ht="42.6" customHeight="1">
      <c r="A303" s="23"/>
      <c r="B303" s="23"/>
      <c r="C303" s="23"/>
      <c r="D303" s="23"/>
      <c r="E303" s="23"/>
      <c r="F303" s="18"/>
    </row>
    <row r="304" spans="1:6" s="14" customFormat="1" ht="42.6" customHeight="1">
      <c r="A304" s="23"/>
      <c r="B304" s="23"/>
      <c r="C304" s="23"/>
      <c r="D304" s="23"/>
      <c r="E304" s="23"/>
      <c r="F304" s="18"/>
    </row>
    <row r="305" spans="1:6" s="14" customFormat="1" ht="42.6" customHeight="1">
      <c r="A305" s="23"/>
      <c r="B305" s="23"/>
      <c r="C305" s="23"/>
      <c r="D305" s="23"/>
      <c r="E305" s="23"/>
      <c r="F305" s="18"/>
    </row>
    <row r="306" spans="1:6" s="14" customFormat="1" ht="42.6" customHeight="1">
      <c r="A306" s="23"/>
      <c r="B306" s="23"/>
      <c r="C306" s="23"/>
      <c r="D306" s="23"/>
      <c r="E306" s="23"/>
      <c r="F306" s="18"/>
    </row>
    <row r="307" spans="1:6" s="14" customFormat="1" ht="42.6" customHeight="1">
      <c r="A307" s="23"/>
      <c r="B307" s="23"/>
      <c r="C307" s="23"/>
      <c r="D307" s="23"/>
      <c r="E307" s="23"/>
      <c r="F307" s="18"/>
    </row>
    <row r="308" spans="1:6" s="14" customFormat="1" ht="42.6" customHeight="1">
      <c r="A308" s="23"/>
      <c r="B308" s="23"/>
      <c r="C308" s="23"/>
      <c r="D308" s="23"/>
      <c r="E308" s="23"/>
      <c r="F308" s="18"/>
    </row>
    <row r="309" spans="1:6" s="14" customFormat="1" ht="42.6" customHeight="1">
      <c r="A309" s="23"/>
      <c r="B309" s="23"/>
      <c r="C309" s="23"/>
      <c r="D309" s="23"/>
      <c r="E309" s="23"/>
      <c r="F309" s="18"/>
    </row>
    <row r="310" spans="1:6" s="14" customFormat="1" ht="42.6" customHeight="1">
      <c r="A310" s="23"/>
      <c r="B310" s="23"/>
      <c r="C310" s="23"/>
      <c r="D310" s="23"/>
      <c r="E310" s="23"/>
      <c r="F310" s="18"/>
    </row>
    <row r="311" spans="1:6" s="14" customFormat="1" ht="42.6" customHeight="1">
      <c r="A311" s="23"/>
      <c r="B311" s="23"/>
      <c r="C311" s="23"/>
      <c r="D311" s="23"/>
      <c r="E311" s="23"/>
      <c r="F311" s="18"/>
    </row>
    <row r="312" spans="1:6" s="14" customFormat="1" ht="33.75" customHeight="1">
      <c r="A312" s="126" t="str">
        <f>MENUS!$B66</f>
        <v>RESTAURANT</v>
      </c>
      <c r="B312" s="126"/>
      <c r="C312" s="126"/>
      <c r="D312" s="126"/>
      <c r="E312" s="126"/>
      <c r="F312" s="17"/>
    </row>
    <row r="313" spans="1:6" s="14" customFormat="1" ht="18.75">
      <c r="A313" s="16"/>
    </row>
    <row r="314" spans="1:6" s="14" customFormat="1" ht="30.75" customHeight="1">
      <c r="A314" s="133" t="str">
        <f>MENUS!$C66</f>
        <v>Potage Parmentier
Ou
Potage Julienne d’Arblay</v>
      </c>
      <c r="B314" s="134"/>
      <c r="C314" s="135"/>
      <c r="D314" s="127" t="str">
        <f>MENUS!$A66</f>
        <v>Vendredi 27 Septembre 2019</v>
      </c>
      <c r="E314" s="128"/>
    </row>
    <row r="315" spans="1:6" s="14" customFormat="1" ht="42.75" customHeight="1">
      <c r="A315" s="136" t="str">
        <f>MENUS!$D66</f>
        <v>Filet de volaille à la crème petits pois à la Française
Ou
Escalope de volaille milanaise
Spaghetti au beurre</v>
      </c>
      <c r="B315" s="137"/>
      <c r="C315" s="138"/>
      <c r="D315" s="129"/>
      <c r="E315" s="130"/>
    </row>
    <row r="316" spans="1:6" s="14" customFormat="1" ht="27" customHeight="1">
      <c r="A316" s="139" t="str">
        <f>MENUS!$E66</f>
        <v>Crème caramel
Ou
Crème brulée</v>
      </c>
      <c r="B316" s="140"/>
      <c r="C316" s="141"/>
      <c r="D316" s="131"/>
      <c r="E316" s="132"/>
    </row>
    <row r="317" spans="1:6" s="14" customFormat="1" ht="21" customHeight="1">
      <c r="A317" s="142">
        <f>MENUS!$G$66</f>
        <v>0</v>
      </c>
      <c r="B317" s="143"/>
      <c r="C317" s="144"/>
      <c r="D317" s="124" t="s">
        <v>15</v>
      </c>
      <c r="E317" s="125">
        <f>MENUS!$F66</f>
        <v>0</v>
      </c>
    </row>
    <row r="318" spans="1:6" s="14" customFormat="1" ht="18.75" customHeight="1">
      <c r="A318" s="145"/>
      <c r="B318" s="146"/>
      <c r="C318" s="147"/>
      <c r="D318" s="124"/>
      <c r="E318" s="125"/>
    </row>
    <row r="319" spans="1:6" s="14" customFormat="1" ht="18.75">
      <c r="A319" s="16"/>
    </row>
    <row r="320" spans="1:6" s="14" customFormat="1" ht="32.25" customHeight="1">
      <c r="A320" s="22" t="s">
        <v>10</v>
      </c>
      <c r="B320" s="22" t="s">
        <v>11</v>
      </c>
      <c r="C320" s="22" t="s">
        <v>12</v>
      </c>
      <c r="D320" s="22" t="s">
        <v>13</v>
      </c>
      <c r="E320" s="22" t="s">
        <v>14</v>
      </c>
      <c r="F320" s="10"/>
    </row>
    <row r="321" spans="1:6" s="14" customFormat="1" ht="42.6" customHeight="1">
      <c r="A321" s="23"/>
      <c r="B321" s="23"/>
      <c r="C321" s="23"/>
      <c r="D321" s="23"/>
      <c r="E321" s="23"/>
      <c r="F321" s="18"/>
    </row>
    <row r="322" spans="1:6" s="14" customFormat="1" ht="42.6" customHeight="1">
      <c r="A322" s="23"/>
      <c r="B322" s="23"/>
      <c r="C322" s="23"/>
      <c r="D322" s="23"/>
      <c r="E322" s="23"/>
      <c r="F322" s="18"/>
    </row>
    <row r="323" spans="1:6" s="14" customFormat="1" ht="42.6" customHeight="1">
      <c r="A323" s="23"/>
      <c r="B323" s="23"/>
      <c r="C323" s="23"/>
      <c r="D323" s="23"/>
      <c r="E323" s="23"/>
      <c r="F323" s="18"/>
    </row>
    <row r="324" spans="1:6" s="14" customFormat="1" ht="42.6" customHeight="1">
      <c r="A324" s="23"/>
      <c r="B324" s="23"/>
      <c r="C324" s="23"/>
      <c r="D324" s="23"/>
      <c r="E324" s="23"/>
      <c r="F324" s="18"/>
    </row>
    <row r="325" spans="1:6" s="14" customFormat="1" ht="42.6" customHeight="1">
      <c r="A325" s="23"/>
      <c r="B325" s="23"/>
      <c r="C325" s="23"/>
      <c r="D325" s="23"/>
      <c r="E325" s="23"/>
      <c r="F325" s="18"/>
    </row>
    <row r="326" spans="1:6" s="14" customFormat="1" ht="42.6" customHeight="1">
      <c r="A326" s="23"/>
      <c r="B326" s="23"/>
      <c r="C326" s="23"/>
      <c r="D326" s="23"/>
      <c r="E326" s="23"/>
      <c r="F326" s="18"/>
    </row>
    <row r="327" spans="1:6" s="14" customFormat="1" ht="42.6" customHeight="1">
      <c r="A327" s="23"/>
      <c r="B327" s="23"/>
      <c r="C327" s="23"/>
      <c r="D327" s="23"/>
      <c r="E327" s="23"/>
      <c r="F327" s="18"/>
    </row>
    <row r="328" spans="1:6" s="14" customFormat="1" ht="42.6" customHeight="1">
      <c r="A328" s="23"/>
      <c r="B328" s="23"/>
      <c r="C328" s="23"/>
      <c r="D328" s="23"/>
      <c r="E328" s="23"/>
      <c r="F328" s="18"/>
    </row>
    <row r="329" spans="1:6" s="14" customFormat="1" ht="42.6" customHeight="1">
      <c r="A329" s="23"/>
      <c r="B329" s="23"/>
      <c r="C329" s="23"/>
      <c r="D329" s="23"/>
      <c r="E329" s="23"/>
      <c r="F329" s="18"/>
    </row>
    <row r="330" spans="1:6" s="14" customFormat="1" ht="42.6" customHeight="1">
      <c r="A330" s="23"/>
      <c r="B330" s="23"/>
      <c r="C330" s="23"/>
      <c r="D330" s="23"/>
      <c r="E330" s="23"/>
      <c r="F330" s="18"/>
    </row>
    <row r="331" spans="1:6" s="14" customFormat="1" ht="42.6" customHeight="1">
      <c r="A331" s="23"/>
      <c r="B331" s="23"/>
      <c r="C331" s="23"/>
      <c r="D331" s="23"/>
      <c r="E331" s="23"/>
      <c r="F331" s="18"/>
    </row>
    <row r="332" spans="1:6" s="14" customFormat="1" ht="42.6" customHeight="1">
      <c r="A332" s="23"/>
      <c r="B332" s="23"/>
      <c r="C332" s="23"/>
      <c r="D332" s="23"/>
      <c r="E332" s="23"/>
      <c r="F332" s="18"/>
    </row>
    <row r="333" spans="1:6" s="14" customFormat="1" ht="33.75" customHeight="1">
      <c r="A333" s="126" t="str">
        <f>MENUS!$B68</f>
        <v>RESTAURANT</v>
      </c>
      <c r="B333" s="126"/>
      <c r="C333" s="126"/>
      <c r="D333" s="126"/>
      <c r="E333" s="126"/>
      <c r="F333" s="17"/>
    </row>
    <row r="334" spans="1:6" s="14" customFormat="1" ht="18.75">
      <c r="A334" s="16"/>
    </row>
    <row r="335" spans="1:6" s="14" customFormat="1" ht="30.75" customHeight="1">
      <c r="A335" s="133" t="str">
        <f>MENUS!$C68</f>
        <v>Boudin blanc aux pommes</v>
      </c>
      <c r="B335" s="134"/>
      <c r="C335" s="135"/>
      <c r="D335" s="127" t="str">
        <f>MENUS!$A68</f>
        <v>Lundi 30 Septembre 2019</v>
      </c>
      <c r="E335" s="128"/>
    </row>
    <row r="336" spans="1:6" s="14" customFormat="1" ht="42.75" customHeight="1">
      <c r="A336" s="136" t="str">
        <f>MENUS!$D68</f>
        <v>Matelote Champenoise</v>
      </c>
      <c r="B336" s="137"/>
      <c r="C336" s="138"/>
      <c r="D336" s="129"/>
      <c r="E336" s="130"/>
    </row>
    <row r="337" spans="1:6" s="14" customFormat="1" ht="27" customHeight="1">
      <c r="A337" s="139" t="str">
        <f>MENUS!$E68</f>
        <v>Chaource et Langres
salade</v>
      </c>
      <c r="B337" s="140"/>
      <c r="C337" s="141"/>
      <c r="D337" s="131"/>
      <c r="E337" s="132"/>
    </row>
    <row r="338" spans="1:6" s="14" customFormat="1" ht="21" customHeight="1">
      <c r="A338" s="142">
        <f>MENUS!$G$68</f>
        <v>0</v>
      </c>
      <c r="B338" s="143"/>
      <c r="C338" s="144"/>
      <c r="D338" s="124" t="s">
        <v>15</v>
      </c>
      <c r="E338" s="125">
        <f>MENUS!$F68</f>
        <v>0</v>
      </c>
    </row>
    <row r="339" spans="1:6" s="14" customFormat="1" ht="18.75" customHeight="1">
      <c r="A339" s="145"/>
      <c r="B339" s="146"/>
      <c r="C339" s="147"/>
      <c r="D339" s="124"/>
      <c r="E339" s="125"/>
    </row>
    <row r="340" spans="1:6" s="14" customFormat="1" ht="18.75">
      <c r="A340" s="16"/>
    </row>
    <row r="341" spans="1:6" s="14" customFormat="1" ht="31.5" customHeight="1">
      <c r="A341" s="22" t="s">
        <v>10</v>
      </c>
      <c r="B341" s="22" t="s">
        <v>11</v>
      </c>
      <c r="C341" s="22" t="s">
        <v>12</v>
      </c>
      <c r="D341" s="22" t="s">
        <v>13</v>
      </c>
      <c r="E341" s="22" t="s">
        <v>14</v>
      </c>
      <c r="F341" s="10"/>
    </row>
    <row r="342" spans="1:6" s="14" customFormat="1" ht="42.6" customHeight="1">
      <c r="A342" s="23"/>
      <c r="B342" s="23"/>
      <c r="C342" s="23"/>
      <c r="D342" s="23"/>
      <c r="E342" s="23"/>
      <c r="F342" s="18"/>
    </row>
    <row r="343" spans="1:6" s="14" customFormat="1" ht="42.6" customHeight="1">
      <c r="A343" s="23"/>
      <c r="B343" s="23"/>
      <c r="C343" s="23"/>
      <c r="D343" s="23"/>
      <c r="E343" s="23"/>
      <c r="F343" s="18"/>
    </row>
    <row r="344" spans="1:6" s="14" customFormat="1" ht="42.6" customHeight="1">
      <c r="A344" s="23"/>
      <c r="B344" s="23"/>
      <c r="C344" s="23"/>
      <c r="D344" s="23"/>
      <c r="E344" s="23"/>
      <c r="F344" s="18"/>
    </row>
    <row r="345" spans="1:6" s="14" customFormat="1" ht="42.6" customHeight="1">
      <c r="A345" s="23"/>
      <c r="B345" s="23"/>
      <c r="C345" s="23"/>
      <c r="D345" s="23"/>
      <c r="E345" s="23"/>
      <c r="F345" s="18"/>
    </row>
    <row r="346" spans="1:6" s="14" customFormat="1" ht="42.6" customHeight="1">
      <c r="A346" s="23"/>
      <c r="B346" s="23"/>
      <c r="C346" s="23"/>
      <c r="D346" s="23"/>
      <c r="E346" s="23"/>
      <c r="F346" s="18"/>
    </row>
    <row r="347" spans="1:6" s="14" customFormat="1" ht="42.6" customHeight="1">
      <c r="A347" s="23"/>
      <c r="B347" s="23"/>
      <c r="C347" s="23"/>
      <c r="D347" s="23"/>
      <c r="E347" s="23"/>
      <c r="F347" s="18"/>
    </row>
    <row r="348" spans="1:6" s="14" customFormat="1" ht="42.6" customHeight="1">
      <c r="A348" s="23"/>
      <c r="B348" s="23"/>
      <c r="C348" s="23"/>
      <c r="D348" s="23"/>
      <c r="E348" s="23"/>
      <c r="F348" s="18"/>
    </row>
    <row r="349" spans="1:6" s="14" customFormat="1" ht="42.6" customHeight="1">
      <c r="A349" s="23"/>
      <c r="B349" s="23"/>
      <c r="C349" s="23"/>
      <c r="D349" s="23"/>
      <c r="E349" s="23"/>
      <c r="F349" s="18"/>
    </row>
    <row r="350" spans="1:6" s="14" customFormat="1" ht="42.6" customHeight="1">
      <c r="A350" s="23"/>
      <c r="B350" s="23"/>
      <c r="C350" s="23"/>
      <c r="D350" s="23"/>
      <c r="E350" s="23"/>
      <c r="F350" s="18"/>
    </row>
    <row r="351" spans="1:6" s="14" customFormat="1" ht="42.6" customHeight="1">
      <c r="A351" s="23"/>
      <c r="B351" s="23"/>
      <c r="C351" s="23"/>
      <c r="D351" s="23"/>
      <c r="E351" s="23"/>
      <c r="F351" s="18"/>
    </row>
    <row r="352" spans="1:6" s="14" customFormat="1" ht="42.6" customHeight="1">
      <c r="A352" s="23"/>
      <c r="B352" s="23"/>
      <c r="C352" s="23"/>
      <c r="D352" s="23"/>
      <c r="E352" s="23"/>
      <c r="F352" s="18"/>
    </row>
    <row r="353" spans="1:6" s="14" customFormat="1" ht="42.6" customHeight="1">
      <c r="A353" s="23"/>
      <c r="B353" s="23"/>
      <c r="C353" s="23"/>
      <c r="D353" s="23"/>
      <c r="E353" s="23"/>
      <c r="F353" s="18"/>
    </row>
    <row r="354" spans="1:6" s="14" customFormat="1" ht="33.75" customHeight="1">
      <c r="A354" s="126" t="str">
        <f>MENUS!$B70</f>
        <v>RESTAURANT</v>
      </c>
      <c r="B354" s="126"/>
      <c r="C354" s="126"/>
      <c r="D354" s="126"/>
      <c r="E354" s="126"/>
      <c r="F354" s="17"/>
    </row>
    <row r="355" spans="1:6" s="14" customFormat="1" ht="18.75">
      <c r="A355" s="16"/>
    </row>
    <row r="356" spans="1:6" s="14" customFormat="1" ht="30.75" customHeight="1">
      <c r="A356" s="133" t="str">
        <f>MENUS!$C70</f>
        <v>Potage cultivateur</v>
      </c>
      <c r="B356" s="134"/>
      <c r="C356" s="135"/>
      <c r="D356" s="127" t="str">
        <f>MENUS!$A70</f>
        <v>Mardi 1er Octobre 2019</v>
      </c>
      <c r="E356" s="128"/>
    </row>
    <row r="357" spans="1:6" s="14" customFormat="1" ht="42.75" customHeight="1">
      <c r="A357" s="136" t="str">
        <f>MENUS!$D70</f>
        <v>Fricassée de volaille à l’ancienne, Riz créole aux petits légumes</v>
      </c>
      <c r="B357" s="137"/>
      <c r="C357" s="138"/>
      <c r="D357" s="129"/>
      <c r="E357" s="130"/>
    </row>
    <row r="358" spans="1:6" s="14" customFormat="1" ht="27" customHeight="1">
      <c r="A358" s="139" t="str">
        <f>MENUS!$E70</f>
        <v>Déclinaison sur la poire</v>
      </c>
      <c r="B358" s="140"/>
      <c r="C358" s="141"/>
      <c r="D358" s="131"/>
      <c r="E358" s="132"/>
    </row>
    <row r="359" spans="1:6" s="14" customFormat="1" ht="21" customHeight="1">
      <c r="A359" s="142" t="str">
        <f>MENUS!$G$70</f>
        <v>SERVICE INTERNE</v>
      </c>
      <c r="B359" s="143"/>
      <c r="C359" s="144"/>
      <c r="D359" s="124" t="s">
        <v>15</v>
      </c>
      <c r="E359" s="125">
        <f>MENUS!$F70</f>
        <v>0</v>
      </c>
    </row>
    <row r="360" spans="1:6" s="14" customFormat="1" ht="18.75" customHeight="1">
      <c r="A360" s="145"/>
      <c r="B360" s="146"/>
      <c r="C360" s="147"/>
      <c r="D360" s="124"/>
      <c r="E360" s="125"/>
    </row>
    <row r="361" spans="1:6" s="14" customFormat="1" ht="18.75">
      <c r="A361" s="16"/>
    </row>
    <row r="362" spans="1:6" s="14" customFormat="1" ht="29.25" customHeight="1">
      <c r="A362" s="22" t="s">
        <v>10</v>
      </c>
      <c r="B362" s="22" t="s">
        <v>11</v>
      </c>
      <c r="C362" s="22" t="s">
        <v>12</v>
      </c>
      <c r="D362" s="22" t="s">
        <v>13</v>
      </c>
      <c r="E362" s="22" t="s">
        <v>14</v>
      </c>
      <c r="F362" s="10"/>
    </row>
    <row r="363" spans="1:6" s="14" customFormat="1" ht="42.6" customHeight="1">
      <c r="A363" s="23"/>
      <c r="B363" s="23"/>
      <c r="C363" s="23"/>
      <c r="D363" s="23"/>
      <c r="E363" s="23"/>
      <c r="F363" s="18"/>
    </row>
    <row r="364" spans="1:6" s="14" customFormat="1" ht="42.6" customHeight="1">
      <c r="A364" s="23"/>
      <c r="B364" s="23"/>
      <c r="C364" s="23"/>
      <c r="D364" s="23"/>
      <c r="E364" s="23"/>
      <c r="F364" s="18"/>
    </row>
    <row r="365" spans="1:6" s="14" customFormat="1" ht="42.6" customHeight="1">
      <c r="A365" s="23"/>
      <c r="B365" s="23"/>
      <c r="C365" s="23"/>
      <c r="D365" s="23"/>
      <c r="E365" s="23"/>
      <c r="F365" s="18"/>
    </row>
    <row r="366" spans="1:6" s="14" customFormat="1" ht="42.6" customHeight="1">
      <c r="A366" s="23"/>
      <c r="B366" s="23"/>
      <c r="C366" s="23"/>
      <c r="D366" s="23"/>
      <c r="E366" s="23"/>
      <c r="F366" s="18"/>
    </row>
    <row r="367" spans="1:6" s="14" customFormat="1" ht="42.6" customHeight="1">
      <c r="A367" s="23"/>
      <c r="B367" s="23"/>
      <c r="C367" s="23"/>
      <c r="D367" s="23"/>
      <c r="E367" s="23"/>
      <c r="F367" s="18"/>
    </row>
    <row r="368" spans="1:6" s="14" customFormat="1" ht="42.6" customHeight="1">
      <c r="A368" s="23"/>
      <c r="B368" s="23"/>
      <c r="C368" s="23"/>
      <c r="D368" s="23"/>
      <c r="E368" s="23"/>
      <c r="F368" s="18"/>
    </row>
    <row r="369" spans="1:6" s="14" customFormat="1" ht="42.6" customHeight="1">
      <c r="A369" s="23"/>
      <c r="B369" s="23"/>
      <c r="C369" s="23"/>
      <c r="D369" s="23"/>
      <c r="E369" s="23"/>
      <c r="F369" s="18"/>
    </row>
    <row r="370" spans="1:6" s="14" customFormat="1" ht="42.6" customHeight="1">
      <c r="A370" s="23"/>
      <c r="B370" s="23"/>
      <c r="C370" s="23"/>
      <c r="D370" s="23"/>
      <c r="E370" s="23"/>
      <c r="F370" s="18"/>
    </row>
    <row r="371" spans="1:6" s="14" customFormat="1" ht="42.6" customHeight="1">
      <c r="A371" s="23"/>
      <c r="B371" s="23"/>
      <c r="C371" s="23"/>
      <c r="D371" s="23"/>
      <c r="E371" s="23"/>
      <c r="F371" s="18"/>
    </row>
    <row r="372" spans="1:6" s="14" customFormat="1" ht="42.6" customHeight="1">
      <c r="A372" s="23"/>
      <c r="B372" s="23"/>
      <c r="C372" s="23"/>
      <c r="D372" s="23"/>
      <c r="E372" s="23"/>
      <c r="F372" s="18"/>
    </row>
    <row r="373" spans="1:6" s="14" customFormat="1" ht="42.6" customHeight="1">
      <c r="A373" s="23"/>
      <c r="B373" s="23"/>
      <c r="C373" s="23"/>
      <c r="D373" s="23"/>
      <c r="E373" s="23"/>
      <c r="F373" s="18"/>
    </row>
    <row r="374" spans="1:6" s="14" customFormat="1" ht="42.6" customHeight="1">
      <c r="A374" s="23"/>
      <c r="B374" s="23"/>
      <c r="C374" s="23"/>
      <c r="D374" s="23"/>
      <c r="E374" s="23"/>
      <c r="F374" s="18"/>
    </row>
    <row r="375" spans="1:6" s="14" customFormat="1" ht="33.75" customHeight="1">
      <c r="A375" s="126" t="str">
        <f>MENUS!$B72</f>
        <v>RESTAURANT</v>
      </c>
      <c r="B375" s="126"/>
      <c r="C375" s="126"/>
      <c r="D375" s="126"/>
      <c r="E375" s="126"/>
      <c r="F375" s="17"/>
    </row>
    <row r="376" spans="1:6" s="14" customFormat="1" ht="18.75">
      <c r="A376" s="24"/>
      <c r="B376" s="25"/>
      <c r="C376" s="25"/>
      <c r="D376" s="25"/>
      <c r="E376" s="25"/>
    </row>
    <row r="377" spans="1:6" s="14" customFormat="1" ht="30.75" customHeight="1">
      <c r="A377" s="133" t="str">
        <f>MENUS!$C72</f>
        <v>Assiette de fruits de mer</v>
      </c>
      <c r="B377" s="134"/>
      <c r="C377" s="135"/>
      <c r="D377" s="160" t="str">
        <f>MENUS!$A72</f>
        <v>Mardi 1er Octobre 2019</v>
      </c>
      <c r="E377" s="161"/>
    </row>
    <row r="378" spans="1:6" s="14" customFormat="1" ht="42.75" customHeight="1">
      <c r="A378" s="136" t="str">
        <f>MENUS!$D72</f>
        <v>Suprême de pintadeau farcie aux raisins blancs,
Mousseline de céleri, fagots d’haricots verts</v>
      </c>
      <c r="B378" s="137"/>
      <c r="C378" s="138"/>
      <c r="D378" s="162"/>
      <c r="E378" s="161"/>
    </row>
    <row r="379" spans="1:6" s="14" customFormat="1" ht="27" customHeight="1">
      <c r="A379" s="139" t="str">
        <f>MENUS!$E72</f>
        <v>Rabote au pommeau
et pommes flambées</v>
      </c>
      <c r="B379" s="140"/>
      <c r="C379" s="141"/>
      <c r="D379" s="162"/>
      <c r="E379" s="161"/>
    </row>
    <row r="380" spans="1:6" s="14" customFormat="1" ht="21" customHeight="1">
      <c r="A380" s="158">
        <f>MENUS!$G$72</f>
        <v>0</v>
      </c>
      <c r="B380" s="158"/>
      <c r="C380" s="158"/>
      <c r="D380" s="124" t="s">
        <v>15</v>
      </c>
      <c r="E380" s="125">
        <f>MENUS!$F72</f>
        <v>0</v>
      </c>
    </row>
    <row r="381" spans="1:6" s="14" customFormat="1" ht="18.75" customHeight="1">
      <c r="A381" s="159"/>
      <c r="B381" s="159"/>
      <c r="C381" s="159"/>
      <c r="D381" s="124"/>
      <c r="E381" s="125"/>
    </row>
    <row r="382" spans="1:6" s="14" customFormat="1" ht="18.75">
      <c r="A382" s="24"/>
      <c r="B382" s="25"/>
      <c r="C382" s="25"/>
      <c r="D382" s="25"/>
      <c r="E382" s="25"/>
    </row>
    <row r="383" spans="1:6" s="14" customFormat="1" ht="34.5" customHeight="1">
      <c r="A383" s="22" t="s">
        <v>10</v>
      </c>
      <c r="B383" s="22" t="s">
        <v>11</v>
      </c>
      <c r="C383" s="22" t="s">
        <v>12</v>
      </c>
      <c r="D383" s="22" t="s">
        <v>13</v>
      </c>
      <c r="E383" s="22" t="s">
        <v>14</v>
      </c>
      <c r="F383" s="10"/>
    </row>
    <row r="384" spans="1:6" s="14" customFormat="1" ht="42.6" customHeight="1">
      <c r="A384" s="23"/>
      <c r="B384" s="23"/>
      <c r="C384" s="23"/>
      <c r="D384" s="23"/>
      <c r="E384" s="23"/>
      <c r="F384" s="18"/>
    </row>
    <row r="385" spans="1:6" s="14" customFormat="1" ht="42.6" customHeight="1">
      <c r="A385" s="23"/>
      <c r="B385" s="23"/>
      <c r="C385" s="23"/>
      <c r="D385" s="23"/>
      <c r="E385" s="23"/>
      <c r="F385" s="18"/>
    </row>
    <row r="386" spans="1:6" s="14" customFormat="1" ht="42.6" customHeight="1">
      <c r="A386" s="23"/>
      <c r="B386" s="23"/>
      <c r="C386" s="23"/>
      <c r="D386" s="23"/>
      <c r="E386" s="23"/>
      <c r="F386" s="18"/>
    </row>
    <row r="387" spans="1:6" s="14" customFormat="1" ht="42.6" customHeight="1">
      <c r="A387" s="23"/>
      <c r="B387" s="23"/>
      <c r="C387" s="23"/>
      <c r="D387" s="23"/>
      <c r="E387" s="23"/>
      <c r="F387" s="18"/>
    </row>
    <row r="388" spans="1:6" s="14" customFormat="1" ht="42.6" customHeight="1">
      <c r="A388" s="23"/>
      <c r="B388" s="23"/>
      <c r="C388" s="23"/>
      <c r="D388" s="23"/>
      <c r="E388" s="23"/>
      <c r="F388" s="18"/>
    </row>
    <row r="389" spans="1:6" s="14" customFormat="1" ht="42.6" customHeight="1">
      <c r="A389" s="23"/>
      <c r="B389" s="23"/>
      <c r="C389" s="23"/>
      <c r="D389" s="23"/>
      <c r="E389" s="23"/>
      <c r="F389" s="18"/>
    </row>
    <row r="390" spans="1:6" s="14" customFormat="1" ht="42.6" customHeight="1">
      <c r="A390" s="23"/>
      <c r="B390" s="23"/>
      <c r="C390" s="23"/>
      <c r="D390" s="23"/>
      <c r="E390" s="23"/>
      <c r="F390" s="18"/>
    </row>
    <row r="391" spans="1:6" s="14" customFormat="1" ht="42.6" customHeight="1">
      <c r="A391" s="23"/>
      <c r="B391" s="23"/>
      <c r="C391" s="23"/>
      <c r="D391" s="23"/>
      <c r="E391" s="23"/>
      <c r="F391" s="18"/>
    </row>
    <row r="392" spans="1:6" s="14" customFormat="1" ht="42.6" customHeight="1">
      <c r="A392" s="23"/>
      <c r="B392" s="23"/>
      <c r="C392" s="23"/>
      <c r="D392" s="23"/>
      <c r="E392" s="23"/>
      <c r="F392" s="18"/>
    </row>
    <row r="393" spans="1:6" s="14" customFormat="1" ht="42.6" customHeight="1">
      <c r="A393" s="23"/>
      <c r="B393" s="23"/>
      <c r="C393" s="23"/>
      <c r="D393" s="23"/>
      <c r="E393" s="23"/>
      <c r="F393" s="18"/>
    </row>
    <row r="394" spans="1:6" s="14" customFormat="1" ht="42.6" customHeight="1">
      <c r="A394" s="23"/>
      <c r="B394" s="23"/>
      <c r="C394" s="23"/>
      <c r="D394" s="23"/>
      <c r="E394" s="23"/>
      <c r="F394" s="18"/>
    </row>
    <row r="395" spans="1:6" s="14" customFormat="1" ht="42.6" customHeight="1">
      <c r="A395" s="23"/>
      <c r="B395" s="23"/>
      <c r="C395" s="23"/>
      <c r="D395" s="23"/>
      <c r="E395" s="23"/>
      <c r="F395" s="18"/>
    </row>
    <row r="396" spans="1:6" s="14" customFormat="1" ht="33.75" customHeight="1">
      <c r="A396" s="126" t="str">
        <f>MENUS!$B74</f>
        <v>RESTAURANT</v>
      </c>
      <c r="B396" s="126"/>
      <c r="C396" s="126"/>
      <c r="D396" s="126"/>
      <c r="E396" s="126"/>
      <c r="F396" s="17"/>
    </row>
    <row r="397" spans="1:6" s="14" customFormat="1" ht="18.75">
      <c r="A397" s="16"/>
    </row>
    <row r="398" spans="1:6" s="14" customFormat="1" ht="30.75" customHeight="1">
      <c r="A398" s="133" t="str">
        <f>MENUS!$C74</f>
        <v>Potage Parmentier</v>
      </c>
      <c r="B398" s="134"/>
      <c r="C398" s="135"/>
      <c r="D398" s="127" t="str">
        <f>MENUS!$A74</f>
        <v>Mercredi 2 Octobre 2019</v>
      </c>
      <c r="E398" s="128"/>
    </row>
    <row r="399" spans="1:6" s="14" customFormat="1" ht="42.75" customHeight="1">
      <c r="A399" s="136" t="str">
        <f>MENUS!$D74</f>
        <v>Filet de volaille à la crème
Petits pois à la Française</v>
      </c>
      <c r="B399" s="137"/>
      <c r="C399" s="138"/>
      <c r="D399" s="129"/>
      <c r="E399" s="130"/>
    </row>
    <row r="400" spans="1:6" s="14" customFormat="1" ht="27" customHeight="1">
      <c r="A400" s="139" t="str">
        <f>MENUS!$E74</f>
        <v>Pot de crème au chocolat</v>
      </c>
      <c r="B400" s="140"/>
      <c r="C400" s="141"/>
      <c r="D400" s="131"/>
      <c r="E400" s="132"/>
    </row>
    <row r="401" spans="1:6" s="14" customFormat="1" ht="21" customHeight="1">
      <c r="A401" s="142">
        <f>MENUS!$G$74</f>
        <v>0</v>
      </c>
      <c r="B401" s="143"/>
      <c r="C401" s="144"/>
      <c r="D401" s="124" t="s">
        <v>15</v>
      </c>
      <c r="E401" s="125">
        <f>MENUS!$F74</f>
        <v>0</v>
      </c>
    </row>
    <row r="402" spans="1:6" s="14" customFormat="1" ht="18.75" customHeight="1">
      <c r="A402" s="145"/>
      <c r="B402" s="146"/>
      <c r="C402" s="147"/>
      <c r="D402" s="124"/>
      <c r="E402" s="125"/>
    </row>
    <row r="403" spans="1:6" s="14" customFormat="1" ht="18.75">
      <c r="A403" s="16"/>
    </row>
    <row r="404" spans="1:6" s="14" customFormat="1" ht="35.25" customHeight="1">
      <c r="A404" s="22" t="s">
        <v>10</v>
      </c>
      <c r="B404" s="22" t="s">
        <v>11</v>
      </c>
      <c r="C404" s="22" t="s">
        <v>12</v>
      </c>
      <c r="D404" s="22" t="s">
        <v>13</v>
      </c>
      <c r="E404" s="22" t="s">
        <v>14</v>
      </c>
      <c r="F404" s="10"/>
    </row>
    <row r="405" spans="1:6" s="14" customFormat="1" ht="42.6" customHeight="1">
      <c r="A405" s="23"/>
      <c r="B405" s="23"/>
      <c r="C405" s="23"/>
      <c r="D405" s="23"/>
      <c r="E405" s="23"/>
      <c r="F405" s="18"/>
    </row>
    <row r="406" spans="1:6" s="14" customFormat="1" ht="42.6" customHeight="1">
      <c r="A406" s="23"/>
      <c r="B406" s="23"/>
      <c r="C406" s="23"/>
      <c r="D406" s="23"/>
      <c r="E406" s="23"/>
      <c r="F406" s="18"/>
    </row>
    <row r="407" spans="1:6" s="14" customFormat="1" ht="42.6" customHeight="1">
      <c r="A407" s="23"/>
      <c r="B407" s="23"/>
      <c r="C407" s="23"/>
      <c r="D407" s="23"/>
      <c r="E407" s="23"/>
      <c r="F407" s="18"/>
    </row>
    <row r="408" spans="1:6" s="14" customFormat="1" ht="42.6" customHeight="1">
      <c r="A408" s="23"/>
      <c r="B408" s="23"/>
      <c r="C408" s="23"/>
      <c r="D408" s="23"/>
      <c r="E408" s="23"/>
      <c r="F408" s="18"/>
    </row>
    <row r="409" spans="1:6" s="14" customFormat="1" ht="42.6" customHeight="1">
      <c r="A409" s="23"/>
      <c r="B409" s="23"/>
      <c r="C409" s="23"/>
      <c r="D409" s="23"/>
      <c r="E409" s="23"/>
      <c r="F409" s="18"/>
    </row>
    <row r="410" spans="1:6" s="14" customFormat="1" ht="42.6" customHeight="1">
      <c r="A410" s="23"/>
      <c r="B410" s="23"/>
      <c r="C410" s="23"/>
      <c r="D410" s="23"/>
      <c r="E410" s="23"/>
      <c r="F410" s="18"/>
    </row>
    <row r="411" spans="1:6" s="14" customFormat="1" ht="42.6" customHeight="1">
      <c r="A411" s="23"/>
      <c r="B411" s="23"/>
      <c r="C411" s="23"/>
      <c r="D411" s="23"/>
      <c r="E411" s="23"/>
      <c r="F411" s="18"/>
    </row>
    <row r="412" spans="1:6" s="14" customFormat="1" ht="42.6" customHeight="1">
      <c r="A412" s="23"/>
      <c r="B412" s="23"/>
      <c r="C412" s="23"/>
      <c r="D412" s="23"/>
      <c r="E412" s="23"/>
      <c r="F412" s="18"/>
    </row>
    <row r="413" spans="1:6" s="14" customFormat="1" ht="42.6" customHeight="1">
      <c r="A413" s="23"/>
      <c r="B413" s="23"/>
      <c r="C413" s="23"/>
      <c r="D413" s="23"/>
      <c r="E413" s="23"/>
      <c r="F413" s="18"/>
    </row>
    <row r="414" spans="1:6" s="14" customFormat="1" ht="42.6" customHeight="1">
      <c r="A414" s="23"/>
      <c r="B414" s="23"/>
      <c r="C414" s="23"/>
      <c r="D414" s="23"/>
      <c r="E414" s="23"/>
      <c r="F414" s="18"/>
    </row>
    <row r="415" spans="1:6" s="14" customFormat="1" ht="42.6" customHeight="1">
      <c r="A415" s="23"/>
      <c r="B415" s="23"/>
      <c r="C415" s="23"/>
      <c r="D415" s="23"/>
      <c r="E415" s="23"/>
      <c r="F415" s="18"/>
    </row>
    <row r="416" spans="1:6" s="14" customFormat="1" ht="42.6" customHeight="1">
      <c r="A416" s="23"/>
      <c r="B416" s="23"/>
      <c r="C416" s="23"/>
      <c r="D416" s="23"/>
      <c r="E416" s="23"/>
      <c r="F416" s="18"/>
    </row>
    <row r="417" spans="1:6" s="14" customFormat="1" ht="33.75" customHeight="1">
      <c r="A417" s="126" t="str">
        <f>MENUS!$B76</f>
        <v>BRASSERIE</v>
      </c>
      <c r="B417" s="126"/>
      <c r="C417" s="126"/>
      <c r="D417" s="126"/>
      <c r="E417" s="126"/>
      <c r="F417" s="17"/>
    </row>
    <row r="418" spans="1:6" s="14" customFormat="1" ht="18.75">
      <c r="A418" s="16"/>
    </row>
    <row r="419" spans="1:6" s="14" customFormat="1" ht="30.75" customHeight="1">
      <c r="A419" s="133">
        <f>MENUS!$C76</f>
        <v>0</v>
      </c>
      <c r="B419" s="134"/>
      <c r="C419" s="135"/>
      <c r="D419" s="127" t="str">
        <f>MENUS!$A76</f>
        <v>Mercredi 2 Octobre 2019</v>
      </c>
      <c r="E419" s="128"/>
    </row>
    <row r="420" spans="1:6" s="14" customFormat="1" ht="42.75" customHeight="1">
      <c r="A420" s="136">
        <f>MENUS!$D76</f>
        <v>0</v>
      </c>
      <c r="B420" s="137"/>
      <c r="C420" s="138"/>
      <c r="D420" s="129"/>
      <c r="E420" s="130"/>
    </row>
    <row r="421" spans="1:6" s="14" customFormat="1" ht="27" customHeight="1">
      <c r="A421" s="139">
        <f>MENUS!$E76</f>
        <v>0</v>
      </c>
      <c r="B421" s="140"/>
      <c r="C421" s="141"/>
      <c r="D421" s="131"/>
      <c r="E421" s="132"/>
    </row>
    <row r="422" spans="1:6" s="14" customFormat="1" ht="21" customHeight="1">
      <c r="A422" s="142" t="str">
        <f>MENUS!$G$76</f>
        <v>GRETA ?</v>
      </c>
      <c r="B422" s="143"/>
      <c r="C422" s="144"/>
      <c r="D422" s="124" t="s">
        <v>15</v>
      </c>
      <c r="E422" s="125">
        <f>MENUS!$F76</f>
        <v>0</v>
      </c>
    </row>
    <row r="423" spans="1:6" s="14" customFormat="1" ht="18.75" customHeight="1">
      <c r="A423" s="145"/>
      <c r="B423" s="146"/>
      <c r="C423" s="147"/>
      <c r="D423" s="124"/>
      <c r="E423" s="125"/>
    </row>
    <row r="424" spans="1:6" s="14" customFormat="1" ht="18.75">
      <c r="A424" s="16"/>
    </row>
    <row r="425" spans="1:6" s="14" customFormat="1" ht="33" customHeight="1">
      <c r="A425" s="22" t="s">
        <v>10</v>
      </c>
      <c r="B425" s="22" t="s">
        <v>11</v>
      </c>
      <c r="C425" s="22" t="s">
        <v>12</v>
      </c>
      <c r="D425" s="22" t="s">
        <v>13</v>
      </c>
      <c r="E425" s="22" t="s">
        <v>14</v>
      </c>
      <c r="F425" s="10"/>
    </row>
    <row r="426" spans="1:6" s="14" customFormat="1" ht="42.6" customHeight="1">
      <c r="A426" s="23"/>
      <c r="B426" s="23"/>
      <c r="C426" s="23"/>
      <c r="D426" s="23"/>
      <c r="E426" s="23"/>
      <c r="F426" s="18"/>
    </row>
    <row r="427" spans="1:6" s="14" customFormat="1" ht="42.6" customHeight="1">
      <c r="A427" s="23"/>
      <c r="B427" s="23"/>
      <c r="C427" s="23"/>
      <c r="D427" s="23"/>
      <c r="E427" s="23"/>
      <c r="F427" s="18"/>
    </row>
    <row r="428" spans="1:6" s="14" customFormat="1" ht="42.6" customHeight="1">
      <c r="A428" s="23"/>
      <c r="B428" s="23"/>
      <c r="C428" s="23"/>
      <c r="D428" s="23"/>
      <c r="E428" s="23"/>
      <c r="F428" s="18"/>
    </row>
    <row r="429" spans="1:6" s="14" customFormat="1" ht="42.6" customHeight="1">
      <c r="A429" s="23"/>
      <c r="B429" s="23"/>
      <c r="C429" s="23"/>
      <c r="D429" s="23"/>
      <c r="E429" s="23"/>
      <c r="F429" s="18"/>
    </row>
    <row r="430" spans="1:6" s="14" customFormat="1" ht="42.6" customHeight="1">
      <c r="A430" s="23"/>
      <c r="B430" s="23"/>
      <c r="C430" s="23"/>
      <c r="D430" s="23"/>
      <c r="E430" s="23"/>
      <c r="F430" s="18"/>
    </row>
    <row r="431" spans="1:6" s="14" customFormat="1" ht="42.6" customHeight="1">
      <c r="A431" s="23"/>
      <c r="B431" s="23"/>
      <c r="C431" s="23"/>
      <c r="D431" s="23"/>
      <c r="E431" s="23"/>
      <c r="F431" s="18"/>
    </row>
    <row r="432" spans="1:6" s="14" customFormat="1" ht="42.6" customHeight="1">
      <c r="A432" s="23"/>
      <c r="B432" s="23"/>
      <c r="C432" s="23"/>
      <c r="D432" s="23"/>
      <c r="E432" s="23"/>
      <c r="F432" s="18"/>
    </row>
    <row r="433" spans="1:6" s="14" customFormat="1" ht="42.6" customHeight="1">
      <c r="A433" s="23"/>
      <c r="B433" s="23"/>
      <c r="C433" s="23"/>
      <c r="D433" s="23"/>
      <c r="E433" s="23"/>
      <c r="F433" s="18"/>
    </row>
    <row r="434" spans="1:6" s="14" customFormat="1" ht="42.6" customHeight="1">
      <c r="A434" s="23"/>
      <c r="B434" s="23"/>
      <c r="C434" s="23"/>
      <c r="D434" s="23"/>
      <c r="E434" s="23"/>
      <c r="F434" s="18"/>
    </row>
    <row r="435" spans="1:6" s="14" customFormat="1" ht="42.6" customHeight="1">
      <c r="A435" s="23"/>
      <c r="B435" s="23"/>
      <c r="C435" s="23"/>
      <c r="D435" s="23"/>
      <c r="E435" s="23"/>
      <c r="F435" s="18"/>
    </row>
    <row r="436" spans="1:6" s="14" customFormat="1" ht="42.6" customHeight="1">
      <c r="A436" s="23"/>
      <c r="B436" s="23"/>
      <c r="C436" s="23"/>
      <c r="D436" s="23"/>
      <c r="E436" s="23"/>
      <c r="F436" s="18"/>
    </row>
    <row r="437" spans="1:6" s="14" customFormat="1" ht="42.6" customHeight="1">
      <c r="A437" s="23"/>
      <c r="B437" s="23"/>
      <c r="C437" s="23"/>
      <c r="D437" s="23"/>
      <c r="E437" s="23"/>
      <c r="F437" s="18"/>
    </row>
    <row r="438" spans="1:6" s="14" customFormat="1" ht="33.75" customHeight="1">
      <c r="A438" s="126" t="str">
        <f>MENUS!$B78</f>
        <v>RESTAURANT</v>
      </c>
      <c r="B438" s="126"/>
      <c r="C438" s="126"/>
      <c r="D438" s="126"/>
      <c r="E438" s="126"/>
      <c r="F438" s="17"/>
    </row>
    <row r="439" spans="1:6" s="14" customFormat="1" ht="18.75">
      <c r="A439" s="16"/>
    </row>
    <row r="440" spans="1:6" s="14" customFormat="1" ht="30.75" customHeight="1">
      <c r="A440" s="133" t="str">
        <f>MENUS!$C78</f>
        <v>Demi camembert frit</v>
      </c>
      <c r="B440" s="134"/>
      <c r="C440" s="135"/>
      <c r="D440" s="127" t="str">
        <f>MENUS!$A78</f>
        <v>Jeudi 3 Octobre 2019</v>
      </c>
      <c r="E440" s="128"/>
    </row>
    <row r="441" spans="1:6" s="14" customFormat="1" ht="42.75" customHeight="1">
      <c r="A441" s="136" t="str">
        <f>MENUS!$D78</f>
        <v>Poulet vallée d’auge, Pommes rissolées</v>
      </c>
      <c r="B441" s="137"/>
      <c r="C441" s="138"/>
      <c r="D441" s="129"/>
      <c r="E441" s="130"/>
    </row>
    <row r="442" spans="1:6" s="14" customFormat="1" ht="27" customHeight="1">
      <c r="A442" s="139" t="str">
        <f>MENUS!$E78</f>
        <v>Aumônière de pommes caramélisées flambées au calvados</v>
      </c>
      <c r="B442" s="140"/>
      <c r="C442" s="141"/>
      <c r="D442" s="131"/>
      <c r="E442" s="132"/>
    </row>
    <row r="443" spans="1:6" s="14" customFormat="1" ht="21" customHeight="1">
      <c r="A443" s="142">
        <f>MENUS!$G$78</f>
        <v>0</v>
      </c>
      <c r="B443" s="143"/>
      <c r="C443" s="144"/>
      <c r="D443" s="124" t="s">
        <v>15</v>
      </c>
      <c r="E443" s="125">
        <f>MENUS!$F78</f>
        <v>0</v>
      </c>
    </row>
    <row r="444" spans="1:6" s="14" customFormat="1" ht="18.75" customHeight="1">
      <c r="A444" s="145"/>
      <c r="B444" s="146"/>
      <c r="C444" s="147"/>
      <c r="D444" s="124"/>
      <c r="E444" s="125"/>
    </row>
    <row r="445" spans="1:6" s="14" customFormat="1" ht="18.75">
      <c r="A445" s="16"/>
    </row>
    <row r="446" spans="1:6" s="14" customFormat="1" ht="32.25" customHeight="1">
      <c r="A446" s="22" t="s">
        <v>10</v>
      </c>
      <c r="B446" s="22" t="s">
        <v>11</v>
      </c>
      <c r="C446" s="22" t="s">
        <v>12</v>
      </c>
      <c r="D446" s="22" t="s">
        <v>13</v>
      </c>
      <c r="E446" s="22" t="s">
        <v>14</v>
      </c>
      <c r="F446" s="10"/>
    </row>
    <row r="447" spans="1:6" s="14" customFormat="1" ht="42.6" customHeight="1">
      <c r="A447" s="23"/>
      <c r="B447" s="23"/>
      <c r="C447" s="23"/>
      <c r="D447" s="23"/>
      <c r="E447" s="23"/>
      <c r="F447" s="18"/>
    </row>
    <row r="448" spans="1:6" s="14" customFormat="1" ht="42.6" customHeight="1">
      <c r="A448" s="23"/>
      <c r="B448" s="23"/>
      <c r="C448" s="23"/>
      <c r="D448" s="23"/>
      <c r="E448" s="23"/>
      <c r="F448" s="18"/>
    </row>
    <row r="449" spans="1:6" s="14" customFormat="1" ht="42.6" customHeight="1">
      <c r="A449" s="23"/>
      <c r="B449" s="23"/>
      <c r="C449" s="23"/>
      <c r="D449" s="23"/>
      <c r="E449" s="23"/>
      <c r="F449" s="18"/>
    </row>
    <row r="450" spans="1:6" s="14" customFormat="1" ht="42.6" customHeight="1">
      <c r="A450" s="23"/>
      <c r="B450" s="23"/>
      <c r="C450" s="23"/>
      <c r="D450" s="23"/>
      <c r="E450" s="23"/>
      <c r="F450" s="18"/>
    </row>
    <row r="451" spans="1:6" s="14" customFormat="1" ht="42.6" customHeight="1">
      <c r="A451" s="23"/>
      <c r="B451" s="23"/>
      <c r="C451" s="23"/>
      <c r="D451" s="23"/>
      <c r="E451" s="23"/>
      <c r="F451" s="18"/>
    </row>
    <row r="452" spans="1:6" s="14" customFormat="1" ht="42.6" customHeight="1">
      <c r="A452" s="23"/>
      <c r="B452" s="23"/>
      <c r="C452" s="23"/>
      <c r="D452" s="23"/>
      <c r="E452" s="23"/>
      <c r="F452" s="18"/>
    </row>
    <row r="453" spans="1:6" s="14" customFormat="1" ht="42.6" customHeight="1">
      <c r="A453" s="23"/>
      <c r="B453" s="23"/>
      <c r="C453" s="23"/>
      <c r="D453" s="23"/>
      <c r="E453" s="23"/>
      <c r="F453" s="18"/>
    </row>
    <row r="454" spans="1:6" s="14" customFormat="1" ht="42.6" customHeight="1">
      <c r="A454" s="23"/>
      <c r="B454" s="23"/>
      <c r="C454" s="23"/>
      <c r="D454" s="23"/>
      <c r="E454" s="23"/>
      <c r="F454" s="18"/>
    </row>
    <row r="455" spans="1:6" s="14" customFormat="1" ht="42.6" customHeight="1">
      <c r="A455" s="23"/>
      <c r="B455" s="23"/>
      <c r="C455" s="23"/>
      <c r="D455" s="23"/>
      <c r="E455" s="23"/>
      <c r="F455" s="18"/>
    </row>
    <row r="456" spans="1:6" s="14" customFormat="1" ht="42.6" customHeight="1">
      <c r="A456" s="23"/>
      <c r="B456" s="23"/>
      <c r="C456" s="23"/>
      <c r="D456" s="23"/>
      <c r="E456" s="23"/>
      <c r="F456" s="18"/>
    </row>
    <row r="457" spans="1:6" s="14" customFormat="1" ht="42.6" customHeight="1">
      <c r="A457" s="23"/>
      <c r="B457" s="23"/>
      <c r="C457" s="23"/>
      <c r="D457" s="23"/>
      <c r="E457" s="23"/>
      <c r="F457" s="18"/>
    </row>
    <row r="458" spans="1:6" s="14" customFormat="1" ht="42.6" customHeight="1">
      <c r="A458" s="23"/>
      <c r="B458" s="23"/>
      <c r="C458" s="23"/>
      <c r="D458" s="23"/>
      <c r="E458" s="23"/>
      <c r="F458" s="18"/>
    </row>
    <row r="459" spans="1:6" s="14" customFormat="1" ht="33.75" customHeight="1">
      <c r="A459" s="126" t="str">
        <f>MENUS!$B80</f>
        <v>RESTAURANT</v>
      </c>
      <c r="B459" s="126"/>
      <c r="C459" s="126"/>
      <c r="D459" s="126"/>
      <c r="E459" s="126"/>
      <c r="F459" s="17"/>
    </row>
    <row r="460" spans="1:6" s="14" customFormat="1" ht="18.75">
      <c r="A460" s="16"/>
    </row>
    <row r="461" spans="1:6" s="14" customFormat="1" ht="30.75" customHeight="1">
      <c r="A461" s="133" t="str">
        <f>MENUS!$C80</f>
        <v>Potage Parmentier
Ou
Potage Julienne d’Arblay</v>
      </c>
      <c r="B461" s="134"/>
      <c r="C461" s="135"/>
      <c r="D461" s="127" t="str">
        <f>MENUS!$A80</f>
        <v>Vendredi 4 Octobre 2019</v>
      </c>
      <c r="E461" s="128"/>
    </row>
    <row r="462" spans="1:6" s="14" customFormat="1" ht="42.75" customHeight="1">
      <c r="A462" s="136" t="str">
        <f>MENUS!$D80</f>
        <v>Filet de volaille à  la crème petits pois à la Française
Ou
Escalope de volaille milanaise
Spaghetti au beurre</v>
      </c>
      <c r="B462" s="137"/>
      <c r="C462" s="138"/>
      <c r="D462" s="129"/>
      <c r="E462" s="130"/>
    </row>
    <row r="463" spans="1:6" s="14" customFormat="1" ht="27" customHeight="1">
      <c r="A463" s="139" t="str">
        <f>MENUS!$E80</f>
        <v>Crème caramel
Ou
Crème brulée</v>
      </c>
      <c r="B463" s="140"/>
      <c r="C463" s="141"/>
      <c r="D463" s="131"/>
      <c r="E463" s="132"/>
    </row>
    <row r="464" spans="1:6" s="14" customFormat="1" ht="21" customHeight="1">
      <c r="A464" s="142">
        <f>MENUS!$G$80</f>
        <v>0</v>
      </c>
      <c r="B464" s="143"/>
      <c r="C464" s="144"/>
      <c r="D464" s="124" t="s">
        <v>15</v>
      </c>
      <c r="E464" s="125">
        <f>MENUS!$F80</f>
        <v>0</v>
      </c>
    </row>
    <row r="465" spans="1:6" s="14" customFormat="1" ht="18.75" customHeight="1">
      <c r="A465" s="145"/>
      <c r="B465" s="146"/>
      <c r="C465" s="147"/>
      <c r="D465" s="124"/>
      <c r="E465" s="125"/>
    </row>
    <row r="466" spans="1:6" s="14" customFormat="1" ht="18.75">
      <c r="A466" s="16"/>
    </row>
    <row r="467" spans="1:6" s="14" customFormat="1" ht="31.5" customHeight="1">
      <c r="A467" s="22" t="s">
        <v>10</v>
      </c>
      <c r="B467" s="22" t="s">
        <v>11</v>
      </c>
      <c r="C467" s="22" t="s">
        <v>12</v>
      </c>
      <c r="D467" s="22" t="s">
        <v>13</v>
      </c>
      <c r="E467" s="22" t="s">
        <v>14</v>
      </c>
      <c r="F467" s="10"/>
    </row>
    <row r="468" spans="1:6" s="14" customFormat="1" ht="42.6" customHeight="1">
      <c r="A468" s="23"/>
      <c r="B468" s="23"/>
      <c r="C468" s="23"/>
      <c r="D468" s="23"/>
      <c r="E468" s="23"/>
      <c r="F468" s="18"/>
    </row>
    <row r="469" spans="1:6" s="14" customFormat="1" ht="42.6" customHeight="1">
      <c r="A469" s="23"/>
      <c r="B469" s="23"/>
      <c r="C469" s="23"/>
      <c r="D469" s="23"/>
      <c r="E469" s="23"/>
      <c r="F469" s="18"/>
    </row>
    <row r="470" spans="1:6" s="14" customFormat="1" ht="42.6" customHeight="1">
      <c r="A470" s="23"/>
      <c r="B470" s="23"/>
      <c r="C470" s="23"/>
      <c r="D470" s="23"/>
      <c r="E470" s="23"/>
      <c r="F470" s="18"/>
    </row>
    <row r="471" spans="1:6" s="14" customFormat="1" ht="42.6" customHeight="1">
      <c r="A471" s="23"/>
      <c r="B471" s="23"/>
      <c r="C471" s="23"/>
      <c r="D471" s="23"/>
      <c r="E471" s="23"/>
      <c r="F471" s="18"/>
    </row>
    <row r="472" spans="1:6" s="14" customFormat="1" ht="42.6" customHeight="1">
      <c r="A472" s="23"/>
      <c r="B472" s="23"/>
      <c r="C472" s="23"/>
      <c r="D472" s="23"/>
      <c r="E472" s="23"/>
      <c r="F472" s="18"/>
    </row>
    <row r="473" spans="1:6" s="14" customFormat="1" ht="42.6" customHeight="1">
      <c r="A473" s="23"/>
      <c r="B473" s="23"/>
      <c r="C473" s="23"/>
      <c r="D473" s="23"/>
      <c r="E473" s="23"/>
      <c r="F473" s="18"/>
    </row>
    <row r="474" spans="1:6" s="14" customFormat="1" ht="42.6" customHeight="1">
      <c r="A474" s="23"/>
      <c r="B474" s="23"/>
      <c r="C474" s="23"/>
      <c r="D474" s="23"/>
      <c r="E474" s="23"/>
      <c r="F474" s="18"/>
    </row>
    <row r="475" spans="1:6" s="14" customFormat="1" ht="42.6" customHeight="1">
      <c r="A475" s="23"/>
      <c r="B475" s="23"/>
      <c r="C475" s="23"/>
      <c r="D475" s="23"/>
      <c r="E475" s="23"/>
      <c r="F475" s="18"/>
    </row>
    <row r="476" spans="1:6" s="14" customFormat="1" ht="42.6" customHeight="1">
      <c r="A476" s="23"/>
      <c r="B476" s="23"/>
      <c r="C476" s="23"/>
      <c r="D476" s="23"/>
      <c r="E476" s="23"/>
      <c r="F476" s="18"/>
    </row>
    <row r="477" spans="1:6" s="14" customFormat="1" ht="42.6" customHeight="1">
      <c r="A477" s="23"/>
      <c r="B477" s="23"/>
      <c r="C477" s="23"/>
      <c r="D477" s="23"/>
      <c r="E477" s="23"/>
      <c r="F477" s="18"/>
    </row>
    <row r="478" spans="1:6" s="14" customFormat="1" ht="42.6" customHeight="1">
      <c r="A478" s="23"/>
      <c r="B478" s="23"/>
      <c r="C478" s="23"/>
      <c r="D478" s="23"/>
      <c r="E478" s="23"/>
      <c r="F478" s="18"/>
    </row>
    <row r="479" spans="1:6" s="14" customFormat="1" ht="42.6" customHeight="1">
      <c r="A479" s="23"/>
      <c r="B479" s="23"/>
      <c r="C479" s="23"/>
      <c r="D479" s="23"/>
      <c r="E479" s="23"/>
      <c r="F479" s="18"/>
    </row>
    <row r="480" spans="1:6" s="14" customFormat="1" ht="33.75" customHeight="1">
      <c r="A480" s="126" t="str">
        <f>MENUS!$B82</f>
        <v>RESTAURANT</v>
      </c>
      <c r="B480" s="126"/>
      <c r="C480" s="126"/>
      <c r="D480" s="126"/>
      <c r="E480" s="126"/>
      <c r="F480" s="17"/>
    </row>
    <row r="481" spans="1:6" s="14" customFormat="1" ht="18.75">
      <c r="A481" s="16"/>
    </row>
    <row r="482" spans="1:6" s="14" customFormat="1" ht="30.75" customHeight="1">
      <c r="A482" s="133" t="str">
        <f>MENUS!$C82</f>
        <v>Flammekueche</v>
      </c>
      <c r="B482" s="134"/>
      <c r="C482" s="135"/>
      <c r="D482" s="127" t="str">
        <f>MENUS!$A82</f>
        <v>Lundi 7 Octobre 2019</v>
      </c>
      <c r="E482" s="128"/>
    </row>
    <row r="483" spans="1:6" s="14" customFormat="1" ht="42.75" customHeight="1">
      <c r="A483" s="136" t="str">
        <f>MENUS!$D82</f>
        <v>Choucroute</v>
      </c>
      <c r="B483" s="137"/>
      <c r="C483" s="138"/>
      <c r="D483" s="129"/>
      <c r="E483" s="130"/>
    </row>
    <row r="484" spans="1:6" s="14" customFormat="1" ht="27" customHeight="1">
      <c r="A484" s="139" t="str">
        <f>MENUS!$E82</f>
        <v>Munster 
salade</v>
      </c>
      <c r="B484" s="140"/>
      <c r="C484" s="141"/>
      <c r="D484" s="131"/>
      <c r="E484" s="132"/>
    </row>
    <row r="485" spans="1:6" s="14" customFormat="1" ht="21" customHeight="1">
      <c r="A485" s="142">
        <f>MENUS!$G$82</f>
        <v>0</v>
      </c>
      <c r="B485" s="143"/>
      <c r="C485" s="144"/>
      <c r="D485" s="124" t="s">
        <v>15</v>
      </c>
      <c r="E485" s="125">
        <f>MENUS!$F82</f>
        <v>0</v>
      </c>
    </row>
    <row r="486" spans="1:6" s="14" customFormat="1" ht="18.75" customHeight="1">
      <c r="A486" s="145"/>
      <c r="B486" s="146"/>
      <c r="C486" s="147"/>
      <c r="D486" s="124"/>
      <c r="E486" s="125"/>
    </row>
    <row r="487" spans="1:6" s="14" customFormat="1" ht="18.75">
      <c r="A487" s="16"/>
    </row>
    <row r="488" spans="1:6" s="14" customFormat="1" ht="31.5" customHeight="1">
      <c r="A488" s="22" t="s">
        <v>10</v>
      </c>
      <c r="B488" s="22" t="s">
        <v>11</v>
      </c>
      <c r="C488" s="22" t="s">
        <v>12</v>
      </c>
      <c r="D488" s="22" t="s">
        <v>13</v>
      </c>
      <c r="E488" s="22" t="s">
        <v>14</v>
      </c>
      <c r="F488" s="10"/>
    </row>
    <row r="489" spans="1:6" s="14" customFormat="1" ht="42.6" customHeight="1">
      <c r="A489" s="23"/>
      <c r="B489" s="23"/>
      <c r="C489" s="23"/>
      <c r="D489" s="23"/>
      <c r="E489" s="23"/>
      <c r="F489" s="18"/>
    </row>
    <row r="490" spans="1:6" s="14" customFormat="1" ht="42.6" customHeight="1">
      <c r="A490" s="23"/>
      <c r="B490" s="23"/>
      <c r="C490" s="23"/>
      <c r="D490" s="23"/>
      <c r="E490" s="23"/>
      <c r="F490" s="18"/>
    </row>
    <row r="491" spans="1:6" s="14" customFormat="1" ht="42.6" customHeight="1">
      <c r="A491" s="23"/>
      <c r="B491" s="23"/>
      <c r="C491" s="23"/>
      <c r="D491" s="23"/>
      <c r="E491" s="23"/>
      <c r="F491" s="18"/>
    </row>
    <row r="492" spans="1:6" s="14" customFormat="1" ht="42.6" customHeight="1">
      <c r="A492" s="23"/>
      <c r="B492" s="23"/>
      <c r="C492" s="23"/>
      <c r="D492" s="23"/>
      <c r="E492" s="23"/>
      <c r="F492" s="18"/>
    </row>
    <row r="493" spans="1:6" s="14" customFormat="1" ht="42.6" customHeight="1">
      <c r="A493" s="23"/>
      <c r="B493" s="23"/>
      <c r="C493" s="23"/>
      <c r="D493" s="23"/>
      <c r="E493" s="23"/>
      <c r="F493" s="18"/>
    </row>
    <row r="494" spans="1:6" s="14" customFormat="1" ht="42.6" customHeight="1">
      <c r="A494" s="23"/>
      <c r="B494" s="23"/>
      <c r="C494" s="23"/>
      <c r="D494" s="23"/>
      <c r="E494" s="23"/>
      <c r="F494" s="18"/>
    </row>
    <row r="495" spans="1:6" s="14" customFormat="1" ht="42.6" customHeight="1">
      <c r="A495" s="23"/>
      <c r="B495" s="23"/>
      <c r="C495" s="23"/>
      <c r="D495" s="23"/>
      <c r="E495" s="23"/>
      <c r="F495" s="18"/>
    </row>
    <row r="496" spans="1:6" s="14" customFormat="1" ht="42.6" customHeight="1">
      <c r="A496" s="23"/>
      <c r="B496" s="23"/>
      <c r="C496" s="23"/>
      <c r="D496" s="23"/>
      <c r="E496" s="23"/>
      <c r="F496" s="18"/>
    </row>
    <row r="497" spans="1:6" s="14" customFormat="1" ht="42.6" customHeight="1">
      <c r="A497" s="23"/>
      <c r="B497" s="23"/>
      <c r="C497" s="23"/>
      <c r="D497" s="23"/>
      <c r="E497" s="23"/>
      <c r="F497" s="18"/>
    </row>
    <row r="498" spans="1:6" s="14" customFormat="1" ht="42.6" customHeight="1">
      <c r="A498" s="23"/>
      <c r="B498" s="23"/>
      <c r="C498" s="23"/>
      <c r="D498" s="23"/>
      <c r="E498" s="23"/>
      <c r="F498" s="18"/>
    </row>
    <row r="499" spans="1:6" s="14" customFormat="1" ht="42.6" customHeight="1">
      <c r="A499" s="23"/>
      <c r="B499" s="23"/>
      <c r="C499" s="23"/>
      <c r="D499" s="23"/>
      <c r="E499" s="23"/>
      <c r="F499" s="18"/>
    </row>
    <row r="500" spans="1:6" s="14" customFormat="1" ht="42.6" customHeight="1">
      <c r="A500" s="23"/>
      <c r="B500" s="23"/>
      <c r="C500" s="23"/>
      <c r="D500" s="23"/>
      <c r="E500" s="23"/>
      <c r="F500" s="18"/>
    </row>
    <row r="501" spans="1:6" s="14" customFormat="1" ht="33.75" customHeight="1">
      <c r="A501" s="126" t="str">
        <f>MENUS!$B84</f>
        <v>RESTAURANT</v>
      </c>
      <c r="B501" s="126"/>
      <c r="C501" s="126"/>
      <c r="D501" s="126"/>
      <c r="E501" s="126"/>
      <c r="F501" s="17"/>
    </row>
    <row r="502" spans="1:6" s="14" customFormat="1" ht="18.75">
      <c r="A502" s="16"/>
    </row>
    <row r="503" spans="1:6" s="14" customFormat="1" ht="30.75" customHeight="1">
      <c r="A503" s="133" t="str">
        <f>MENUS!$C84</f>
        <v>Crème Dubarry</v>
      </c>
      <c r="B503" s="134"/>
      <c r="C503" s="135"/>
      <c r="D503" s="127" t="str">
        <f>MENUS!$A84</f>
        <v>Mardi 8 Octobre 2019</v>
      </c>
      <c r="E503" s="128"/>
    </row>
    <row r="504" spans="1:6" s="14" customFormat="1" ht="42.75" customHeight="1">
      <c r="A504" s="136" t="str">
        <f>MENUS!$D84</f>
        <v>Poulet rôti, ratatouille et pommes grenailles</v>
      </c>
      <c r="B504" s="137"/>
      <c r="C504" s="138"/>
      <c r="D504" s="129"/>
      <c r="E504" s="130"/>
    </row>
    <row r="505" spans="1:6" s="14" customFormat="1" ht="27" customHeight="1">
      <c r="A505" s="139" t="str">
        <f>MENUS!$E84</f>
        <v>Crème caramel</v>
      </c>
      <c r="B505" s="140"/>
      <c r="C505" s="141"/>
      <c r="D505" s="131"/>
      <c r="E505" s="132"/>
    </row>
    <row r="506" spans="1:6" s="14" customFormat="1" ht="21" customHeight="1">
      <c r="A506" s="142" t="str">
        <f>MENUS!$G$84</f>
        <v>SERVICE ELEVES</v>
      </c>
      <c r="B506" s="143"/>
      <c r="C506" s="144"/>
      <c r="D506" s="124" t="s">
        <v>15</v>
      </c>
      <c r="E506" s="125">
        <f>MENUS!$F84</f>
        <v>0</v>
      </c>
    </row>
    <row r="507" spans="1:6" s="14" customFormat="1" ht="18.75" customHeight="1">
      <c r="A507" s="145"/>
      <c r="B507" s="146"/>
      <c r="C507" s="147"/>
      <c r="D507" s="124"/>
      <c r="E507" s="125"/>
    </row>
    <row r="508" spans="1:6" s="14" customFormat="1" ht="18.75">
      <c r="A508" s="16"/>
    </row>
    <row r="509" spans="1:6" s="14" customFormat="1" ht="31.5" customHeight="1">
      <c r="A509" s="22" t="s">
        <v>10</v>
      </c>
      <c r="B509" s="22" t="s">
        <v>11</v>
      </c>
      <c r="C509" s="22" t="s">
        <v>12</v>
      </c>
      <c r="D509" s="22" t="s">
        <v>13</v>
      </c>
      <c r="E509" s="22" t="s">
        <v>14</v>
      </c>
      <c r="F509" s="10"/>
    </row>
    <row r="510" spans="1:6" s="14" customFormat="1" ht="42.6" customHeight="1">
      <c r="A510" s="23"/>
      <c r="B510" s="23"/>
      <c r="C510" s="23"/>
      <c r="D510" s="23"/>
      <c r="E510" s="23"/>
      <c r="F510" s="18"/>
    </row>
    <row r="511" spans="1:6" s="14" customFormat="1" ht="42.6" customHeight="1">
      <c r="A511" s="23"/>
      <c r="B511" s="23"/>
      <c r="C511" s="23"/>
      <c r="D511" s="23"/>
      <c r="E511" s="23"/>
      <c r="F511" s="18"/>
    </row>
    <row r="512" spans="1:6" s="14" customFormat="1" ht="42.6" customHeight="1">
      <c r="A512" s="23"/>
      <c r="B512" s="23"/>
      <c r="C512" s="23"/>
      <c r="D512" s="23"/>
      <c r="E512" s="23"/>
      <c r="F512" s="18"/>
    </row>
    <row r="513" spans="1:6" s="14" customFormat="1" ht="42.6" customHeight="1">
      <c r="A513" s="23"/>
      <c r="B513" s="23"/>
      <c r="C513" s="23"/>
      <c r="D513" s="23"/>
      <c r="E513" s="23"/>
      <c r="F513" s="18"/>
    </row>
    <row r="514" spans="1:6" s="14" customFormat="1" ht="42.6" customHeight="1">
      <c r="A514" s="23"/>
      <c r="B514" s="23"/>
      <c r="C514" s="23"/>
      <c r="D514" s="23"/>
      <c r="E514" s="23"/>
      <c r="F514" s="18"/>
    </row>
    <row r="515" spans="1:6" s="14" customFormat="1" ht="42.6" customHeight="1">
      <c r="A515" s="23"/>
      <c r="B515" s="23"/>
      <c r="C515" s="23"/>
      <c r="D515" s="23"/>
      <c r="E515" s="23"/>
      <c r="F515" s="18"/>
    </row>
    <row r="516" spans="1:6" s="14" customFormat="1" ht="42.6" customHeight="1">
      <c r="A516" s="23"/>
      <c r="B516" s="23"/>
      <c r="C516" s="23"/>
      <c r="D516" s="23"/>
      <c r="E516" s="23"/>
      <c r="F516" s="18"/>
    </row>
    <row r="517" spans="1:6" s="14" customFormat="1" ht="42.6" customHeight="1">
      <c r="A517" s="23"/>
      <c r="B517" s="23"/>
      <c r="C517" s="23"/>
      <c r="D517" s="23"/>
      <c r="E517" s="23"/>
      <c r="F517" s="18"/>
    </row>
    <row r="518" spans="1:6" s="14" customFormat="1" ht="42.6" customHeight="1">
      <c r="A518" s="23"/>
      <c r="B518" s="23"/>
      <c r="C518" s="23"/>
      <c r="D518" s="23"/>
      <c r="E518" s="23"/>
      <c r="F518" s="18"/>
    </row>
    <row r="519" spans="1:6" s="14" customFormat="1" ht="42.6" customHeight="1">
      <c r="A519" s="23"/>
      <c r="B519" s="23"/>
      <c r="C519" s="23"/>
      <c r="D519" s="23"/>
      <c r="E519" s="23"/>
      <c r="F519" s="18"/>
    </row>
    <row r="520" spans="1:6" s="14" customFormat="1" ht="42.6" customHeight="1">
      <c r="A520" s="23"/>
      <c r="B520" s="23"/>
      <c r="C520" s="23"/>
      <c r="D520" s="23"/>
      <c r="E520" s="23"/>
      <c r="F520" s="18"/>
    </row>
    <row r="521" spans="1:6" s="14" customFormat="1" ht="42.6" customHeight="1">
      <c r="A521" s="23"/>
      <c r="B521" s="23"/>
      <c r="C521" s="23"/>
      <c r="D521" s="23"/>
      <c r="E521" s="23"/>
      <c r="F521" s="18"/>
    </row>
    <row r="522" spans="1:6" s="14" customFormat="1" ht="33.75" customHeight="1">
      <c r="A522" s="126" t="str">
        <f>MENUS!$B86</f>
        <v>RESTAURANT</v>
      </c>
      <c r="B522" s="126"/>
      <c r="C522" s="126"/>
      <c r="D522" s="126"/>
      <c r="E522" s="126"/>
      <c r="F522" s="17"/>
    </row>
    <row r="523" spans="1:6" s="14" customFormat="1" ht="18.75">
      <c r="A523" s="16"/>
    </row>
    <row r="524" spans="1:6" s="14" customFormat="1" ht="30.75" customHeight="1">
      <c r="A524" s="133" t="str">
        <f>MENUS!$C86</f>
        <v>Œuf Chimay façon welsh</v>
      </c>
      <c r="B524" s="134"/>
      <c r="C524" s="135"/>
      <c r="D524" s="127" t="str">
        <f>MENUS!$A86</f>
        <v>Mardi 8 Octobre 2019</v>
      </c>
      <c r="E524" s="128"/>
    </row>
    <row r="525" spans="1:6" s="14" customFormat="1" ht="42.75" customHeight="1">
      <c r="A525" s="136" t="str">
        <f>MENUS!$D86</f>
        <v>Filet de sole Bonne femme,
Légumes waterzooï</v>
      </c>
      <c r="B525" s="137"/>
      <c r="C525" s="138"/>
      <c r="D525" s="129"/>
      <c r="E525" s="130"/>
    </row>
    <row r="526" spans="1:6" s="14" customFormat="1" ht="27" customHeight="1">
      <c r="A526" s="139" t="str">
        <f>MENUS!$E86</f>
        <v>Crème brulée à la chicorée</v>
      </c>
      <c r="B526" s="140"/>
      <c r="C526" s="141"/>
      <c r="D526" s="131"/>
      <c r="E526" s="132"/>
    </row>
    <row r="527" spans="1:6" s="14" customFormat="1" ht="21" customHeight="1">
      <c r="A527" s="142">
        <f>MENUS!$G$86</f>
        <v>0</v>
      </c>
      <c r="B527" s="143"/>
      <c r="C527" s="144"/>
      <c r="D527" s="124" t="s">
        <v>15</v>
      </c>
      <c r="E527" s="125">
        <f>MENUS!$F86</f>
        <v>0</v>
      </c>
    </row>
    <row r="528" spans="1:6" s="14" customFormat="1" ht="18.75" customHeight="1">
      <c r="A528" s="145"/>
      <c r="B528" s="146"/>
      <c r="C528" s="147"/>
      <c r="D528" s="124"/>
      <c r="E528" s="125"/>
    </row>
    <row r="529" spans="1:6" s="14" customFormat="1" ht="18.75">
      <c r="A529" s="16"/>
    </row>
    <row r="530" spans="1:6" s="14" customFormat="1" ht="31.5" customHeight="1">
      <c r="A530" s="22" t="s">
        <v>10</v>
      </c>
      <c r="B530" s="22" t="s">
        <v>11</v>
      </c>
      <c r="C530" s="22" t="s">
        <v>12</v>
      </c>
      <c r="D530" s="22" t="s">
        <v>13</v>
      </c>
      <c r="E530" s="22" t="s">
        <v>14</v>
      </c>
      <c r="F530" s="10"/>
    </row>
    <row r="531" spans="1:6" s="14" customFormat="1" ht="42.6" customHeight="1">
      <c r="A531" s="23"/>
      <c r="B531" s="23"/>
      <c r="C531" s="23"/>
      <c r="D531" s="23"/>
      <c r="E531" s="23"/>
      <c r="F531" s="18"/>
    </row>
    <row r="532" spans="1:6" s="14" customFormat="1" ht="42.6" customHeight="1">
      <c r="A532" s="23"/>
      <c r="B532" s="23"/>
      <c r="C532" s="23"/>
      <c r="D532" s="23"/>
      <c r="E532" s="23"/>
      <c r="F532" s="18"/>
    </row>
    <row r="533" spans="1:6" s="14" customFormat="1" ht="42.6" customHeight="1">
      <c r="A533" s="23"/>
      <c r="B533" s="23"/>
      <c r="C533" s="23"/>
      <c r="D533" s="23"/>
      <c r="E533" s="23"/>
      <c r="F533" s="18"/>
    </row>
    <row r="534" spans="1:6" s="14" customFormat="1" ht="42.6" customHeight="1">
      <c r="A534" s="23"/>
      <c r="B534" s="23"/>
      <c r="C534" s="23"/>
      <c r="D534" s="23"/>
      <c r="E534" s="23"/>
      <c r="F534" s="18"/>
    </row>
    <row r="535" spans="1:6" s="14" customFormat="1" ht="42.6" customHeight="1">
      <c r="A535" s="23"/>
      <c r="B535" s="23"/>
      <c r="C535" s="23"/>
      <c r="D535" s="23"/>
      <c r="E535" s="23"/>
      <c r="F535" s="18"/>
    </row>
    <row r="536" spans="1:6" s="14" customFormat="1" ht="42.6" customHeight="1">
      <c r="A536" s="23"/>
      <c r="B536" s="23"/>
      <c r="C536" s="23"/>
      <c r="D536" s="23"/>
      <c r="E536" s="23"/>
      <c r="F536" s="18"/>
    </row>
    <row r="537" spans="1:6" s="14" customFormat="1" ht="42.6" customHeight="1">
      <c r="A537" s="23"/>
      <c r="B537" s="23"/>
      <c r="C537" s="23"/>
      <c r="D537" s="23"/>
      <c r="E537" s="23"/>
      <c r="F537" s="18"/>
    </row>
    <row r="538" spans="1:6" s="14" customFormat="1" ht="42.6" customHeight="1">
      <c r="A538" s="23"/>
      <c r="B538" s="23"/>
      <c r="C538" s="23"/>
      <c r="D538" s="23"/>
      <c r="E538" s="23"/>
      <c r="F538" s="18"/>
    </row>
    <row r="539" spans="1:6" s="14" customFormat="1" ht="42.6" customHeight="1">
      <c r="A539" s="23"/>
      <c r="B539" s="23"/>
      <c r="C539" s="23"/>
      <c r="D539" s="23"/>
      <c r="E539" s="23"/>
      <c r="F539" s="18"/>
    </row>
    <row r="540" spans="1:6" s="14" customFormat="1" ht="42.6" customHeight="1">
      <c r="A540" s="23"/>
      <c r="B540" s="23"/>
      <c r="C540" s="23"/>
      <c r="D540" s="23"/>
      <c r="E540" s="23"/>
      <c r="F540" s="18"/>
    </row>
    <row r="541" spans="1:6" s="14" customFormat="1" ht="42.6" customHeight="1">
      <c r="A541" s="23"/>
      <c r="B541" s="23"/>
      <c r="C541" s="23"/>
      <c r="D541" s="23"/>
      <c r="E541" s="23"/>
      <c r="F541" s="18"/>
    </row>
    <row r="542" spans="1:6" s="14" customFormat="1" ht="42.6" customHeight="1">
      <c r="A542" s="23"/>
      <c r="B542" s="23"/>
      <c r="C542" s="23"/>
      <c r="D542" s="23"/>
      <c r="E542" s="23"/>
      <c r="F542" s="18"/>
    </row>
    <row r="543" spans="1:6" s="14" customFormat="1" ht="33.75" customHeight="1">
      <c r="A543" s="126" t="str">
        <f>MENUS!$B88</f>
        <v>RESTAURANT</v>
      </c>
      <c r="B543" s="126"/>
      <c r="C543" s="126"/>
      <c r="D543" s="126"/>
      <c r="E543" s="126"/>
      <c r="F543" s="17"/>
    </row>
    <row r="544" spans="1:6" s="14" customFormat="1" ht="18.75">
      <c r="A544" s="16"/>
    </row>
    <row r="545" spans="1:6" s="14" customFormat="1" ht="30.75" customHeight="1">
      <c r="A545" s="133" t="str">
        <f>MENUS!$C88</f>
        <v>Potage cultivateur</v>
      </c>
      <c r="B545" s="134"/>
      <c r="C545" s="135"/>
      <c r="D545" s="127" t="str">
        <f>MENUS!$A88</f>
        <v>Mercredi 9 Octobre 2019</v>
      </c>
      <c r="E545" s="128"/>
    </row>
    <row r="546" spans="1:6" s="14" customFormat="1" ht="42.75" customHeight="1">
      <c r="A546" s="136" t="str">
        <f>MENUS!$D88</f>
        <v>Suprême de volaille
sauce au curry
Ratatouille</v>
      </c>
      <c r="B546" s="137"/>
      <c r="C546" s="138"/>
      <c r="D546" s="129"/>
      <c r="E546" s="130"/>
    </row>
    <row r="547" spans="1:6" s="14" customFormat="1" ht="27" customHeight="1">
      <c r="A547" s="139" t="str">
        <f>MENUS!$E88</f>
        <v>Pot de crème café</v>
      </c>
      <c r="B547" s="140"/>
      <c r="C547" s="141"/>
      <c r="D547" s="131"/>
      <c r="E547" s="132"/>
    </row>
    <row r="548" spans="1:6" s="14" customFormat="1" ht="21" customHeight="1">
      <c r="A548" s="142">
        <f>MENUS!$G$88</f>
        <v>0</v>
      </c>
      <c r="B548" s="143"/>
      <c r="C548" s="144"/>
      <c r="D548" s="124" t="s">
        <v>15</v>
      </c>
      <c r="E548" s="125">
        <f>MENUS!$F88</f>
        <v>0</v>
      </c>
    </row>
    <row r="549" spans="1:6" s="14" customFormat="1" ht="18.75" customHeight="1">
      <c r="A549" s="145"/>
      <c r="B549" s="146"/>
      <c r="C549" s="147"/>
      <c r="D549" s="124"/>
      <c r="E549" s="125"/>
    </row>
    <row r="550" spans="1:6" s="14" customFormat="1" ht="18.75">
      <c r="A550" s="16"/>
    </row>
    <row r="551" spans="1:6" s="14" customFormat="1" ht="30" customHeight="1">
      <c r="A551" s="22" t="s">
        <v>10</v>
      </c>
      <c r="B551" s="22" t="s">
        <v>11</v>
      </c>
      <c r="C551" s="22" t="s">
        <v>12</v>
      </c>
      <c r="D551" s="22" t="s">
        <v>13</v>
      </c>
      <c r="E551" s="22" t="s">
        <v>14</v>
      </c>
      <c r="F551" s="10"/>
    </row>
    <row r="552" spans="1:6" s="14" customFormat="1" ht="42.6" customHeight="1">
      <c r="A552" s="23"/>
      <c r="B552" s="23"/>
      <c r="C552" s="23"/>
      <c r="D552" s="23"/>
      <c r="E552" s="23"/>
      <c r="F552" s="18"/>
    </row>
    <row r="553" spans="1:6" s="14" customFormat="1" ht="42.6" customHeight="1">
      <c r="A553" s="23"/>
      <c r="B553" s="23"/>
      <c r="C553" s="23"/>
      <c r="D553" s="23"/>
      <c r="E553" s="23"/>
      <c r="F553" s="18"/>
    </row>
    <row r="554" spans="1:6" s="14" customFormat="1" ht="42.6" customHeight="1">
      <c r="A554" s="23"/>
      <c r="B554" s="23"/>
      <c r="C554" s="23"/>
      <c r="D554" s="23"/>
      <c r="E554" s="23"/>
      <c r="F554" s="18"/>
    </row>
    <row r="555" spans="1:6" s="14" customFormat="1" ht="42.6" customHeight="1">
      <c r="A555" s="23"/>
      <c r="B555" s="23"/>
      <c r="C555" s="23"/>
      <c r="D555" s="23"/>
      <c r="E555" s="23"/>
      <c r="F555" s="18"/>
    </row>
    <row r="556" spans="1:6" s="14" customFormat="1" ht="42.6" customHeight="1">
      <c r="A556" s="23"/>
      <c r="B556" s="23"/>
      <c r="C556" s="23"/>
      <c r="D556" s="23"/>
      <c r="E556" s="23"/>
      <c r="F556" s="18"/>
    </row>
    <row r="557" spans="1:6" s="14" customFormat="1" ht="42.6" customHeight="1">
      <c r="A557" s="23"/>
      <c r="B557" s="23"/>
      <c r="C557" s="23"/>
      <c r="D557" s="23"/>
      <c r="E557" s="23"/>
      <c r="F557" s="18"/>
    </row>
    <row r="558" spans="1:6" s="14" customFormat="1" ht="42.6" customHeight="1">
      <c r="A558" s="23"/>
      <c r="B558" s="23"/>
      <c r="C558" s="23"/>
      <c r="D558" s="23"/>
      <c r="E558" s="23"/>
      <c r="F558" s="18"/>
    </row>
    <row r="559" spans="1:6" s="14" customFormat="1" ht="42.6" customHeight="1">
      <c r="A559" s="23"/>
      <c r="B559" s="23"/>
      <c r="C559" s="23"/>
      <c r="D559" s="23"/>
      <c r="E559" s="23"/>
      <c r="F559" s="18"/>
    </row>
    <row r="560" spans="1:6" s="14" customFormat="1" ht="42.6" customHeight="1">
      <c r="A560" s="23"/>
      <c r="B560" s="23"/>
      <c r="C560" s="23"/>
      <c r="D560" s="23"/>
      <c r="E560" s="23"/>
      <c r="F560" s="18"/>
    </row>
    <row r="561" spans="1:6" s="14" customFormat="1" ht="42.6" customHeight="1">
      <c r="A561" s="23"/>
      <c r="B561" s="23"/>
      <c r="C561" s="23"/>
      <c r="D561" s="23"/>
      <c r="E561" s="23"/>
      <c r="F561" s="18"/>
    </row>
    <row r="562" spans="1:6" s="14" customFormat="1" ht="42.6" customHeight="1">
      <c r="A562" s="23"/>
      <c r="B562" s="23"/>
      <c r="C562" s="23"/>
      <c r="D562" s="23"/>
      <c r="E562" s="23"/>
      <c r="F562" s="18"/>
    </row>
    <row r="563" spans="1:6" s="14" customFormat="1" ht="42.6" customHeight="1">
      <c r="A563" s="23"/>
      <c r="B563" s="23"/>
      <c r="C563" s="23"/>
      <c r="D563" s="23"/>
      <c r="E563" s="23"/>
      <c r="F563" s="18"/>
    </row>
    <row r="564" spans="1:6" s="14" customFormat="1" ht="33.75" customHeight="1">
      <c r="A564" s="126" t="str">
        <f>MENUS!$B90</f>
        <v>BRASSERIE</v>
      </c>
      <c r="B564" s="126"/>
      <c r="C564" s="126"/>
      <c r="D564" s="126"/>
      <c r="E564" s="126"/>
      <c r="F564" s="17"/>
    </row>
    <row r="565" spans="1:6" s="14" customFormat="1" ht="18.75">
      <c r="A565" s="16"/>
    </row>
    <row r="566" spans="1:6" s="14" customFormat="1" ht="30.75" customHeight="1">
      <c r="A566" s="133">
        <f>MENUS!$C90</f>
        <v>0</v>
      </c>
      <c r="B566" s="134"/>
      <c r="C566" s="135"/>
      <c r="D566" s="127" t="str">
        <f>MENUS!$A90</f>
        <v>Mercredi 9 Octobre 2019</v>
      </c>
      <c r="E566" s="128"/>
    </row>
    <row r="567" spans="1:6" s="14" customFormat="1" ht="42.75" customHeight="1">
      <c r="A567" s="136">
        <f>MENUS!$D90</f>
        <v>0</v>
      </c>
      <c r="B567" s="137"/>
      <c r="C567" s="138"/>
      <c r="D567" s="129"/>
      <c r="E567" s="130"/>
    </row>
    <row r="568" spans="1:6" s="14" customFormat="1" ht="27" customHeight="1">
      <c r="A568" s="139">
        <f>MENUS!$E90</f>
        <v>0</v>
      </c>
      <c r="B568" s="140"/>
      <c r="C568" s="141"/>
      <c r="D568" s="131"/>
      <c r="E568" s="132"/>
    </row>
    <row r="569" spans="1:6" s="14" customFormat="1" ht="21" customHeight="1">
      <c r="A569" s="142" t="str">
        <f>MENUS!$G$90</f>
        <v>GRETA ?</v>
      </c>
      <c r="B569" s="143"/>
      <c r="C569" s="144"/>
      <c r="D569" s="124" t="s">
        <v>15</v>
      </c>
      <c r="E569" s="125">
        <f>MENUS!$F90</f>
        <v>0</v>
      </c>
    </row>
    <row r="570" spans="1:6" s="14" customFormat="1" ht="18.75" customHeight="1">
      <c r="A570" s="145"/>
      <c r="B570" s="146"/>
      <c r="C570" s="147"/>
      <c r="D570" s="124"/>
      <c r="E570" s="125"/>
    </row>
    <row r="571" spans="1:6" s="14" customFormat="1" ht="18.75">
      <c r="A571" s="16"/>
    </row>
    <row r="572" spans="1:6" s="14" customFormat="1" ht="30.75" customHeight="1">
      <c r="A572" s="22" t="s">
        <v>10</v>
      </c>
      <c r="B572" s="22" t="s">
        <v>11</v>
      </c>
      <c r="C572" s="22" t="s">
        <v>12</v>
      </c>
      <c r="D572" s="22" t="s">
        <v>13</v>
      </c>
      <c r="E572" s="22" t="s">
        <v>14</v>
      </c>
      <c r="F572" s="10"/>
    </row>
    <row r="573" spans="1:6" s="14" customFormat="1" ht="42.6" customHeight="1">
      <c r="A573" s="23"/>
      <c r="B573" s="23"/>
      <c r="C573" s="23"/>
      <c r="D573" s="23"/>
      <c r="E573" s="23"/>
      <c r="F573" s="18"/>
    </row>
    <row r="574" spans="1:6" s="14" customFormat="1" ht="42.6" customHeight="1">
      <c r="A574" s="23"/>
      <c r="B574" s="23"/>
      <c r="C574" s="23"/>
      <c r="D574" s="23"/>
      <c r="E574" s="23"/>
      <c r="F574" s="18"/>
    </row>
    <row r="575" spans="1:6" s="14" customFormat="1" ht="42.6" customHeight="1">
      <c r="A575" s="23"/>
      <c r="B575" s="23"/>
      <c r="C575" s="23"/>
      <c r="D575" s="23"/>
      <c r="E575" s="23"/>
      <c r="F575" s="18"/>
    </row>
    <row r="576" spans="1:6" s="14" customFormat="1" ht="42.6" customHeight="1">
      <c r="A576" s="23"/>
      <c r="B576" s="23"/>
      <c r="C576" s="23"/>
      <c r="D576" s="23"/>
      <c r="E576" s="23"/>
      <c r="F576" s="18"/>
    </row>
    <row r="577" spans="1:6" s="14" customFormat="1" ht="42.6" customHeight="1">
      <c r="A577" s="23"/>
      <c r="B577" s="23"/>
      <c r="C577" s="23"/>
      <c r="D577" s="23"/>
      <c r="E577" s="23"/>
      <c r="F577" s="18"/>
    </row>
    <row r="578" spans="1:6" s="14" customFormat="1" ht="42.6" customHeight="1">
      <c r="A578" s="23"/>
      <c r="B578" s="23"/>
      <c r="C578" s="23"/>
      <c r="D578" s="23"/>
      <c r="E578" s="23"/>
      <c r="F578" s="18"/>
    </row>
    <row r="579" spans="1:6" s="14" customFormat="1" ht="42.6" customHeight="1">
      <c r="A579" s="23"/>
      <c r="B579" s="23"/>
      <c r="C579" s="23"/>
      <c r="D579" s="23"/>
      <c r="E579" s="23"/>
      <c r="F579" s="18"/>
    </row>
    <row r="580" spans="1:6" s="14" customFormat="1" ht="42.6" customHeight="1">
      <c r="A580" s="23"/>
      <c r="B580" s="23"/>
      <c r="C580" s="23"/>
      <c r="D580" s="23"/>
      <c r="E580" s="23"/>
      <c r="F580" s="18"/>
    </row>
    <row r="581" spans="1:6" s="14" customFormat="1" ht="42.6" customHeight="1">
      <c r="A581" s="23"/>
      <c r="B581" s="23"/>
      <c r="C581" s="23"/>
      <c r="D581" s="23"/>
      <c r="E581" s="23"/>
      <c r="F581" s="18"/>
    </row>
    <row r="582" spans="1:6" s="14" customFormat="1" ht="42.6" customHeight="1">
      <c r="A582" s="23"/>
      <c r="B582" s="23"/>
      <c r="C582" s="23"/>
      <c r="D582" s="23"/>
      <c r="E582" s="23"/>
      <c r="F582" s="18"/>
    </row>
    <row r="583" spans="1:6" s="14" customFormat="1" ht="42.6" customHeight="1">
      <c r="A583" s="23"/>
      <c r="B583" s="23"/>
      <c r="C583" s="23"/>
      <c r="D583" s="23"/>
      <c r="E583" s="23"/>
      <c r="F583" s="18"/>
    </row>
    <row r="584" spans="1:6" s="14" customFormat="1" ht="42.6" customHeight="1">
      <c r="A584" s="23"/>
      <c r="B584" s="23"/>
      <c r="C584" s="23"/>
      <c r="D584" s="23"/>
      <c r="E584" s="23"/>
      <c r="F584" s="18"/>
    </row>
    <row r="585" spans="1:6" s="14" customFormat="1" ht="33.75" customHeight="1">
      <c r="A585" s="126" t="str">
        <f>MENUS!$B92</f>
        <v>RESTAURANT</v>
      </c>
      <c r="B585" s="126"/>
      <c r="C585" s="126"/>
      <c r="D585" s="126"/>
      <c r="E585" s="126"/>
      <c r="F585" s="17"/>
    </row>
    <row r="586" spans="1:6" s="14" customFormat="1" ht="18.75">
      <c r="A586" s="16"/>
    </row>
    <row r="587" spans="1:6" s="14" customFormat="1" ht="30.75" customHeight="1">
      <c r="A587" s="133" t="str">
        <f>MENUS!$C92</f>
        <v>Flammekueche</v>
      </c>
      <c r="B587" s="134"/>
      <c r="C587" s="135"/>
      <c r="D587" s="127" t="str">
        <f>MENUS!$A92</f>
        <v>Jeudi 10 Octobre 2019</v>
      </c>
      <c r="E587" s="128"/>
    </row>
    <row r="588" spans="1:6" s="14" customFormat="1" ht="42.75" customHeight="1">
      <c r="A588" s="136" t="str">
        <f>MENUS!$D92</f>
        <v>Choucroute garnie</v>
      </c>
      <c r="B588" s="137"/>
      <c r="C588" s="138"/>
      <c r="D588" s="129"/>
      <c r="E588" s="130"/>
    </row>
    <row r="589" spans="1:6" s="14" customFormat="1" ht="27" customHeight="1">
      <c r="A589" s="139" t="str">
        <f>MENUS!$E92</f>
        <v>Foret noire</v>
      </c>
      <c r="B589" s="140"/>
      <c r="C589" s="141"/>
      <c r="D589" s="131"/>
      <c r="E589" s="132"/>
    </row>
    <row r="590" spans="1:6" s="14" customFormat="1" ht="21" customHeight="1">
      <c r="A590" s="142">
        <f>MENUS!$G$92</f>
        <v>0</v>
      </c>
      <c r="B590" s="143"/>
      <c r="C590" s="144"/>
      <c r="D590" s="124" t="s">
        <v>15</v>
      </c>
      <c r="E590" s="125">
        <f>MENUS!$F92</f>
        <v>0</v>
      </c>
    </row>
    <row r="591" spans="1:6" s="14" customFormat="1" ht="18.75" customHeight="1">
      <c r="A591" s="145"/>
      <c r="B591" s="146"/>
      <c r="C591" s="147"/>
      <c r="D591" s="124"/>
      <c r="E591" s="125"/>
    </row>
    <row r="592" spans="1:6" s="14" customFormat="1" ht="18.75">
      <c r="A592" s="16"/>
    </row>
    <row r="593" spans="1:6" s="14" customFormat="1" ht="33.75" customHeight="1">
      <c r="A593" s="22" t="s">
        <v>10</v>
      </c>
      <c r="B593" s="22" t="s">
        <v>11</v>
      </c>
      <c r="C593" s="22" t="s">
        <v>12</v>
      </c>
      <c r="D593" s="22" t="s">
        <v>13</v>
      </c>
      <c r="E593" s="22" t="s">
        <v>14</v>
      </c>
      <c r="F593" s="10"/>
    </row>
    <row r="594" spans="1:6" s="14" customFormat="1" ht="42.6" customHeight="1">
      <c r="A594" s="23"/>
      <c r="B594" s="23"/>
      <c r="C594" s="23"/>
      <c r="D594" s="23"/>
      <c r="E594" s="23"/>
      <c r="F594" s="18"/>
    </row>
    <row r="595" spans="1:6" s="14" customFormat="1" ht="42.6" customHeight="1">
      <c r="A595" s="23"/>
      <c r="B595" s="23"/>
      <c r="C595" s="23"/>
      <c r="D595" s="23"/>
      <c r="E595" s="23"/>
      <c r="F595" s="18"/>
    </row>
    <row r="596" spans="1:6" s="14" customFormat="1" ht="42.6" customHeight="1">
      <c r="A596" s="23"/>
      <c r="B596" s="23"/>
      <c r="C596" s="23"/>
      <c r="D596" s="23"/>
      <c r="E596" s="23"/>
      <c r="F596" s="18"/>
    </row>
    <row r="597" spans="1:6" s="14" customFormat="1" ht="42.6" customHeight="1">
      <c r="A597" s="23"/>
      <c r="B597" s="23"/>
      <c r="C597" s="23"/>
      <c r="D597" s="23"/>
      <c r="E597" s="23"/>
      <c r="F597" s="18"/>
    </row>
    <row r="598" spans="1:6" s="14" customFormat="1" ht="42.6" customHeight="1">
      <c r="A598" s="23"/>
      <c r="B598" s="23"/>
      <c r="C598" s="23"/>
      <c r="D598" s="23"/>
      <c r="E598" s="23"/>
      <c r="F598" s="18"/>
    </row>
    <row r="599" spans="1:6" s="14" customFormat="1" ht="42.6" customHeight="1">
      <c r="A599" s="23"/>
      <c r="B599" s="23"/>
      <c r="C599" s="23"/>
      <c r="D599" s="23"/>
      <c r="E599" s="23"/>
      <c r="F599" s="18"/>
    </row>
    <row r="600" spans="1:6" s="14" customFormat="1" ht="42.6" customHeight="1">
      <c r="A600" s="23"/>
      <c r="B600" s="23"/>
      <c r="C600" s="23"/>
      <c r="D600" s="23"/>
      <c r="E600" s="23"/>
      <c r="F600" s="18"/>
    </row>
    <row r="601" spans="1:6" s="14" customFormat="1" ht="42.6" customHeight="1">
      <c r="A601" s="23"/>
      <c r="B601" s="23"/>
      <c r="C601" s="23"/>
      <c r="D601" s="23"/>
      <c r="E601" s="23"/>
      <c r="F601" s="18"/>
    </row>
    <row r="602" spans="1:6" s="14" customFormat="1" ht="42.6" customHeight="1">
      <c r="A602" s="23"/>
      <c r="B602" s="23"/>
      <c r="C602" s="23"/>
      <c r="D602" s="23"/>
      <c r="E602" s="23"/>
      <c r="F602" s="18"/>
    </row>
    <row r="603" spans="1:6" s="14" customFormat="1" ht="42.6" customHeight="1">
      <c r="A603" s="23"/>
      <c r="B603" s="23"/>
      <c r="C603" s="23"/>
      <c r="D603" s="23"/>
      <c r="E603" s="23"/>
      <c r="F603" s="18"/>
    </row>
    <row r="604" spans="1:6" s="14" customFormat="1" ht="42.6" customHeight="1">
      <c r="A604" s="23"/>
      <c r="B604" s="23"/>
      <c r="C604" s="23"/>
      <c r="D604" s="23"/>
      <c r="E604" s="23"/>
      <c r="F604" s="18"/>
    </row>
    <row r="605" spans="1:6" s="14" customFormat="1" ht="42.6" customHeight="1">
      <c r="A605" s="23"/>
      <c r="B605" s="23"/>
      <c r="C605" s="23"/>
      <c r="D605" s="23"/>
      <c r="E605" s="23"/>
      <c r="F605" s="18"/>
    </row>
    <row r="606" spans="1:6" s="14" customFormat="1" ht="33.75" customHeight="1">
      <c r="A606" s="126" t="str">
        <f>MENUS!$B94</f>
        <v>RESTAURANT</v>
      </c>
      <c r="B606" s="126"/>
      <c r="C606" s="126"/>
      <c r="D606" s="126"/>
      <c r="E606" s="126"/>
      <c r="F606" s="17"/>
    </row>
    <row r="607" spans="1:6" s="14" customFormat="1" ht="18.75">
      <c r="A607" s="16"/>
    </row>
    <row r="608" spans="1:6" s="14" customFormat="1" ht="30.75" customHeight="1">
      <c r="A608" s="133" t="str">
        <f>MENUS!$C94</f>
        <v>Potage cultivateur
Ou
Crème Agnès Sorel</v>
      </c>
      <c r="B608" s="134"/>
      <c r="C608" s="135"/>
      <c r="D608" s="127" t="str">
        <f>MENUS!$A94</f>
        <v>Vendredi 11 Octobre 2019</v>
      </c>
      <c r="E608" s="128"/>
    </row>
    <row r="609" spans="1:6" s="14" customFormat="1" ht="42.75" customHeight="1">
      <c r="A609" s="136" t="str">
        <f>MENUS!$D94</f>
        <v>Fricassée de volaille à l’ancienne
Riz pilaf
Ou
Poulet sauté chasseur
Pommes miette</v>
      </c>
      <c r="B609" s="137"/>
      <c r="C609" s="138"/>
      <c r="D609" s="129"/>
      <c r="E609" s="130"/>
    </row>
    <row r="610" spans="1:6" s="14" customFormat="1" ht="27" customHeight="1">
      <c r="A610" s="139" t="str">
        <f>MENUS!$E94</f>
        <v>Salade de fruits frais
Ou
Pêche Melba</v>
      </c>
      <c r="B610" s="140"/>
      <c r="C610" s="141"/>
      <c r="D610" s="131"/>
      <c r="E610" s="132"/>
    </row>
    <row r="611" spans="1:6" s="14" customFormat="1" ht="21" customHeight="1">
      <c r="A611" s="142">
        <f>MENUS!$G$94</f>
        <v>0</v>
      </c>
      <c r="B611" s="143"/>
      <c r="C611" s="144"/>
      <c r="D611" s="124" t="s">
        <v>15</v>
      </c>
      <c r="E611" s="125">
        <f>MENUS!$F94</f>
        <v>0</v>
      </c>
    </row>
    <row r="612" spans="1:6" s="14" customFormat="1" ht="18.75" customHeight="1">
      <c r="A612" s="145"/>
      <c r="B612" s="146"/>
      <c r="C612" s="147"/>
      <c r="D612" s="124"/>
      <c r="E612" s="125"/>
    </row>
    <row r="613" spans="1:6" s="14" customFormat="1" ht="18.75">
      <c r="A613" s="16"/>
    </row>
    <row r="614" spans="1:6" s="14" customFormat="1" ht="32.25" customHeight="1">
      <c r="A614" s="22" t="s">
        <v>10</v>
      </c>
      <c r="B614" s="22" t="s">
        <v>11</v>
      </c>
      <c r="C614" s="22" t="s">
        <v>12</v>
      </c>
      <c r="D614" s="22" t="s">
        <v>13</v>
      </c>
      <c r="E614" s="22" t="s">
        <v>14</v>
      </c>
      <c r="F614" s="10"/>
    </row>
    <row r="615" spans="1:6" s="14" customFormat="1" ht="42.6" customHeight="1">
      <c r="A615" s="23"/>
      <c r="B615" s="23"/>
      <c r="C615" s="23"/>
      <c r="D615" s="23"/>
      <c r="E615" s="23"/>
      <c r="F615" s="18"/>
    </row>
    <row r="616" spans="1:6" s="14" customFormat="1" ht="42.6" customHeight="1">
      <c r="A616" s="23"/>
      <c r="B616" s="23"/>
      <c r="C616" s="23"/>
      <c r="D616" s="23"/>
      <c r="E616" s="23"/>
      <c r="F616" s="18"/>
    </row>
    <row r="617" spans="1:6" s="14" customFormat="1" ht="42.6" customHeight="1">
      <c r="A617" s="23"/>
      <c r="B617" s="23"/>
      <c r="C617" s="23"/>
      <c r="D617" s="23"/>
      <c r="E617" s="23"/>
      <c r="F617" s="18"/>
    </row>
    <row r="618" spans="1:6" s="14" customFormat="1" ht="42.6" customHeight="1">
      <c r="A618" s="23"/>
      <c r="B618" s="23"/>
      <c r="C618" s="23"/>
      <c r="D618" s="23"/>
      <c r="E618" s="23"/>
      <c r="F618" s="18"/>
    </row>
    <row r="619" spans="1:6" s="14" customFormat="1" ht="42.6" customHeight="1">
      <c r="A619" s="23"/>
      <c r="B619" s="23"/>
      <c r="C619" s="23"/>
      <c r="D619" s="23"/>
      <c r="E619" s="23"/>
      <c r="F619" s="18"/>
    </row>
    <row r="620" spans="1:6" s="14" customFormat="1" ht="42.6" customHeight="1">
      <c r="A620" s="23"/>
      <c r="B620" s="23"/>
      <c r="C620" s="23"/>
      <c r="D620" s="23"/>
      <c r="E620" s="23"/>
      <c r="F620" s="18"/>
    </row>
    <row r="621" spans="1:6" s="14" customFormat="1" ht="42.6" customHeight="1">
      <c r="A621" s="23"/>
      <c r="B621" s="23"/>
      <c r="C621" s="23"/>
      <c r="D621" s="23"/>
      <c r="E621" s="23"/>
      <c r="F621" s="18"/>
    </row>
    <row r="622" spans="1:6" s="14" customFormat="1" ht="42.6" customHeight="1">
      <c r="A622" s="23"/>
      <c r="B622" s="23"/>
      <c r="C622" s="23"/>
      <c r="D622" s="23"/>
      <c r="E622" s="23"/>
      <c r="F622" s="18"/>
    </row>
    <row r="623" spans="1:6" s="14" customFormat="1" ht="42.6" customHeight="1">
      <c r="A623" s="23"/>
      <c r="B623" s="23"/>
      <c r="C623" s="23"/>
      <c r="D623" s="23"/>
      <c r="E623" s="23"/>
      <c r="F623" s="18"/>
    </row>
    <row r="624" spans="1:6" s="14" customFormat="1" ht="42.6" customHeight="1">
      <c r="A624" s="23"/>
      <c r="B624" s="23"/>
      <c r="C624" s="23"/>
      <c r="D624" s="23"/>
      <c r="E624" s="23"/>
      <c r="F624" s="18"/>
    </row>
    <row r="625" spans="1:6" s="14" customFormat="1" ht="42.6" customHeight="1">
      <c r="A625" s="23"/>
      <c r="B625" s="23"/>
      <c r="C625" s="23"/>
      <c r="D625" s="23"/>
      <c r="E625" s="23"/>
      <c r="F625" s="18"/>
    </row>
    <row r="626" spans="1:6" s="14" customFormat="1" ht="42.6" customHeight="1">
      <c r="A626" s="23"/>
      <c r="B626" s="23"/>
      <c r="C626" s="23"/>
      <c r="D626" s="23"/>
      <c r="E626" s="23"/>
      <c r="F626" s="18"/>
    </row>
    <row r="627" spans="1:6" s="14" customFormat="1" ht="33.75" customHeight="1">
      <c r="A627" s="126" t="str">
        <f>MENUS!$B96</f>
        <v>RESTAURANT</v>
      </c>
      <c r="B627" s="126"/>
      <c r="C627" s="126"/>
      <c r="D627" s="126"/>
      <c r="E627" s="126"/>
      <c r="F627" s="17"/>
    </row>
    <row r="628" spans="1:6" s="14" customFormat="1" ht="18.75">
      <c r="A628" s="16"/>
    </row>
    <row r="629" spans="1:6" s="14" customFormat="1" ht="30.75" customHeight="1">
      <c r="A629" s="133" t="str">
        <f>MENUS!$C96</f>
        <v>Saucisse de Morteau pomme de terre vinaigrette</v>
      </c>
      <c r="B629" s="134"/>
      <c r="C629" s="135"/>
      <c r="D629" s="155" t="str">
        <f>MENUS!$A96</f>
        <v>Lundi 14 Octobre 2019</v>
      </c>
      <c r="E629" s="128"/>
    </row>
    <row r="630" spans="1:6" s="14" customFormat="1" ht="42.75" customHeight="1">
      <c r="A630" s="136" t="str">
        <f>MENUS!$D96</f>
        <v>Côte de veau Jurassienne
Haricots verts</v>
      </c>
      <c r="B630" s="137"/>
      <c r="C630" s="138"/>
      <c r="D630" s="156"/>
      <c r="E630" s="130"/>
    </row>
    <row r="631" spans="1:6" s="14" customFormat="1" ht="27" customHeight="1">
      <c r="A631" s="139" t="str">
        <f>MENUS!$E96</f>
        <v>Morbier et Comté
salade</v>
      </c>
      <c r="B631" s="140"/>
      <c r="C631" s="141"/>
      <c r="D631" s="157"/>
      <c r="E631" s="132"/>
    </row>
    <row r="632" spans="1:6" s="14" customFormat="1" ht="21" customHeight="1">
      <c r="A632" s="142">
        <f>MENUS!$G$96</f>
        <v>0</v>
      </c>
      <c r="B632" s="143"/>
      <c r="C632" s="144"/>
      <c r="D632" s="124" t="s">
        <v>15</v>
      </c>
      <c r="E632" s="125">
        <f>MENUS!$F96</f>
        <v>0</v>
      </c>
    </row>
    <row r="633" spans="1:6" s="14" customFormat="1" ht="18.75" customHeight="1">
      <c r="A633" s="145"/>
      <c r="B633" s="146"/>
      <c r="C633" s="147"/>
      <c r="D633" s="124"/>
      <c r="E633" s="125"/>
    </row>
    <row r="634" spans="1:6" s="14" customFormat="1" ht="18.75">
      <c r="A634" s="16"/>
    </row>
    <row r="635" spans="1:6" s="14" customFormat="1" ht="32.25" customHeight="1">
      <c r="A635" s="22" t="s">
        <v>10</v>
      </c>
      <c r="B635" s="22" t="s">
        <v>11</v>
      </c>
      <c r="C635" s="22" t="s">
        <v>12</v>
      </c>
      <c r="D635" s="22" t="s">
        <v>13</v>
      </c>
      <c r="E635" s="22" t="s">
        <v>14</v>
      </c>
      <c r="F635" s="10"/>
    </row>
    <row r="636" spans="1:6" s="14" customFormat="1" ht="42.6" customHeight="1">
      <c r="A636" s="23"/>
      <c r="B636" s="23"/>
      <c r="C636" s="23"/>
      <c r="D636" s="23"/>
      <c r="E636" s="23"/>
      <c r="F636" s="18"/>
    </row>
    <row r="637" spans="1:6" s="14" customFormat="1" ht="42.6" customHeight="1">
      <c r="A637" s="23"/>
      <c r="B637" s="23"/>
      <c r="C637" s="23"/>
      <c r="D637" s="23"/>
      <c r="E637" s="23"/>
      <c r="F637" s="18"/>
    </row>
    <row r="638" spans="1:6" s="14" customFormat="1" ht="42.6" customHeight="1">
      <c r="A638" s="23"/>
      <c r="B638" s="23"/>
      <c r="C638" s="23"/>
      <c r="D638" s="23"/>
      <c r="E638" s="23"/>
      <c r="F638" s="18"/>
    </row>
    <row r="639" spans="1:6" s="14" customFormat="1" ht="42.6" customHeight="1">
      <c r="A639" s="23"/>
      <c r="B639" s="23"/>
      <c r="C639" s="23"/>
      <c r="D639" s="23"/>
      <c r="E639" s="23"/>
      <c r="F639" s="18"/>
    </row>
    <row r="640" spans="1:6" s="14" customFormat="1" ht="42.6" customHeight="1">
      <c r="A640" s="23"/>
      <c r="B640" s="23"/>
      <c r="C640" s="23"/>
      <c r="D640" s="23"/>
      <c r="E640" s="23"/>
      <c r="F640" s="18"/>
    </row>
    <row r="641" spans="1:6" s="14" customFormat="1" ht="42.6" customHeight="1">
      <c r="A641" s="23"/>
      <c r="B641" s="23"/>
      <c r="C641" s="23"/>
      <c r="D641" s="23"/>
      <c r="E641" s="23"/>
      <c r="F641" s="18"/>
    </row>
    <row r="642" spans="1:6" s="14" customFormat="1" ht="42.6" customHeight="1">
      <c r="A642" s="23"/>
      <c r="B642" s="23"/>
      <c r="C642" s="23"/>
      <c r="D642" s="23"/>
      <c r="E642" s="23"/>
      <c r="F642" s="18"/>
    </row>
    <row r="643" spans="1:6" s="14" customFormat="1" ht="42.6" customHeight="1">
      <c r="A643" s="23"/>
      <c r="B643" s="23"/>
      <c r="C643" s="23"/>
      <c r="D643" s="23"/>
      <c r="E643" s="23"/>
      <c r="F643" s="18"/>
    </row>
    <row r="644" spans="1:6" s="14" customFormat="1" ht="42.6" customHeight="1">
      <c r="A644" s="23"/>
      <c r="B644" s="23"/>
      <c r="C644" s="23"/>
      <c r="D644" s="23"/>
      <c r="E644" s="23"/>
      <c r="F644" s="18"/>
    </row>
    <row r="645" spans="1:6" s="14" customFormat="1" ht="42.6" customHeight="1">
      <c r="A645" s="23"/>
      <c r="B645" s="23"/>
      <c r="C645" s="23"/>
      <c r="D645" s="23"/>
      <c r="E645" s="23"/>
      <c r="F645" s="18"/>
    </row>
    <row r="646" spans="1:6" s="14" customFormat="1" ht="42.6" customHeight="1">
      <c r="A646" s="23"/>
      <c r="B646" s="23"/>
      <c r="C646" s="23"/>
      <c r="D646" s="23"/>
      <c r="E646" s="23"/>
      <c r="F646" s="18"/>
    </row>
    <row r="647" spans="1:6" s="14" customFormat="1" ht="42.6" customHeight="1">
      <c r="A647" s="23"/>
      <c r="B647" s="23"/>
      <c r="C647" s="23"/>
      <c r="D647" s="23"/>
      <c r="E647" s="23"/>
      <c r="F647" s="18"/>
    </row>
    <row r="648" spans="1:6" s="14" customFormat="1" ht="33.75" customHeight="1">
      <c r="A648" s="126" t="str">
        <f>MENUS!$B98</f>
        <v>RESTAURANT</v>
      </c>
      <c r="B648" s="126"/>
      <c r="C648" s="126"/>
      <c r="D648" s="126"/>
      <c r="E648" s="126"/>
      <c r="F648" s="17"/>
    </row>
    <row r="649" spans="1:6" s="14" customFormat="1" ht="18.75">
      <c r="A649" s="16"/>
    </row>
    <row r="650" spans="1:6" s="14" customFormat="1" ht="30.75" customHeight="1">
      <c r="A650" s="133" t="str">
        <f>MENUS!$C98</f>
        <v>/</v>
      </c>
      <c r="B650" s="134"/>
      <c r="C650" s="135"/>
      <c r="D650" s="127" t="str">
        <f>MENUS!$A98</f>
        <v>Mardi 15 Octobre 2019</v>
      </c>
      <c r="E650" s="128"/>
    </row>
    <row r="651" spans="1:6" s="14" customFormat="1" ht="42.75" customHeight="1">
      <c r="A651" s="136" t="str">
        <f>MENUS!$D98</f>
        <v>/</v>
      </c>
      <c r="B651" s="137"/>
      <c r="C651" s="138"/>
      <c r="D651" s="129"/>
      <c r="E651" s="130"/>
    </row>
    <row r="652" spans="1:6" s="14" customFormat="1" ht="27" customHeight="1">
      <c r="A652" s="139" t="str">
        <f>MENUS!$E98</f>
        <v>/</v>
      </c>
      <c r="B652" s="140"/>
      <c r="C652" s="141"/>
      <c r="D652" s="131"/>
      <c r="E652" s="132"/>
    </row>
    <row r="653" spans="1:6" s="14" customFormat="1" ht="21" customHeight="1">
      <c r="A653" s="142" t="str">
        <f>MENUS!$G$98</f>
        <v>Préparation PFMP : visite best western + repas lycéee hôtelier touquet</v>
      </c>
      <c r="B653" s="143"/>
      <c r="C653" s="144"/>
      <c r="D653" s="124" t="s">
        <v>15</v>
      </c>
      <c r="E653" s="125">
        <f>MENUS!$F98</f>
        <v>0</v>
      </c>
    </row>
    <row r="654" spans="1:6" s="14" customFormat="1" ht="18.75" customHeight="1">
      <c r="A654" s="145"/>
      <c r="B654" s="146"/>
      <c r="C654" s="147"/>
      <c r="D654" s="124"/>
      <c r="E654" s="125"/>
    </row>
    <row r="655" spans="1:6" s="14" customFormat="1" ht="18.75">
      <c r="A655" s="16"/>
    </row>
    <row r="656" spans="1:6" s="14" customFormat="1" ht="32.25" customHeight="1">
      <c r="A656" s="22" t="s">
        <v>10</v>
      </c>
      <c r="B656" s="22" t="s">
        <v>11</v>
      </c>
      <c r="C656" s="22" t="s">
        <v>12</v>
      </c>
      <c r="D656" s="22" t="s">
        <v>13</v>
      </c>
      <c r="E656" s="22" t="s">
        <v>14</v>
      </c>
      <c r="F656" s="10"/>
    </row>
    <row r="657" spans="1:6" s="14" customFormat="1" ht="42.6" customHeight="1">
      <c r="A657" s="23"/>
      <c r="B657" s="23"/>
      <c r="C657" s="23"/>
      <c r="D657" s="23"/>
      <c r="E657" s="23"/>
      <c r="F657" s="18"/>
    </row>
    <row r="658" spans="1:6" s="14" customFormat="1" ht="42.6" customHeight="1">
      <c r="A658" s="23"/>
      <c r="B658" s="23"/>
      <c r="C658" s="23"/>
      <c r="D658" s="23"/>
      <c r="E658" s="23"/>
      <c r="F658" s="18"/>
    </row>
    <row r="659" spans="1:6" s="14" customFormat="1" ht="42.6" customHeight="1">
      <c r="A659" s="23"/>
      <c r="B659" s="23"/>
      <c r="C659" s="23"/>
      <c r="D659" s="23"/>
      <c r="E659" s="23"/>
      <c r="F659" s="18"/>
    </row>
    <row r="660" spans="1:6" s="14" customFormat="1" ht="42.6" customHeight="1">
      <c r="A660" s="23"/>
      <c r="B660" s="23"/>
      <c r="C660" s="23"/>
      <c r="D660" s="23"/>
      <c r="E660" s="23"/>
      <c r="F660" s="18"/>
    </row>
    <row r="661" spans="1:6" s="14" customFormat="1" ht="42.6" customHeight="1">
      <c r="A661" s="23"/>
      <c r="B661" s="23"/>
      <c r="C661" s="23"/>
      <c r="D661" s="23"/>
      <c r="E661" s="23"/>
      <c r="F661" s="18"/>
    </row>
    <row r="662" spans="1:6" s="14" customFormat="1" ht="42.6" customHeight="1">
      <c r="A662" s="23"/>
      <c r="B662" s="23"/>
      <c r="C662" s="23"/>
      <c r="D662" s="23"/>
      <c r="E662" s="23"/>
      <c r="F662" s="18"/>
    </row>
    <row r="663" spans="1:6" s="14" customFormat="1" ht="42.6" customHeight="1">
      <c r="A663" s="23"/>
      <c r="B663" s="23"/>
      <c r="C663" s="23"/>
      <c r="D663" s="23"/>
      <c r="E663" s="23"/>
      <c r="F663" s="18"/>
    </row>
    <row r="664" spans="1:6" s="14" customFormat="1" ht="42.6" customHeight="1">
      <c r="A664" s="23"/>
      <c r="B664" s="23"/>
      <c r="C664" s="23"/>
      <c r="D664" s="23"/>
      <c r="E664" s="23"/>
      <c r="F664" s="18"/>
    </row>
    <row r="665" spans="1:6" s="14" customFormat="1" ht="42.6" customHeight="1">
      <c r="A665" s="23"/>
      <c r="B665" s="23"/>
      <c r="C665" s="23"/>
      <c r="D665" s="23"/>
      <c r="E665" s="23"/>
      <c r="F665" s="18"/>
    </row>
    <row r="666" spans="1:6" s="14" customFormat="1" ht="42.6" customHeight="1">
      <c r="A666" s="23"/>
      <c r="B666" s="23"/>
      <c r="C666" s="23"/>
      <c r="D666" s="23"/>
      <c r="E666" s="23"/>
      <c r="F666" s="18"/>
    </row>
    <row r="667" spans="1:6" s="14" customFormat="1" ht="42.6" customHeight="1">
      <c r="A667" s="23"/>
      <c r="B667" s="23"/>
      <c r="C667" s="23"/>
      <c r="D667" s="23"/>
      <c r="E667" s="23"/>
      <c r="F667" s="18"/>
    </row>
    <row r="668" spans="1:6" s="14" customFormat="1" ht="42.6" customHeight="1">
      <c r="A668" s="23"/>
      <c r="B668" s="23"/>
      <c r="C668" s="23"/>
      <c r="D668" s="23"/>
      <c r="E668" s="23"/>
      <c r="F668" s="18"/>
    </row>
    <row r="669" spans="1:6" s="14" customFormat="1" ht="33.75" customHeight="1">
      <c r="A669" s="126" t="str">
        <f>MENUS!$B100</f>
        <v>RESTAURANT</v>
      </c>
      <c r="B669" s="126"/>
      <c r="C669" s="126"/>
      <c r="D669" s="126"/>
      <c r="E669" s="126"/>
      <c r="F669" s="17"/>
    </row>
    <row r="670" spans="1:6" s="14" customFormat="1" ht="18.75">
      <c r="A670" s="16"/>
    </row>
    <row r="671" spans="1:6" s="14" customFormat="1" ht="30.75" customHeight="1">
      <c r="A671" s="133" t="str">
        <f>MENUS!$C100</f>
        <v>Planche de charcuterie jurassienne</v>
      </c>
      <c r="B671" s="134"/>
      <c r="C671" s="135"/>
      <c r="D671" s="155" t="str">
        <f>MENUS!$A100</f>
        <v>Mardi 15 Octobre 2019</v>
      </c>
      <c r="E671" s="128"/>
    </row>
    <row r="672" spans="1:6" s="14" customFormat="1" ht="42.75" customHeight="1">
      <c r="A672" s="136" t="str">
        <f>MENUS!$D100</f>
        <v>Râble de lapin à la crème jurassienne
Pomme paillasson</v>
      </c>
      <c r="B672" s="137"/>
      <c r="C672" s="138"/>
      <c r="D672" s="156"/>
      <c r="E672" s="130"/>
    </row>
    <row r="673" spans="1:6" s="14" customFormat="1" ht="27" customHeight="1">
      <c r="A673" s="139" t="str">
        <f>MENUS!$E100</f>
        <v>Tarte myrtilles
Sorbet poire</v>
      </c>
      <c r="B673" s="140"/>
      <c r="C673" s="141"/>
      <c r="D673" s="157"/>
      <c r="E673" s="132"/>
    </row>
    <row r="674" spans="1:6" s="14" customFormat="1" ht="21" customHeight="1">
      <c r="A674" s="142">
        <f>MENUS!$G$100</f>
        <v>0</v>
      </c>
      <c r="B674" s="143"/>
      <c r="C674" s="144"/>
      <c r="D674" s="124" t="s">
        <v>15</v>
      </c>
      <c r="E674" s="125">
        <f>MENUS!$F100</f>
        <v>0</v>
      </c>
    </row>
    <row r="675" spans="1:6" s="14" customFormat="1" ht="18.75" customHeight="1">
      <c r="A675" s="145"/>
      <c r="B675" s="146"/>
      <c r="C675" s="147"/>
      <c r="D675" s="124"/>
      <c r="E675" s="125"/>
    </row>
    <row r="676" spans="1:6" s="14" customFormat="1" ht="18.75">
      <c r="A676" s="16"/>
    </row>
    <row r="677" spans="1:6" s="14" customFormat="1" ht="33" customHeight="1">
      <c r="A677" s="22" t="s">
        <v>10</v>
      </c>
      <c r="B677" s="22" t="s">
        <v>11</v>
      </c>
      <c r="C677" s="22" t="s">
        <v>12</v>
      </c>
      <c r="D677" s="22" t="s">
        <v>13</v>
      </c>
      <c r="E677" s="22" t="s">
        <v>14</v>
      </c>
      <c r="F677" s="10"/>
    </row>
    <row r="678" spans="1:6" s="14" customFormat="1" ht="42.6" customHeight="1">
      <c r="A678" s="23"/>
      <c r="B678" s="23"/>
      <c r="C678" s="23"/>
      <c r="D678" s="23"/>
      <c r="E678" s="23"/>
      <c r="F678" s="18"/>
    </row>
    <row r="679" spans="1:6" s="14" customFormat="1" ht="42.6" customHeight="1">
      <c r="A679" s="23"/>
      <c r="B679" s="23"/>
      <c r="C679" s="23"/>
      <c r="D679" s="23"/>
      <c r="E679" s="23"/>
      <c r="F679" s="18"/>
    </row>
    <row r="680" spans="1:6" s="14" customFormat="1" ht="42.6" customHeight="1">
      <c r="A680" s="23"/>
      <c r="B680" s="23"/>
      <c r="C680" s="23"/>
      <c r="D680" s="23"/>
      <c r="E680" s="23"/>
      <c r="F680" s="18"/>
    </row>
    <row r="681" spans="1:6" s="14" customFormat="1" ht="42.6" customHeight="1">
      <c r="A681" s="23"/>
      <c r="B681" s="23"/>
      <c r="C681" s="23"/>
      <c r="D681" s="23"/>
      <c r="E681" s="23"/>
      <c r="F681" s="18"/>
    </row>
    <row r="682" spans="1:6" s="14" customFormat="1" ht="42.6" customHeight="1">
      <c r="A682" s="23"/>
      <c r="B682" s="23"/>
      <c r="C682" s="23"/>
      <c r="D682" s="23"/>
      <c r="E682" s="23"/>
      <c r="F682" s="18"/>
    </row>
    <row r="683" spans="1:6" s="14" customFormat="1" ht="42.6" customHeight="1">
      <c r="A683" s="23"/>
      <c r="B683" s="23"/>
      <c r="C683" s="23"/>
      <c r="D683" s="23"/>
      <c r="E683" s="23"/>
      <c r="F683" s="18"/>
    </row>
    <row r="684" spans="1:6" s="14" customFormat="1" ht="42.6" customHeight="1">
      <c r="A684" s="23"/>
      <c r="B684" s="23"/>
      <c r="C684" s="23"/>
      <c r="D684" s="23"/>
      <c r="E684" s="23"/>
      <c r="F684" s="18"/>
    </row>
    <row r="685" spans="1:6" s="14" customFormat="1" ht="42.6" customHeight="1">
      <c r="A685" s="23"/>
      <c r="B685" s="23"/>
      <c r="C685" s="23"/>
      <c r="D685" s="23"/>
      <c r="E685" s="23"/>
      <c r="F685" s="18"/>
    </row>
    <row r="686" spans="1:6" s="14" customFormat="1" ht="42.6" customHeight="1">
      <c r="A686" s="23"/>
      <c r="B686" s="23"/>
      <c r="C686" s="23"/>
      <c r="D686" s="23"/>
      <c r="E686" s="23"/>
      <c r="F686" s="18"/>
    </row>
    <row r="687" spans="1:6" s="14" customFormat="1" ht="42.6" customHeight="1">
      <c r="A687" s="23"/>
      <c r="B687" s="23"/>
      <c r="C687" s="23"/>
      <c r="D687" s="23"/>
      <c r="E687" s="23"/>
      <c r="F687" s="18"/>
    </row>
    <row r="688" spans="1:6" s="14" customFormat="1" ht="42.6" customHeight="1">
      <c r="A688" s="23"/>
      <c r="B688" s="23"/>
      <c r="C688" s="23"/>
      <c r="D688" s="23"/>
      <c r="E688" s="23"/>
      <c r="F688" s="18"/>
    </row>
    <row r="689" spans="1:6" s="14" customFormat="1" ht="42.6" customHeight="1">
      <c r="A689" s="23"/>
      <c r="B689" s="23"/>
      <c r="C689" s="23"/>
      <c r="D689" s="23"/>
      <c r="E689" s="23"/>
      <c r="F689" s="18"/>
    </row>
    <row r="690" spans="1:6" s="14" customFormat="1" ht="33.75" customHeight="1">
      <c r="A690" s="126" t="str">
        <f>MENUS!$B102</f>
        <v>RESTAURANT</v>
      </c>
      <c r="B690" s="126"/>
      <c r="C690" s="126"/>
      <c r="D690" s="126"/>
      <c r="E690" s="126"/>
      <c r="F690" s="17"/>
    </row>
    <row r="691" spans="1:6" s="14" customFormat="1" ht="18.75">
      <c r="A691" s="16"/>
    </row>
    <row r="692" spans="1:6" s="14" customFormat="1" ht="30.75" customHeight="1">
      <c r="A692" s="133" t="str">
        <f>MENUS!$C102</f>
        <v>/</v>
      </c>
      <c r="B692" s="134"/>
      <c r="C692" s="135"/>
      <c r="D692" s="155" t="str">
        <f>MENUS!$A102</f>
        <v>Mercredi 16 Octobre 2019</v>
      </c>
      <c r="E692" s="128"/>
    </row>
    <row r="693" spans="1:6" s="14" customFormat="1" ht="42.75" customHeight="1">
      <c r="A693" s="136" t="str">
        <f>MENUS!$D102</f>
        <v>/</v>
      </c>
      <c r="B693" s="137"/>
      <c r="C693" s="138"/>
      <c r="D693" s="156"/>
      <c r="E693" s="130"/>
    </row>
    <row r="694" spans="1:6" s="14" customFormat="1" ht="27" customHeight="1">
      <c r="A694" s="139" t="str">
        <f>MENUS!$E102</f>
        <v>/</v>
      </c>
      <c r="B694" s="140"/>
      <c r="C694" s="141"/>
      <c r="D694" s="157"/>
      <c r="E694" s="132"/>
    </row>
    <row r="695" spans="1:6" s="14" customFormat="1" ht="21" customHeight="1">
      <c r="A695" s="142" t="str">
        <f>MENUS!$G$102</f>
        <v>TP NETTOYAGE</v>
      </c>
      <c r="B695" s="143"/>
      <c r="C695" s="144"/>
      <c r="D695" s="124" t="s">
        <v>15</v>
      </c>
      <c r="E695" s="125">
        <f>MENUS!$F102</f>
        <v>0</v>
      </c>
    </row>
    <row r="696" spans="1:6" s="14" customFormat="1" ht="18.75" customHeight="1">
      <c r="A696" s="145"/>
      <c r="B696" s="146"/>
      <c r="C696" s="147"/>
      <c r="D696" s="124"/>
      <c r="E696" s="125"/>
    </row>
    <row r="697" spans="1:6" s="14" customFormat="1" ht="18.75">
      <c r="A697" s="16"/>
    </row>
    <row r="698" spans="1:6" s="14" customFormat="1" ht="33" customHeight="1">
      <c r="A698" s="22" t="s">
        <v>10</v>
      </c>
      <c r="B698" s="22" t="s">
        <v>11</v>
      </c>
      <c r="C698" s="22" t="s">
        <v>12</v>
      </c>
      <c r="D698" s="22" t="s">
        <v>13</v>
      </c>
      <c r="E698" s="22" t="s">
        <v>14</v>
      </c>
      <c r="F698" s="10"/>
    </row>
    <row r="699" spans="1:6" s="14" customFormat="1" ht="42.6" customHeight="1">
      <c r="A699" s="23"/>
      <c r="B699" s="23"/>
      <c r="C699" s="23"/>
      <c r="D699" s="23"/>
      <c r="E699" s="23"/>
      <c r="F699" s="18"/>
    </row>
    <row r="700" spans="1:6" s="14" customFormat="1" ht="42.6" customHeight="1">
      <c r="A700" s="23"/>
      <c r="B700" s="23"/>
      <c r="C700" s="23"/>
      <c r="D700" s="23"/>
      <c r="E700" s="23"/>
      <c r="F700" s="18"/>
    </row>
    <row r="701" spans="1:6" s="14" customFormat="1" ht="42.6" customHeight="1">
      <c r="A701" s="23"/>
      <c r="B701" s="23"/>
      <c r="C701" s="23"/>
      <c r="D701" s="23"/>
      <c r="E701" s="23"/>
      <c r="F701" s="18"/>
    </row>
    <row r="702" spans="1:6" s="14" customFormat="1" ht="42.6" customHeight="1">
      <c r="A702" s="23"/>
      <c r="B702" s="23"/>
      <c r="C702" s="23"/>
      <c r="D702" s="23"/>
      <c r="E702" s="23"/>
      <c r="F702" s="18"/>
    </row>
    <row r="703" spans="1:6" s="14" customFormat="1" ht="42.6" customHeight="1">
      <c r="A703" s="23"/>
      <c r="B703" s="23"/>
      <c r="C703" s="23"/>
      <c r="D703" s="23"/>
      <c r="E703" s="23"/>
      <c r="F703" s="18"/>
    </row>
    <row r="704" spans="1:6" s="14" customFormat="1" ht="42.6" customHeight="1">
      <c r="A704" s="23"/>
      <c r="B704" s="23"/>
      <c r="C704" s="23"/>
      <c r="D704" s="23"/>
      <c r="E704" s="23"/>
      <c r="F704" s="18"/>
    </row>
    <row r="705" spans="1:6" s="14" customFormat="1" ht="42.6" customHeight="1">
      <c r="A705" s="23"/>
      <c r="B705" s="23"/>
      <c r="C705" s="23"/>
      <c r="D705" s="23"/>
      <c r="E705" s="23"/>
      <c r="F705" s="18"/>
    </row>
    <row r="706" spans="1:6" s="14" customFormat="1" ht="42.6" customHeight="1">
      <c r="A706" s="23"/>
      <c r="B706" s="23"/>
      <c r="C706" s="23"/>
      <c r="D706" s="23"/>
      <c r="E706" s="23"/>
      <c r="F706" s="18"/>
    </row>
    <row r="707" spans="1:6" s="14" customFormat="1" ht="42.6" customHeight="1">
      <c r="A707" s="23"/>
      <c r="B707" s="23"/>
      <c r="C707" s="23"/>
      <c r="D707" s="23"/>
      <c r="E707" s="23"/>
      <c r="F707" s="18"/>
    </row>
    <row r="708" spans="1:6" s="14" customFormat="1" ht="42.6" customHeight="1">
      <c r="A708" s="23"/>
      <c r="B708" s="23"/>
      <c r="C708" s="23"/>
      <c r="D708" s="23"/>
      <c r="E708" s="23"/>
      <c r="F708" s="18"/>
    </row>
    <row r="709" spans="1:6" s="14" customFormat="1" ht="42.6" customHeight="1">
      <c r="A709" s="23"/>
      <c r="B709" s="23"/>
      <c r="C709" s="23"/>
      <c r="D709" s="23"/>
      <c r="E709" s="23"/>
      <c r="F709" s="18"/>
    </row>
    <row r="710" spans="1:6" s="14" customFormat="1" ht="42.6" customHeight="1">
      <c r="A710" s="23"/>
      <c r="B710" s="23"/>
      <c r="C710" s="23"/>
      <c r="D710" s="23"/>
      <c r="E710" s="23"/>
      <c r="F710" s="18"/>
    </row>
    <row r="711" spans="1:6" s="14" customFormat="1" ht="33.75" customHeight="1">
      <c r="A711" s="126" t="str">
        <f>MENUS!$B104</f>
        <v>BRASSERIE</v>
      </c>
      <c r="B711" s="126"/>
      <c r="C711" s="126"/>
      <c r="D711" s="126"/>
      <c r="E711" s="126"/>
      <c r="F711" s="17"/>
    </row>
    <row r="712" spans="1:6" s="14" customFormat="1" ht="18.75">
      <c r="A712" s="16"/>
    </row>
    <row r="713" spans="1:6" s="14" customFormat="1" ht="30.75" customHeight="1">
      <c r="A713" s="133">
        <f>MENUS!$C104</f>
        <v>0</v>
      </c>
      <c r="B713" s="134"/>
      <c r="C713" s="135"/>
      <c r="D713" s="155" t="str">
        <f>MENUS!$A104</f>
        <v>Mercredi 16 Octobre 2019</v>
      </c>
      <c r="E713" s="128"/>
    </row>
    <row r="714" spans="1:6" s="14" customFormat="1" ht="42.75" customHeight="1">
      <c r="A714" s="136">
        <f>MENUS!$D104</f>
        <v>0</v>
      </c>
      <c r="B714" s="137"/>
      <c r="C714" s="138"/>
      <c r="D714" s="156"/>
      <c r="E714" s="130"/>
    </row>
    <row r="715" spans="1:6" s="14" customFormat="1" ht="27" customHeight="1">
      <c r="A715" s="139">
        <f>MENUS!$E104</f>
        <v>0</v>
      </c>
      <c r="B715" s="140"/>
      <c r="C715" s="141"/>
      <c r="D715" s="157"/>
      <c r="E715" s="132"/>
    </row>
    <row r="716" spans="1:6" s="14" customFormat="1" ht="21" customHeight="1">
      <c r="A716" s="142" t="str">
        <f>MENUS!$G$104</f>
        <v>GRETA ?</v>
      </c>
      <c r="B716" s="143"/>
      <c r="C716" s="144"/>
      <c r="D716" s="124" t="s">
        <v>15</v>
      </c>
      <c r="E716" s="125">
        <f>MENUS!$F104</f>
        <v>0</v>
      </c>
    </row>
    <row r="717" spans="1:6" s="14" customFormat="1" ht="18.75" customHeight="1">
      <c r="A717" s="145"/>
      <c r="B717" s="146"/>
      <c r="C717" s="147"/>
      <c r="D717" s="124"/>
      <c r="E717" s="125"/>
    </row>
    <row r="718" spans="1:6" s="14" customFormat="1" ht="18.75">
      <c r="A718" s="16"/>
    </row>
    <row r="719" spans="1:6" s="14" customFormat="1" ht="33" customHeight="1">
      <c r="A719" s="22" t="s">
        <v>10</v>
      </c>
      <c r="B719" s="22" t="s">
        <v>11</v>
      </c>
      <c r="C719" s="22" t="s">
        <v>12</v>
      </c>
      <c r="D719" s="22" t="s">
        <v>13</v>
      </c>
      <c r="E719" s="22" t="s">
        <v>14</v>
      </c>
      <c r="F719" s="10"/>
    </row>
    <row r="720" spans="1:6" s="14" customFormat="1" ht="42.6" customHeight="1">
      <c r="A720" s="23"/>
      <c r="B720" s="23"/>
      <c r="C720" s="23"/>
      <c r="D720" s="23"/>
      <c r="E720" s="23"/>
      <c r="F720" s="18"/>
    </row>
    <row r="721" spans="1:6" s="14" customFormat="1" ht="42.6" customHeight="1">
      <c r="A721" s="23"/>
      <c r="B721" s="23"/>
      <c r="C721" s="23"/>
      <c r="D721" s="23"/>
      <c r="E721" s="23"/>
      <c r="F721" s="18"/>
    </row>
    <row r="722" spans="1:6" s="14" customFormat="1" ht="42.6" customHeight="1">
      <c r="A722" s="23"/>
      <c r="B722" s="23"/>
      <c r="C722" s="23"/>
      <c r="D722" s="23"/>
      <c r="E722" s="23"/>
      <c r="F722" s="18"/>
    </row>
    <row r="723" spans="1:6" s="14" customFormat="1" ht="42.6" customHeight="1">
      <c r="A723" s="23"/>
      <c r="B723" s="23"/>
      <c r="C723" s="23"/>
      <c r="D723" s="23"/>
      <c r="E723" s="23"/>
      <c r="F723" s="18"/>
    </row>
    <row r="724" spans="1:6" s="14" customFormat="1" ht="42.6" customHeight="1">
      <c r="A724" s="23"/>
      <c r="B724" s="23"/>
      <c r="C724" s="23"/>
      <c r="D724" s="23"/>
      <c r="E724" s="23"/>
      <c r="F724" s="18"/>
    </row>
    <row r="725" spans="1:6" s="14" customFormat="1" ht="42.6" customHeight="1">
      <c r="A725" s="23"/>
      <c r="B725" s="23"/>
      <c r="C725" s="23"/>
      <c r="D725" s="23"/>
      <c r="E725" s="23"/>
      <c r="F725" s="18"/>
    </row>
    <row r="726" spans="1:6" s="14" customFormat="1" ht="42.6" customHeight="1">
      <c r="A726" s="23"/>
      <c r="B726" s="23"/>
      <c r="C726" s="23"/>
      <c r="D726" s="23"/>
      <c r="E726" s="23"/>
      <c r="F726" s="18"/>
    </row>
    <row r="727" spans="1:6" s="14" customFormat="1" ht="42.6" customHeight="1">
      <c r="A727" s="23"/>
      <c r="B727" s="23"/>
      <c r="C727" s="23"/>
      <c r="D727" s="23"/>
      <c r="E727" s="23"/>
      <c r="F727" s="18"/>
    </row>
    <row r="728" spans="1:6" s="14" customFormat="1" ht="42.6" customHeight="1">
      <c r="A728" s="23"/>
      <c r="B728" s="23"/>
      <c r="C728" s="23"/>
      <c r="D728" s="23"/>
      <c r="E728" s="23"/>
      <c r="F728" s="18"/>
    </row>
    <row r="729" spans="1:6" s="14" customFormat="1" ht="42.6" customHeight="1">
      <c r="A729" s="23"/>
      <c r="B729" s="23"/>
      <c r="C729" s="23"/>
      <c r="D729" s="23"/>
      <c r="E729" s="23"/>
      <c r="F729" s="18"/>
    </row>
    <row r="730" spans="1:6" s="14" customFormat="1" ht="42.6" customHeight="1">
      <c r="A730" s="23"/>
      <c r="B730" s="23"/>
      <c r="C730" s="23"/>
      <c r="D730" s="23"/>
      <c r="E730" s="23"/>
      <c r="F730" s="18"/>
    </row>
    <row r="731" spans="1:6" s="14" customFormat="1" ht="42.6" customHeight="1">
      <c r="A731" s="23"/>
      <c r="B731" s="23"/>
      <c r="C731" s="23"/>
      <c r="D731" s="23"/>
      <c r="E731" s="23"/>
      <c r="F731" s="18"/>
    </row>
    <row r="732" spans="1:6" s="14" customFormat="1" ht="33.75" customHeight="1">
      <c r="A732" s="126" t="str">
        <f>MENUS!$B106</f>
        <v>RESTAURANT</v>
      </c>
      <c r="B732" s="126"/>
      <c r="C732" s="126"/>
      <c r="D732" s="126"/>
      <c r="E732" s="126"/>
      <c r="F732" s="17"/>
    </row>
    <row r="733" spans="1:6" s="14" customFormat="1" ht="18.75">
      <c r="A733" s="16"/>
    </row>
    <row r="734" spans="1:6" s="14" customFormat="1" ht="30.75" customHeight="1">
      <c r="A734" s="133" t="str">
        <f>MENUS!$C106</f>
        <v>Galette à l’andouille de Guémenée et au fromage fondu</v>
      </c>
      <c r="B734" s="134"/>
      <c r="C734" s="135"/>
      <c r="D734" s="127" t="str">
        <f>MENUS!$A106</f>
        <v>Jeudi 17 Octobre 2019</v>
      </c>
      <c r="E734" s="128"/>
    </row>
    <row r="735" spans="1:6" s="14" customFormat="1" ht="42.75" customHeight="1">
      <c r="A735" s="136" t="str">
        <f>MENUS!$D106</f>
        <v>Rôti de lotte au lard et au beurre de thym, écrasé de topinambours et pomme de terre à la crème</v>
      </c>
      <c r="B735" s="137"/>
      <c r="C735" s="138"/>
      <c r="D735" s="129"/>
      <c r="E735" s="130"/>
    </row>
    <row r="736" spans="1:6" s="14" customFormat="1" ht="27" customHeight="1">
      <c r="A736" s="139" t="str">
        <f>MENUS!$E106</f>
        <v>Far aux pommes caramel beurre salé</v>
      </c>
      <c r="B736" s="140"/>
      <c r="C736" s="141"/>
      <c r="D736" s="131"/>
      <c r="E736" s="132"/>
    </row>
    <row r="737" spans="1:6" s="14" customFormat="1" ht="21" customHeight="1">
      <c r="A737" s="142">
        <f>MENUS!$G$106</f>
        <v>0</v>
      </c>
      <c r="B737" s="143"/>
      <c r="C737" s="144"/>
      <c r="D737" s="124" t="s">
        <v>15</v>
      </c>
      <c r="E737" s="125">
        <f>MENUS!$F106</f>
        <v>0</v>
      </c>
    </row>
    <row r="738" spans="1:6" s="14" customFormat="1" ht="18.75" customHeight="1">
      <c r="A738" s="145"/>
      <c r="B738" s="146"/>
      <c r="C738" s="147"/>
      <c r="D738" s="124"/>
      <c r="E738" s="125"/>
    </row>
    <row r="739" spans="1:6" s="14" customFormat="1" ht="18.75">
      <c r="A739" s="16"/>
    </row>
    <row r="740" spans="1:6" s="14" customFormat="1" ht="35.25" customHeight="1">
      <c r="A740" s="22" t="s">
        <v>10</v>
      </c>
      <c r="B740" s="22" t="s">
        <v>11</v>
      </c>
      <c r="C740" s="22" t="s">
        <v>12</v>
      </c>
      <c r="D740" s="22" t="s">
        <v>13</v>
      </c>
      <c r="E740" s="22" t="s">
        <v>14</v>
      </c>
      <c r="F740" s="10"/>
    </row>
    <row r="741" spans="1:6" s="14" customFormat="1" ht="42.6" customHeight="1">
      <c r="A741" s="23"/>
      <c r="B741" s="23"/>
      <c r="C741" s="23"/>
      <c r="D741" s="23"/>
      <c r="E741" s="23"/>
      <c r="F741" s="18"/>
    </row>
    <row r="742" spans="1:6" s="14" customFormat="1" ht="42.6" customHeight="1">
      <c r="A742" s="23"/>
      <c r="B742" s="23"/>
      <c r="C742" s="23"/>
      <c r="D742" s="23"/>
      <c r="E742" s="23"/>
      <c r="F742" s="18"/>
    </row>
    <row r="743" spans="1:6" s="14" customFormat="1" ht="42.6" customHeight="1">
      <c r="A743" s="23"/>
      <c r="B743" s="23"/>
      <c r="C743" s="23"/>
      <c r="D743" s="23"/>
      <c r="E743" s="23"/>
      <c r="F743" s="18"/>
    </row>
    <row r="744" spans="1:6" s="14" customFormat="1" ht="42.6" customHeight="1">
      <c r="A744" s="23"/>
      <c r="B744" s="23"/>
      <c r="C744" s="23"/>
      <c r="D744" s="23"/>
      <c r="E744" s="23"/>
      <c r="F744" s="18"/>
    </row>
    <row r="745" spans="1:6" s="14" customFormat="1" ht="42.6" customHeight="1">
      <c r="A745" s="23"/>
      <c r="B745" s="23"/>
      <c r="C745" s="23"/>
      <c r="D745" s="23"/>
      <c r="E745" s="23"/>
      <c r="F745" s="18"/>
    </row>
    <row r="746" spans="1:6" s="14" customFormat="1" ht="42.6" customHeight="1">
      <c r="A746" s="23"/>
      <c r="B746" s="23"/>
      <c r="C746" s="23"/>
      <c r="D746" s="23"/>
      <c r="E746" s="23"/>
      <c r="F746" s="18"/>
    </row>
    <row r="747" spans="1:6" s="14" customFormat="1" ht="42.6" customHeight="1">
      <c r="A747" s="23"/>
      <c r="B747" s="23"/>
      <c r="C747" s="23"/>
      <c r="D747" s="23"/>
      <c r="E747" s="23"/>
      <c r="F747" s="18"/>
    </row>
    <row r="748" spans="1:6" s="14" customFormat="1" ht="42.6" customHeight="1">
      <c r="A748" s="23"/>
      <c r="B748" s="23"/>
      <c r="C748" s="23"/>
      <c r="D748" s="23"/>
      <c r="E748" s="23"/>
      <c r="F748" s="18"/>
    </row>
    <row r="749" spans="1:6" s="14" customFormat="1" ht="42.6" customHeight="1">
      <c r="A749" s="23"/>
      <c r="B749" s="23"/>
      <c r="C749" s="23"/>
      <c r="D749" s="23"/>
      <c r="E749" s="23"/>
      <c r="F749" s="18"/>
    </row>
    <row r="750" spans="1:6" s="14" customFormat="1" ht="42.6" customHeight="1">
      <c r="A750" s="23"/>
      <c r="B750" s="23"/>
      <c r="C750" s="23"/>
      <c r="D750" s="23"/>
      <c r="E750" s="23"/>
      <c r="F750" s="18"/>
    </row>
    <row r="751" spans="1:6" s="14" customFormat="1" ht="42.6" customHeight="1">
      <c r="A751" s="23"/>
      <c r="B751" s="23"/>
      <c r="C751" s="23"/>
      <c r="D751" s="23"/>
      <c r="E751" s="23"/>
      <c r="F751" s="18"/>
    </row>
    <row r="752" spans="1:6" s="14" customFormat="1" ht="42.6" customHeight="1">
      <c r="A752" s="23"/>
      <c r="B752" s="23"/>
      <c r="C752" s="23"/>
      <c r="D752" s="23"/>
      <c r="E752" s="23"/>
      <c r="F752" s="18"/>
    </row>
    <row r="753" spans="1:6" s="14" customFormat="1" ht="33.75" customHeight="1">
      <c r="A753" s="126" t="str">
        <f>MENUS!$B108</f>
        <v>RESTAURANT</v>
      </c>
      <c r="B753" s="126"/>
      <c r="C753" s="126"/>
      <c r="D753" s="126"/>
      <c r="E753" s="126"/>
      <c r="F753" s="17"/>
    </row>
    <row r="754" spans="1:6" s="14" customFormat="1" ht="18.75">
      <c r="A754" s="16"/>
    </row>
    <row r="755" spans="1:6" s="14" customFormat="1" ht="30.75" customHeight="1">
      <c r="A755" s="133" t="str">
        <f>MENUS!$C108</f>
        <v>Potage cultivateur
Ou
Crème Agnès Sorel</v>
      </c>
      <c r="B755" s="134"/>
      <c r="C755" s="135"/>
      <c r="D755" s="127" t="str">
        <f>MENUS!$A108</f>
        <v>Vendredi 18 Octobre 2019</v>
      </c>
      <c r="E755" s="128"/>
    </row>
    <row r="756" spans="1:6" s="14" customFormat="1" ht="42.75" customHeight="1">
      <c r="A756" s="136" t="str">
        <f>MENUS!$D108</f>
        <v>Fricassée de volaille à l’ancienne, Riz pilaf
Ou
Poulet sauté chasseur
Pommes miette</v>
      </c>
      <c r="B756" s="137"/>
      <c r="C756" s="138"/>
      <c r="D756" s="129"/>
      <c r="E756" s="130"/>
    </row>
    <row r="757" spans="1:6" s="14" customFormat="1" ht="27" customHeight="1">
      <c r="A757" s="139" t="str">
        <f>MENUS!$E108</f>
        <v>Salade de fruits frais
Ou
Pêche Melba</v>
      </c>
      <c r="B757" s="140"/>
      <c r="C757" s="141"/>
      <c r="D757" s="131"/>
      <c r="E757" s="132"/>
    </row>
    <row r="758" spans="1:6" s="14" customFormat="1" ht="21" customHeight="1">
      <c r="A758" s="142">
        <f>MENUS!$G$108</f>
        <v>0</v>
      </c>
      <c r="B758" s="143"/>
      <c r="C758" s="144"/>
      <c r="D758" s="124" t="s">
        <v>15</v>
      </c>
      <c r="E758" s="125">
        <f>MENUS!$F108</f>
        <v>0</v>
      </c>
    </row>
    <row r="759" spans="1:6" s="14" customFormat="1" ht="18.75" customHeight="1">
      <c r="A759" s="145"/>
      <c r="B759" s="146"/>
      <c r="C759" s="147"/>
      <c r="D759" s="124"/>
      <c r="E759" s="125"/>
    </row>
    <row r="760" spans="1:6" s="14" customFormat="1" ht="18.75">
      <c r="A760" s="16"/>
    </row>
    <row r="761" spans="1:6" s="14" customFormat="1" ht="30.75" customHeight="1">
      <c r="A761" s="22" t="s">
        <v>10</v>
      </c>
      <c r="B761" s="22" t="s">
        <v>11</v>
      </c>
      <c r="C761" s="22" t="s">
        <v>12</v>
      </c>
      <c r="D761" s="22" t="s">
        <v>13</v>
      </c>
      <c r="E761" s="22" t="s">
        <v>14</v>
      </c>
      <c r="F761" s="10"/>
    </row>
    <row r="762" spans="1:6" s="14" customFormat="1" ht="42.6" customHeight="1">
      <c r="A762" s="23"/>
      <c r="B762" s="23"/>
      <c r="C762" s="23"/>
      <c r="D762" s="23"/>
      <c r="E762" s="23"/>
      <c r="F762" s="18"/>
    </row>
    <row r="763" spans="1:6" s="14" customFormat="1" ht="42.6" customHeight="1">
      <c r="A763" s="23"/>
      <c r="B763" s="23"/>
      <c r="C763" s="23"/>
      <c r="D763" s="23"/>
      <c r="E763" s="23"/>
      <c r="F763" s="18"/>
    </row>
    <row r="764" spans="1:6" s="14" customFormat="1" ht="42.6" customHeight="1">
      <c r="A764" s="23"/>
      <c r="B764" s="23"/>
      <c r="C764" s="23"/>
      <c r="D764" s="23"/>
      <c r="E764" s="23"/>
      <c r="F764" s="18"/>
    </row>
    <row r="765" spans="1:6" s="14" customFormat="1" ht="42.6" customHeight="1">
      <c r="A765" s="23"/>
      <c r="B765" s="23"/>
      <c r="C765" s="23"/>
      <c r="D765" s="23"/>
      <c r="E765" s="23"/>
      <c r="F765" s="18"/>
    </row>
    <row r="766" spans="1:6" s="14" customFormat="1" ht="42.6" customHeight="1">
      <c r="A766" s="23"/>
      <c r="B766" s="23"/>
      <c r="C766" s="23"/>
      <c r="D766" s="23"/>
      <c r="E766" s="23"/>
      <c r="F766" s="18"/>
    </row>
    <row r="767" spans="1:6" s="14" customFormat="1" ht="42.6" customHeight="1">
      <c r="A767" s="23"/>
      <c r="B767" s="23"/>
      <c r="C767" s="23"/>
      <c r="D767" s="23"/>
      <c r="E767" s="23"/>
      <c r="F767" s="18"/>
    </row>
    <row r="768" spans="1:6" s="14" customFormat="1" ht="42.6" customHeight="1">
      <c r="A768" s="23"/>
      <c r="B768" s="23"/>
      <c r="C768" s="23"/>
      <c r="D768" s="23"/>
      <c r="E768" s="23"/>
      <c r="F768" s="18"/>
    </row>
    <row r="769" spans="1:6" s="14" customFormat="1" ht="42.6" customHeight="1">
      <c r="A769" s="23"/>
      <c r="B769" s="23"/>
      <c r="C769" s="23"/>
      <c r="D769" s="23"/>
      <c r="E769" s="23"/>
      <c r="F769" s="18"/>
    </row>
    <row r="770" spans="1:6" s="14" customFormat="1" ht="42.6" customHeight="1">
      <c r="A770" s="23"/>
      <c r="B770" s="23"/>
      <c r="C770" s="23"/>
      <c r="D770" s="23"/>
      <c r="E770" s="23"/>
      <c r="F770" s="18"/>
    </row>
    <row r="771" spans="1:6" s="14" customFormat="1" ht="42.6" customHeight="1">
      <c r="A771" s="23"/>
      <c r="B771" s="23"/>
      <c r="C771" s="23"/>
      <c r="D771" s="23"/>
      <c r="E771" s="23"/>
      <c r="F771" s="18"/>
    </row>
    <row r="772" spans="1:6" s="14" customFormat="1" ht="42.6" customHeight="1">
      <c r="A772" s="23"/>
      <c r="B772" s="23"/>
      <c r="C772" s="23"/>
      <c r="D772" s="23"/>
      <c r="E772" s="23"/>
      <c r="F772" s="18"/>
    </row>
    <row r="773" spans="1:6" s="14" customFormat="1" ht="42.6" customHeight="1">
      <c r="A773" s="23"/>
      <c r="B773" s="23"/>
      <c r="C773" s="23"/>
      <c r="D773" s="23"/>
      <c r="E773" s="23"/>
      <c r="F773" s="18"/>
    </row>
    <row r="774" spans="1:6" s="14" customFormat="1" ht="33.75" customHeight="1">
      <c r="A774" s="126">
        <f>MENUS!$B110</f>
        <v>0</v>
      </c>
      <c r="B774" s="126"/>
      <c r="C774" s="126"/>
      <c r="D774" s="126"/>
      <c r="E774" s="126"/>
      <c r="F774" s="17"/>
    </row>
    <row r="775" spans="1:6" s="14" customFormat="1" ht="18.75">
      <c r="A775" s="16"/>
    </row>
    <row r="776" spans="1:6" s="14" customFormat="1" ht="30.75" customHeight="1">
      <c r="A776" s="133">
        <f>MENUS!$C110</f>
        <v>0</v>
      </c>
      <c r="B776" s="134"/>
      <c r="C776" s="135"/>
      <c r="D776" s="127">
        <f>MENUS!$A110</f>
        <v>0</v>
      </c>
      <c r="E776" s="128"/>
    </row>
    <row r="777" spans="1:6" s="14" customFormat="1" ht="42.75" customHeight="1">
      <c r="A777" s="136">
        <f>MENUS!$D110</f>
        <v>0</v>
      </c>
      <c r="B777" s="137"/>
      <c r="C777" s="138"/>
      <c r="D777" s="129"/>
      <c r="E777" s="130"/>
    </row>
    <row r="778" spans="1:6" s="14" customFormat="1" ht="27" customHeight="1">
      <c r="A778" s="139">
        <f>MENUS!$E110</f>
        <v>0</v>
      </c>
      <c r="B778" s="140"/>
      <c r="C778" s="141"/>
      <c r="D778" s="131"/>
      <c r="E778" s="132"/>
    </row>
    <row r="779" spans="1:6" s="14" customFormat="1" ht="21" customHeight="1">
      <c r="A779" s="142">
        <f>MENUS!$G$110</f>
        <v>0</v>
      </c>
      <c r="B779" s="143"/>
      <c r="C779" s="144"/>
      <c r="D779" s="124" t="s">
        <v>15</v>
      </c>
      <c r="E779" s="125">
        <f>MENUS!$F110</f>
        <v>0</v>
      </c>
    </row>
    <row r="780" spans="1:6" s="14" customFormat="1" ht="18.75" customHeight="1">
      <c r="A780" s="145"/>
      <c r="B780" s="146"/>
      <c r="C780" s="147"/>
      <c r="D780" s="124"/>
      <c r="E780" s="125"/>
    </row>
    <row r="781" spans="1:6" s="14" customFormat="1" ht="18.75">
      <c r="A781" s="16"/>
    </row>
    <row r="782" spans="1:6" s="14" customFormat="1" ht="35.25" customHeight="1">
      <c r="A782" s="22" t="s">
        <v>10</v>
      </c>
      <c r="B782" s="22" t="s">
        <v>11</v>
      </c>
      <c r="C782" s="22" t="s">
        <v>12</v>
      </c>
      <c r="D782" s="22" t="s">
        <v>13</v>
      </c>
      <c r="E782" s="22" t="s">
        <v>14</v>
      </c>
      <c r="F782" s="10"/>
    </row>
    <row r="783" spans="1:6" s="14" customFormat="1" ht="42.6" customHeight="1">
      <c r="A783" s="23"/>
      <c r="B783" s="23"/>
      <c r="C783" s="23"/>
      <c r="D783" s="23"/>
      <c r="E783" s="23"/>
      <c r="F783" s="18"/>
    </row>
    <row r="784" spans="1:6" s="14" customFormat="1" ht="42.6" customHeight="1">
      <c r="A784" s="23"/>
      <c r="B784" s="23"/>
      <c r="C784" s="23"/>
      <c r="D784" s="23"/>
      <c r="E784" s="23"/>
      <c r="F784" s="18"/>
    </row>
    <row r="785" spans="1:6" s="14" customFormat="1" ht="42.6" customHeight="1">
      <c r="A785" s="23"/>
      <c r="B785" s="23"/>
      <c r="C785" s="23"/>
      <c r="D785" s="23"/>
      <c r="E785" s="23"/>
      <c r="F785" s="18"/>
    </row>
    <row r="786" spans="1:6" s="14" customFormat="1" ht="42.6" customHeight="1">
      <c r="A786" s="23"/>
      <c r="B786" s="23"/>
      <c r="C786" s="23"/>
      <c r="D786" s="23"/>
      <c r="E786" s="23"/>
      <c r="F786" s="18"/>
    </row>
    <row r="787" spans="1:6" s="14" customFormat="1" ht="42.6" customHeight="1">
      <c r="A787" s="23"/>
      <c r="B787" s="23"/>
      <c r="C787" s="23"/>
      <c r="D787" s="23"/>
      <c r="E787" s="23"/>
      <c r="F787" s="18"/>
    </row>
    <row r="788" spans="1:6" s="14" customFormat="1" ht="42.6" customHeight="1">
      <c r="A788" s="23"/>
      <c r="B788" s="23"/>
      <c r="C788" s="23"/>
      <c r="D788" s="23"/>
      <c r="E788" s="23"/>
      <c r="F788" s="18"/>
    </row>
    <row r="789" spans="1:6" s="14" customFormat="1" ht="42.6" customHeight="1">
      <c r="A789" s="23"/>
      <c r="B789" s="23"/>
      <c r="C789" s="23"/>
      <c r="D789" s="23"/>
      <c r="E789" s="23"/>
      <c r="F789" s="18"/>
    </row>
    <row r="790" spans="1:6" s="14" customFormat="1" ht="42.6" customHeight="1">
      <c r="A790" s="23"/>
      <c r="B790" s="23"/>
      <c r="C790" s="23"/>
      <c r="D790" s="23"/>
      <c r="E790" s="23"/>
      <c r="F790" s="18"/>
    </row>
    <row r="791" spans="1:6" s="14" customFormat="1" ht="42.6" customHeight="1">
      <c r="A791" s="23"/>
      <c r="B791" s="23"/>
      <c r="C791" s="23"/>
      <c r="D791" s="23"/>
      <c r="E791" s="23"/>
      <c r="F791" s="18"/>
    </row>
    <row r="792" spans="1:6" s="14" customFormat="1" ht="42.6" customHeight="1">
      <c r="A792" s="23"/>
      <c r="B792" s="23"/>
      <c r="C792" s="23"/>
      <c r="D792" s="23"/>
      <c r="E792" s="23"/>
      <c r="F792" s="18"/>
    </row>
    <row r="793" spans="1:6" s="14" customFormat="1" ht="42.6" customHeight="1">
      <c r="A793" s="23"/>
      <c r="B793" s="23"/>
      <c r="C793" s="23"/>
      <c r="D793" s="23"/>
      <c r="E793" s="23"/>
      <c r="F793" s="18"/>
    </row>
    <row r="794" spans="1:6" s="14" customFormat="1" ht="42.6" customHeight="1">
      <c r="A794" s="23"/>
      <c r="B794" s="23"/>
      <c r="C794" s="23"/>
      <c r="D794" s="23"/>
      <c r="E794" s="23"/>
      <c r="F794" s="18"/>
    </row>
    <row r="795" spans="1:6" s="14" customFormat="1" ht="33.75" customHeight="1">
      <c r="A795" s="126">
        <f>MENUS!$B112</f>
        <v>0</v>
      </c>
      <c r="B795" s="126"/>
      <c r="C795" s="126"/>
      <c r="D795" s="126"/>
      <c r="E795" s="126"/>
      <c r="F795" s="17"/>
    </row>
    <row r="796" spans="1:6" s="14" customFormat="1" ht="18.75">
      <c r="A796" s="16"/>
    </row>
    <row r="797" spans="1:6" s="14" customFormat="1" ht="30.75" customHeight="1">
      <c r="A797" s="133">
        <f>MENUS!$C112</f>
        <v>0</v>
      </c>
      <c r="B797" s="134"/>
      <c r="C797" s="135"/>
      <c r="D797" s="127">
        <f>MENUS!$A112</f>
        <v>0</v>
      </c>
      <c r="E797" s="128"/>
    </row>
    <row r="798" spans="1:6" s="14" customFormat="1" ht="42.75" customHeight="1">
      <c r="A798" s="136">
        <f>MENUS!$D112</f>
        <v>0</v>
      </c>
      <c r="B798" s="137"/>
      <c r="C798" s="138"/>
      <c r="D798" s="129"/>
      <c r="E798" s="130"/>
    </row>
    <row r="799" spans="1:6" s="14" customFormat="1" ht="27" customHeight="1">
      <c r="A799" s="139">
        <f>MENUS!$E112</f>
        <v>0</v>
      </c>
      <c r="B799" s="140"/>
      <c r="C799" s="141"/>
      <c r="D799" s="131"/>
      <c r="E799" s="132"/>
    </row>
    <row r="800" spans="1:6" s="14" customFormat="1" ht="21" customHeight="1">
      <c r="A800" s="142">
        <f>MENUS!$G$112</f>
        <v>0</v>
      </c>
      <c r="B800" s="143"/>
      <c r="C800" s="144"/>
      <c r="D800" s="124" t="s">
        <v>15</v>
      </c>
      <c r="E800" s="125">
        <f>MENUS!$F112</f>
        <v>0</v>
      </c>
    </row>
    <row r="801" spans="1:6" s="14" customFormat="1" ht="18.75" customHeight="1">
      <c r="A801" s="145"/>
      <c r="B801" s="146"/>
      <c r="C801" s="147"/>
      <c r="D801" s="124"/>
      <c r="E801" s="125"/>
    </row>
    <row r="802" spans="1:6" s="14" customFormat="1" ht="18.75">
      <c r="A802" s="16"/>
    </row>
    <row r="803" spans="1:6" s="14" customFormat="1" ht="34.5" customHeight="1">
      <c r="A803" s="22" t="s">
        <v>10</v>
      </c>
      <c r="B803" s="22" t="s">
        <v>11</v>
      </c>
      <c r="C803" s="22" t="s">
        <v>12</v>
      </c>
      <c r="D803" s="22" t="s">
        <v>13</v>
      </c>
      <c r="E803" s="22" t="s">
        <v>14</v>
      </c>
      <c r="F803" s="10"/>
    </row>
    <row r="804" spans="1:6" s="14" customFormat="1" ht="42.6" customHeight="1">
      <c r="A804" s="23"/>
      <c r="B804" s="23"/>
      <c r="C804" s="23"/>
      <c r="D804" s="23"/>
      <c r="E804" s="23"/>
      <c r="F804" s="18"/>
    </row>
    <row r="805" spans="1:6" s="14" customFormat="1" ht="42.6" customHeight="1">
      <c r="A805" s="23"/>
      <c r="B805" s="23"/>
      <c r="C805" s="23"/>
      <c r="D805" s="23"/>
      <c r="E805" s="23"/>
      <c r="F805" s="18"/>
    </row>
    <row r="806" spans="1:6" s="14" customFormat="1" ht="42.6" customHeight="1">
      <c r="A806" s="23"/>
      <c r="B806" s="23"/>
      <c r="C806" s="23"/>
      <c r="D806" s="23"/>
      <c r="E806" s="23"/>
      <c r="F806" s="18"/>
    </row>
    <row r="807" spans="1:6" s="14" customFormat="1" ht="42.6" customHeight="1">
      <c r="A807" s="23"/>
      <c r="B807" s="23"/>
      <c r="C807" s="23"/>
      <c r="D807" s="23"/>
      <c r="E807" s="23"/>
      <c r="F807" s="18"/>
    </row>
    <row r="808" spans="1:6" s="14" customFormat="1" ht="42.6" customHeight="1">
      <c r="A808" s="23"/>
      <c r="B808" s="23"/>
      <c r="C808" s="23"/>
      <c r="D808" s="23"/>
      <c r="E808" s="23"/>
      <c r="F808" s="18"/>
    </row>
    <row r="809" spans="1:6" s="14" customFormat="1" ht="42.6" customHeight="1">
      <c r="A809" s="23"/>
      <c r="B809" s="23"/>
      <c r="C809" s="23"/>
      <c r="D809" s="23"/>
      <c r="E809" s="23"/>
      <c r="F809" s="18"/>
    </row>
    <row r="810" spans="1:6" s="14" customFormat="1" ht="42.6" customHeight="1">
      <c r="A810" s="23"/>
      <c r="B810" s="23"/>
      <c r="C810" s="23"/>
      <c r="D810" s="23"/>
      <c r="E810" s="23"/>
      <c r="F810" s="18"/>
    </row>
    <row r="811" spans="1:6" s="14" customFormat="1" ht="42.6" customHeight="1">
      <c r="A811" s="23"/>
      <c r="B811" s="23"/>
      <c r="C811" s="23"/>
      <c r="D811" s="23"/>
      <c r="E811" s="23"/>
      <c r="F811" s="18"/>
    </row>
    <row r="812" spans="1:6" s="14" customFormat="1" ht="42.6" customHeight="1">
      <c r="A812" s="23"/>
      <c r="B812" s="23"/>
      <c r="C812" s="23"/>
      <c r="D812" s="23"/>
      <c r="E812" s="23"/>
      <c r="F812" s="18"/>
    </row>
    <row r="813" spans="1:6" s="14" customFormat="1" ht="42.6" customHeight="1">
      <c r="A813" s="23"/>
      <c r="B813" s="23"/>
      <c r="C813" s="23"/>
      <c r="D813" s="23"/>
      <c r="E813" s="23"/>
      <c r="F813" s="18"/>
    </row>
    <row r="814" spans="1:6" s="14" customFormat="1" ht="42.6" customHeight="1">
      <c r="A814" s="23"/>
      <c r="B814" s="23"/>
      <c r="C814" s="23"/>
      <c r="D814" s="23"/>
      <c r="E814" s="23"/>
      <c r="F814" s="18"/>
    </row>
    <row r="815" spans="1:6" s="14" customFormat="1" ht="42.6" customHeight="1">
      <c r="A815" s="23"/>
      <c r="B815" s="23"/>
      <c r="C815" s="23"/>
      <c r="D815" s="23"/>
      <c r="E815" s="23"/>
      <c r="F815" s="18"/>
    </row>
    <row r="816" spans="1:6" s="14" customFormat="1" ht="33.75" customHeight="1">
      <c r="A816" s="126">
        <f>MENUS!$B114</f>
        <v>0</v>
      </c>
      <c r="B816" s="126"/>
      <c r="C816" s="126"/>
      <c r="D816" s="126"/>
      <c r="E816" s="126"/>
      <c r="F816" s="17"/>
    </row>
    <row r="817" spans="1:6" s="14" customFormat="1" ht="18.75">
      <c r="A817" s="16"/>
    </row>
    <row r="818" spans="1:6" s="14" customFormat="1" ht="30.75" customHeight="1">
      <c r="A818" s="133">
        <f>MENUS!$C114</f>
        <v>0</v>
      </c>
      <c r="B818" s="134"/>
      <c r="C818" s="135"/>
      <c r="D818" s="127">
        <f>MENUS!$A114</f>
        <v>0</v>
      </c>
      <c r="E818" s="128"/>
    </row>
    <row r="819" spans="1:6" s="14" customFormat="1" ht="42.75" customHeight="1">
      <c r="A819" s="136">
        <f>MENUS!$D114</f>
        <v>0</v>
      </c>
      <c r="B819" s="137"/>
      <c r="C819" s="138"/>
      <c r="D819" s="129"/>
      <c r="E819" s="130"/>
    </row>
    <row r="820" spans="1:6" s="14" customFormat="1" ht="27" customHeight="1">
      <c r="A820" s="139">
        <f>MENUS!$E114</f>
        <v>0</v>
      </c>
      <c r="B820" s="140"/>
      <c r="C820" s="141"/>
      <c r="D820" s="131"/>
      <c r="E820" s="132"/>
    </row>
    <row r="821" spans="1:6" s="14" customFormat="1" ht="21" customHeight="1">
      <c r="A821" s="142">
        <f>MENUS!$G$114</f>
        <v>0</v>
      </c>
      <c r="B821" s="143"/>
      <c r="C821" s="144"/>
      <c r="D821" s="124" t="s">
        <v>15</v>
      </c>
      <c r="E821" s="125">
        <f>MENUS!$F114</f>
        <v>0</v>
      </c>
    </row>
    <row r="822" spans="1:6" s="14" customFormat="1" ht="18.75" customHeight="1">
      <c r="A822" s="145"/>
      <c r="B822" s="146"/>
      <c r="C822" s="147"/>
      <c r="D822" s="124"/>
      <c r="E822" s="125"/>
    </row>
    <row r="823" spans="1:6" s="14" customFormat="1" ht="18.75">
      <c r="A823" s="16"/>
    </row>
    <row r="824" spans="1:6" s="14" customFormat="1" ht="33" customHeight="1">
      <c r="A824" s="22" t="s">
        <v>10</v>
      </c>
      <c r="B824" s="22" t="s">
        <v>11</v>
      </c>
      <c r="C824" s="22" t="s">
        <v>12</v>
      </c>
      <c r="D824" s="22" t="s">
        <v>13</v>
      </c>
      <c r="E824" s="22" t="s">
        <v>14</v>
      </c>
      <c r="F824" s="10"/>
    </row>
    <row r="825" spans="1:6" s="14" customFormat="1" ht="42.6" customHeight="1">
      <c r="A825" s="23"/>
      <c r="B825" s="23"/>
      <c r="C825" s="23"/>
      <c r="D825" s="23"/>
      <c r="E825" s="23"/>
      <c r="F825" s="18"/>
    </row>
    <row r="826" spans="1:6" s="14" customFormat="1" ht="42.6" customHeight="1">
      <c r="A826" s="23"/>
      <c r="B826" s="23"/>
      <c r="C826" s="23"/>
      <c r="D826" s="23"/>
      <c r="E826" s="23"/>
      <c r="F826" s="18"/>
    </row>
    <row r="827" spans="1:6" s="14" customFormat="1" ht="42.6" customHeight="1">
      <c r="A827" s="23"/>
      <c r="B827" s="23"/>
      <c r="C827" s="23"/>
      <c r="D827" s="23"/>
      <c r="E827" s="23"/>
      <c r="F827" s="18"/>
    </row>
    <row r="828" spans="1:6" s="14" customFormat="1" ht="42.6" customHeight="1">
      <c r="A828" s="23"/>
      <c r="B828" s="23"/>
      <c r="C828" s="23"/>
      <c r="D828" s="23"/>
      <c r="E828" s="23"/>
      <c r="F828" s="18"/>
    </row>
    <row r="829" spans="1:6" s="14" customFormat="1" ht="42.6" customHeight="1">
      <c r="A829" s="23"/>
      <c r="B829" s="23"/>
      <c r="C829" s="23"/>
      <c r="D829" s="23"/>
      <c r="E829" s="23"/>
      <c r="F829" s="18"/>
    </row>
    <row r="830" spans="1:6" s="14" customFormat="1" ht="42.6" customHeight="1">
      <c r="A830" s="23"/>
      <c r="B830" s="23"/>
      <c r="C830" s="23"/>
      <c r="D830" s="23"/>
      <c r="E830" s="23"/>
      <c r="F830" s="18"/>
    </row>
    <row r="831" spans="1:6" s="14" customFormat="1" ht="42.6" customHeight="1">
      <c r="A831" s="23"/>
      <c r="B831" s="23"/>
      <c r="C831" s="23"/>
      <c r="D831" s="23"/>
      <c r="E831" s="23"/>
      <c r="F831" s="18"/>
    </row>
    <row r="832" spans="1:6" s="14" customFormat="1" ht="42.6" customHeight="1">
      <c r="A832" s="23"/>
      <c r="B832" s="23"/>
      <c r="C832" s="23"/>
      <c r="D832" s="23"/>
      <c r="E832" s="23"/>
      <c r="F832" s="18"/>
    </row>
    <row r="833" spans="1:6" s="14" customFormat="1" ht="42.6" customHeight="1">
      <c r="A833" s="23"/>
      <c r="B833" s="23"/>
      <c r="C833" s="23"/>
      <c r="D833" s="23"/>
      <c r="E833" s="23"/>
      <c r="F833" s="18"/>
    </row>
    <row r="834" spans="1:6" s="14" customFormat="1" ht="42.6" customHeight="1">
      <c r="A834" s="23"/>
      <c r="B834" s="23"/>
      <c r="C834" s="23"/>
      <c r="D834" s="23"/>
      <c r="E834" s="23"/>
      <c r="F834" s="18"/>
    </row>
    <row r="835" spans="1:6" s="14" customFormat="1" ht="42.6" customHeight="1">
      <c r="A835" s="23"/>
      <c r="B835" s="23"/>
      <c r="C835" s="23"/>
      <c r="D835" s="23"/>
      <c r="E835" s="23"/>
      <c r="F835" s="18"/>
    </row>
    <row r="836" spans="1:6" s="14" customFormat="1" ht="42.6" customHeight="1">
      <c r="A836" s="23"/>
      <c r="B836" s="23"/>
      <c r="C836" s="23"/>
      <c r="D836" s="23"/>
      <c r="E836" s="23"/>
      <c r="F836" s="18"/>
    </row>
    <row r="837" spans="1:6" s="14" customFormat="1" ht="33.75" customHeight="1">
      <c r="A837" s="126">
        <f>MENUS!$B116</f>
        <v>0</v>
      </c>
      <c r="B837" s="126"/>
      <c r="C837" s="126"/>
      <c r="D837" s="126"/>
      <c r="E837" s="126"/>
      <c r="F837" s="17"/>
    </row>
    <row r="838" spans="1:6" s="14" customFormat="1" ht="18.75">
      <c r="A838" s="16"/>
    </row>
    <row r="839" spans="1:6" s="14" customFormat="1" ht="30.75" customHeight="1">
      <c r="A839" s="133">
        <f>MENUS!$C116</f>
        <v>0</v>
      </c>
      <c r="B839" s="134"/>
      <c r="C839" s="135"/>
      <c r="D839" s="127">
        <f>MENUS!$A116</f>
        <v>0</v>
      </c>
      <c r="E839" s="128"/>
    </row>
    <row r="840" spans="1:6" s="14" customFormat="1" ht="42.75" customHeight="1">
      <c r="A840" s="136">
        <f>MENUS!$D116</f>
        <v>0</v>
      </c>
      <c r="B840" s="137"/>
      <c r="C840" s="138"/>
      <c r="D840" s="129"/>
      <c r="E840" s="130"/>
    </row>
    <row r="841" spans="1:6" s="14" customFormat="1" ht="27" customHeight="1">
      <c r="A841" s="139">
        <f>MENUS!$E116</f>
        <v>0</v>
      </c>
      <c r="B841" s="140"/>
      <c r="C841" s="141"/>
      <c r="D841" s="131"/>
      <c r="E841" s="132"/>
    </row>
    <row r="842" spans="1:6" s="14" customFormat="1" ht="21" customHeight="1">
      <c r="A842" s="142">
        <f>MENUS!$G$116</f>
        <v>0</v>
      </c>
      <c r="B842" s="143"/>
      <c r="C842" s="144"/>
      <c r="D842" s="124" t="s">
        <v>15</v>
      </c>
      <c r="E842" s="125">
        <f>MENUS!$F116</f>
        <v>0</v>
      </c>
    </row>
    <row r="843" spans="1:6" s="14" customFormat="1" ht="18.75" customHeight="1">
      <c r="A843" s="145"/>
      <c r="B843" s="146"/>
      <c r="C843" s="147"/>
      <c r="D843" s="124"/>
      <c r="E843" s="125"/>
    </row>
    <row r="844" spans="1:6" s="14" customFormat="1" ht="18.75">
      <c r="A844" s="16"/>
    </row>
    <row r="845" spans="1:6" s="14" customFormat="1" ht="33.75" customHeight="1">
      <c r="A845" s="22" t="s">
        <v>10</v>
      </c>
      <c r="B845" s="22" t="s">
        <v>11</v>
      </c>
      <c r="C845" s="22" t="s">
        <v>12</v>
      </c>
      <c r="D845" s="22" t="s">
        <v>13</v>
      </c>
      <c r="E845" s="22" t="s">
        <v>14</v>
      </c>
      <c r="F845" s="10"/>
    </row>
    <row r="846" spans="1:6" s="14" customFormat="1" ht="42.6" customHeight="1">
      <c r="A846" s="23"/>
      <c r="B846" s="23"/>
      <c r="C846" s="23"/>
      <c r="D846" s="23"/>
      <c r="E846" s="23"/>
      <c r="F846" s="18"/>
    </row>
    <row r="847" spans="1:6" s="14" customFormat="1" ht="42.6" customHeight="1">
      <c r="A847" s="23"/>
      <c r="B847" s="23"/>
      <c r="C847" s="23"/>
      <c r="D847" s="23"/>
      <c r="E847" s="23"/>
      <c r="F847" s="18"/>
    </row>
    <row r="848" spans="1:6" s="14" customFormat="1" ht="42.6" customHeight="1">
      <c r="A848" s="23"/>
      <c r="B848" s="23"/>
      <c r="C848" s="23"/>
      <c r="D848" s="23"/>
      <c r="E848" s="23"/>
      <c r="F848" s="18"/>
    </row>
    <row r="849" spans="1:6" s="14" customFormat="1" ht="42.6" customHeight="1">
      <c r="A849" s="23"/>
      <c r="B849" s="23"/>
      <c r="C849" s="23"/>
      <c r="D849" s="23"/>
      <c r="E849" s="23"/>
      <c r="F849" s="18"/>
    </row>
    <row r="850" spans="1:6" s="14" customFormat="1" ht="42.6" customHeight="1">
      <c r="A850" s="23"/>
      <c r="B850" s="23"/>
      <c r="C850" s="23"/>
      <c r="D850" s="23"/>
      <c r="E850" s="23"/>
      <c r="F850" s="18"/>
    </row>
    <row r="851" spans="1:6" s="14" customFormat="1" ht="42.6" customHeight="1">
      <c r="A851" s="23"/>
      <c r="B851" s="23"/>
      <c r="C851" s="23"/>
      <c r="D851" s="23"/>
      <c r="E851" s="23"/>
      <c r="F851" s="18"/>
    </row>
    <row r="852" spans="1:6" s="14" customFormat="1" ht="42.6" customHeight="1">
      <c r="A852" s="23"/>
      <c r="B852" s="23"/>
      <c r="C852" s="23"/>
      <c r="D852" s="23"/>
      <c r="E852" s="23"/>
      <c r="F852" s="18"/>
    </row>
    <row r="853" spans="1:6" s="14" customFormat="1" ht="42.6" customHeight="1">
      <c r="A853" s="23"/>
      <c r="B853" s="23"/>
      <c r="C853" s="23"/>
      <c r="D853" s="23"/>
      <c r="E853" s="23"/>
      <c r="F853" s="18"/>
    </row>
    <row r="854" spans="1:6" s="14" customFormat="1" ht="42.6" customHeight="1">
      <c r="A854" s="23"/>
      <c r="B854" s="23"/>
      <c r="C854" s="23"/>
      <c r="D854" s="23"/>
      <c r="E854" s="23"/>
      <c r="F854" s="18"/>
    </row>
    <row r="855" spans="1:6" s="14" customFormat="1" ht="42.6" customHeight="1">
      <c r="A855" s="23"/>
      <c r="B855" s="23"/>
      <c r="C855" s="23"/>
      <c r="D855" s="23"/>
      <c r="E855" s="23"/>
      <c r="F855" s="18"/>
    </row>
    <row r="856" spans="1:6" s="14" customFormat="1" ht="42.6" customHeight="1">
      <c r="A856" s="23"/>
      <c r="B856" s="23"/>
      <c r="C856" s="23"/>
      <c r="D856" s="23"/>
      <c r="E856" s="23"/>
      <c r="F856" s="18"/>
    </row>
    <row r="857" spans="1:6" s="14" customFormat="1" ht="42.6" customHeight="1">
      <c r="A857" s="23"/>
      <c r="B857" s="23"/>
      <c r="C857" s="23"/>
      <c r="D857" s="23"/>
      <c r="E857" s="23"/>
      <c r="F857" s="18"/>
    </row>
  </sheetData>
  <mergeCells count="320">
    <mergeCell ref="D146:E148"/>
    <mergeCell ref="D107:D108"/>
    <mergeCell ref="E107:E108"/>
    <mergeCell ref="A123:E123"/>
    <mergeCell ref="A144:E144"/>
    <mergeCell ref="D65:D66"/>
    <mergeCell ref="A127:C127"/>
    <mergeCell ref="A128:C129"/>
    <mergeCell ref="A102:E102"/>
    <mergeCell ref="D104:E106"/>
    <mergeCell ref="D125:E127"/>
    <mergeCell ref="A105:C105"/>
    <mergeCell ref="A106:C106"/>
    <mergeCell ref="A107:C108"/>
    <mergeCell ref="A125:C125"/>
    <mergeCell ref="A126:C126"/>
    <mergeCell ref="A104:C104"/>
    <mergeCell ref="A147:C147"/>
    <mergeCell ref="A148:C148"/>
    <mergeCell ref="D83:E85"/>
    <mergeCell ref="A62:C62"/>
    <mergeCell ref="A63:C63"/>
    <mergeCell ref="A64:C64"/>
    <mergeCell ref="A65:C66"/>
    <mergeCell ref="A83:C83"/>
    <mergeCell ref="A84:C84"/>
    <mergeCell ref="E65:E66"/>
    <mergeCell ref="A60:E60"/>
    <mergeCell ref="D62:E64"/>
    <mergeCell ref="A191:C192"/>
    <mergeCell ref="A209:C209"/>
    <mergeCell ref="A210:C210"/>
    <mergeCell ref="A211:C211"/>
    <mergeCell ref="D128:D129"/>
    <mergeCell ref="E128:E129"/>
    <mergeCell ref="D191:D192"/>
    <mergeCell ref="E191:E192"/>
    <mergeCell ref="A207:E207"/>
    <mergeCell ref="D209:E211"/>
    <mergeCell ref="D170:D171"/>
    <mergeCell ref="E170:E171"/>
    <mergeCell ref="A186:E186"/>
    <mergeCell ref="D188:E190"/>
    <mergeCell ref="A189:C189"/>
    <mergeCell ref="A190:C190"/>
    <mergeCell ref="A169:C169"/>
    <mergeCell ref="A170:C171"/>
    <mergeCell ref="A188:C188"/>
    <mergeCell ref="A165:E165"/>
    <mergeCell ref="D167:E169"/>
    <mergeCell ref="D149:D150"/>
    <mergeCell ref="E149:E150"/>
    <mergeCell ref="A146:C146"/>
    <mergeCell ref="D212:D213"/>
    <mergeCell ref="E212:E213"/>
    <mergeCell ref="A228:E228"/>
    <mergeCell ref="D230:E232"/>
    <mergeCell ref="A212:C213"/>
    <mergeCell ref="A230:C230"/>
    <mergeCell ref="A273:C273"/>
    <mergeCell ref="A274:C274"/>
    <mergeCell ref="A275:C276"/>
    <mergeCell ref="A231:C231"/>
    <mergeCell ref="A232:C232"/>
    <mergeCell ref="A233:C234"/>
    <mergeCell ref="A251:C251"/>
    <mergeCell ref="A252:C252"/>
    <mergeCell ref="A253:C253"/>
    <mergeCell ref="D233:D234"/>
    <mergeCell ref="E233:E234"/>
    <mergeCell ref="A249:E249"/>
    <mergeCell ref="D251:E253"/>
    <mergeCell ref="A293:C293"/>
    <mergeCell ref="A294:C294"/>
    <mergeCell ref="A295:C295"/>
    <mergeCell ref="D275:D276"/>
    <mergeCell ref="E275:E276"/>
    <mergeCell ref="A291:E291"/>
    <mergeCell ref="D293:E295"/>
    <mergeCell ref="D254:D255"/>
    <mergeCell ref="E254:E255"/>
    <mergeCell ref="A270:E270"/>
    <mergeCell ref="D272:E274"/>
    <mergeCell ref="A254:C255"/>
    <mergeCell ref="A272:C272"/>
    <mergeCell ref="D296:D297"/>
    <mergeCell ref="E296:E297"/>
    <mergeCell ref="A312:E312"/>
    <mergeCell ref="D314:E316"/>
    <mergeCell ref="A296:C297"/>
    <mergeCell ref="A314:C314"/>
    <mergeCell ref="A357:C357"/>
    <mergeCell ref="A358:C358"/>
    <mergeCell ref="A359:C360"/>
    <mergeCell ref="A315:C315"/>
    <mergeCell ref="A316:C316"/>
    <mergeCell ref="A317:C318"/>
    <mergeCell ref="A335:C335"/>
    <mergeCell ref="A336:C336"/>
    <mergeCell ref="A337:C337"/>
    <mergeCell ref="D317:D318"/>
    <mergeCell ref="E317:E318"/>
    <mergeCell ref="A333:E333"/>
    <mergeCell ref="D335:E337"/>
    <mergeCell ref="A377:C377"/>
    <mergeCell ref="A378:C378"/>
    <mergeCell ref="A379:C379"/>
    <mergeCell ref="D359:D360"/>
    <mergeCell ref="E359:E360"/>
    <mergeCell ref="A375:E375"/>
    <mergeCell ref="D377:E379"/>
    <mergeCell ref="D338:D339"/>
    <mergeCell ref="E338:E339"/>
    <mergeCell ref="A354:E354"/>
    <mergeCell ref="D356:E358"/>
    <mergeCell ref="A338:C339"/>
    <mergeCell ref="A356:C356"/>
    <mergeCell ref="D380:D381"/>
    <mergeCell ref="E380:E381"/>
    <mergeCell ref="A396:E396"/>
    <mergeCell ref="D398:E400"/>
    <mergeCell ref="A380:C381"/>
    <mergeCell ref="A398:C398"/>
    <mergeCell ref="A441:C441"/>
    <mergeCell ref="A442:C442"/>
    <mergeCell ref="A443:C444"/>
    <mergeCell ref="A399:C399"/>
    <mergeCell ref="A400:C400"/>
    <mergeCell ref="A401:C402"/>
    <mergeCell ref="A419:C419"/>
    <mergeCell ref="A420:C420"/>
    <mergeCell ref="A421:C421"/>
    <mergeCell ref="D401:D402"/>
    <mergeCell ref="E401:E402"/>
    <mergeCell ref="A417:E417"/>
    <mergeCell ref="D419:E421"/>
    <mergeCell ref="A461:C461"/>
    <mergeCell ref="A462:C462"/>
    <mergeCell ref="A463:C463"/>
    <mergeCell ref="D443:D444"/>
    <mergeCell ref="E443:E444"/>
    <mergeCell ref="A459:E459"/>
    <mergeCell ref="D461:E463"/>
    <mergeCell ref="D422:D423"/>
    <mergeCell ref="E422:E423"/>
    <mergeCell ref="A438:E438"/>
    <mergeCell ref="D440:E442"/>
    <mergeCell ref="A422:C423"/>
    <mergeCell ref="A440:C440"/>
    <mergeCell ref="D464:D465"/>
    <mergeCell ref="E464:E465"/>
    <mergeCell ref="A480:E480"/>
    <mergeCell ref="D482:E484"/>
    <mergeCell ref="A464:C465"/>
    <mergeCell ref="A482:C482"/>
    <mergeCell ref="A525:C525"/>
    <mergeCell ref="A526:C526"/>
    <mergeCell ref="A527:C528"/>
    <mergeCell ref="A483:C483"/>
    <mergeCell ref="A484:C484"/>
    <mergeCell ref="A485:C486"/>
    <mergeCell ref="A503:C503"/>
    <mergeCell ref="A504:C504"/>
    <mergeCell ref="A505:C505"/>
    <mergeCell ref="D485:D486"/>
    <mergeCell ref="E485:E486"/>
    <mergeCell ref="A501:E501"/>
    <mergeCell ref="D503:E505"/>
    <mergeCell ref="A545:C545"/>
    <mergeCell ref="A546:C546"/>
    <mergeCell ref="A547:C547"/>
    <mergeCell ref="D527:D528"/>
    <mergeCell ref="E527:E528"/>
    <mergeCell ref="A543:E543"/>
    <mergeCell ref="D545:E547"/>
    <mergeCell ref="D506:D507"/>
    <mergeCell ref="E506:E507"/>
    <mergeCell ref="A522:E522"/>
    <mergeCell ref="D524:E526"/>
    <mergeCell ref="A506:C507"/>
    <mergeCell ref="A524:C524"/>
    <mergeCell ref="D548:D549"/>
    <mergeCell ref="E548:E549"/>
    <mergeCell ref="A564:E564"/>
    <mergeCell ref="D566:E568"/>
    <mergeCell ref="A548:C549"/>
    <mergeCell ref="A566:C566"/>
    <mergeCell ref="A609:C609"/>
    <mergeCell ref="A610:C610"/>
    <mergeCell ref="A611:C612"/>
    <mergeCell ref="A567:C567"/>
    <mergeCell ref="A568:C568"/>
    <mergeCell ref="A569:C570"/>
    <mergeCell ref="A587:C587"/>
    <mergeCell ref="A588:C588"/>
    <mergeCell ref="A589:C589"/>
    <mergeCell ref="D569:D570"/>
    <mergeCell ref="E569:E570"/>
    <mergeCell ref="A585:E585"/>
    <mergeCell ref="D587:E589"/>
    <mergeCell ref="A629:C629"/>
    <mergeCell ref="A630:C630"/>
    <mergeCell ref="A631:C631"/>
    <mergeCell ref="D611:D612"/>
    <mergeCell ref="E611:E612"/>
    <mergeCell ref="A627:E627"/>
    <mergeCell ref="D629:E631"/>
    <mergeCell ref="D590:D591"/>
    <mergeCell ref="E590:E591"/>
    <mergeCell ref="A606:E606"/>
    <mergeCell ref="D608:E610"/>
    <mergeCell ref="A590:C591"/>
    <mergeCell ref="A608:C608"/>
    <mergeCell ref="D632:D633"/>
    <mergeCell ref="E632:E633"/>
    <mergeCell ref="A648:E648"/>
    <mergeCell ref="D650:E652"/>
    <mergeCell ref="A632:C633"/>
    <mergeCell ref="A650:C650"/>
    <mergeCell ref="A693:C693"/>
    <mergeCell ref="A694:C694"/>
    <mergeCell ref="A695:C696"/>
    <mergeCell ref="A651:C651"/>
    <mergeCell ref="A652:C652"/>
    <mergeCell ref="A653:C654"/>
    <mergeCell ref="A671:C671"/>
    <mergeCell ref="A672:C672"/>
    <mergeCell ref="A673:C673"/>
    <mergeCell ref="D653:D654"/>
    <mergeCell ref="E653:E654"/>
    <mergeCell ref="A669:E669"/>
    <mergeCell ref="D671:E673"/>
    <mergeCell ref="A713:C713"/>
    <mergeCell ref="A714:C714"/>
    <mergeCell ref="A715:C715"/>
    <mergeCell ref="D695:D696"/>
    <mergeCell ref="E695:E696"/>
    <mergeCell ref="A711:E711"/>
    <mergeCell ref="D713:E715"/>
    <mergeCell ref="D674:D675"/>
    <mergeCell ref="E674:E675"/>
    <mergeCell ref="A690:E690"/>
    <mergeCell ref="D692:E694"/>
    <mergeCell ref="A674:C675"/>
    <mergeCell ref="A692:C692"/>
    <mergeCell ref="D716:D717"/>
    <mergeCell ref="E716:E717"/>
    <mergeCell ref="A732:E732"/>
    <mergeCell ref="D734:E736"/>
    <mergeCell ref="A716:C717"/>
    <mergeCell ref="A734:C734"/>
    <mergeCell ref="A777:C777"/>
    <mergeCell ref="A778:C778"/>
    <mergeCell ref="A779:C780"/>
    <mergeCell ref="A735:C735"/>
    <mergeCell ref="A736:C736"/>
    <mergeCell ref="A737:C738"/>
    <mergeCell ref="A755:C755"/>
    <mergeCell ref="A756:C756"/>
    <mergeCell ref="A757:C757"/>
    <mergeCell ref="D737:D738"/>
    <mergeCell ref="E737:E738"/>
    <mergeCell ref="A753:E753"/>
    <mergeCell ref="D755:E757"/>
    <mergeCell ref="A797:C797"/>
    <mergeCell ref="A798:C798"/>
    <mergeCell ref="A799:C799"/>
    <mergeCell ref="D779:D780"/>
    <mergeCell ref="E779:E780"/>
    <mergeCell ref="A795:E795"/>
    <mergeCell ref="D797:E799"/>
    <mergeCell ref="D758:D759"/>
    <mergeCell ref="E758:E759"/>
    <mergeCell ref="A774:E774"/>
    <mergeCell ref="D776:E778"/>
    <mergeCell ref="A758:C759"/>
    <mergeCell ref="A776:C776"/>
    <mergeCell ref="D800:D801"/>
    <mergeCell ref="E800:E801"/>
    <mergeCell ref="A816:E816"/>
    <mergeCell ref="D818:E820"/>
    <mergeCell ref="A800:C801"/>
    <mergeCell ref="A818:C818"/>
    <mergeCell ref="D842:D843"/>
    <mergeCell ref="E842:E843"/>
    <mergeCell ref="A842:C843"/>
    <mergeCell ref="A819:C819"/>
    <mergeCell ref="A820:C820"/>
    <mergeCell ref="A821:C822"/>
    <mergeCell ref="A839:C839"/>
    <mergeCell ref="A840:C840"/>
    <mergeCell ref="A841:C841"/>
    <mergeCell ref="D821:D822"/>
    <mergeCell ref="E821:E822"/>
    <mergeCell ref="A837:E837"/>
    <mergeCell ref="D839:E841"/>
    <mergeCell ref="A149:C150"/>
    <mergeCell ref="A167:C167"/>
    <mergeCell ref="A168:C168"/>
    <mergeCell ref="A31:E31"/>
    <mergeCell ref="A33:E33"/>
    <mergeCell ref="A2:E2"/>
    <mergeCell ref="A3:E3"/>
    <mergeCell ref="A4:E4"/>
    <mergeCell ref="A5:E5"/>
    <mergeCell ref="A27:E27"/>
    <mergeCell ref="A29:E29"/>
    <mergeCell ref="D44:D45"/>
    <mergeCell ref="E44:E45"/>
    <mergeCell ref="D41:E43"/>
    <mergeCell ref="A39:E39"/>
    <mergeCell ref="A41:C41"/>
    <mergeCell ref="A42:C42"/>
    <mergeCell ref="A43:C43"/>
    <mergeCell ref="A44:C45"/>
    <mergeCell ref="D86:D87"/>
    <mergeCell ref="E86:E87"/>
    <mergeCell ref="A85:C85"/>
    <mergeCell ref="A86:C87"/>
    <mergeCell ref="A81:E81"/>
  </mergeCells>
  <conditionalFormatting sqref="A107:C108 A170:C171 A275:C276 A317:C318 A338:C339 A401:C402 A443:C444 A485:C486 A506:C507 A611:C612 A653:C654 A779:C780 A821:C822 A842:C843 A800:C801 A716:C717 A632:C633 A548:C549 A674:C675">
    <cfRule type="cellIs" dxfId="2" priority="3" operator="equal">
      <formula>0</formula>
    </cfRule>
  </conditionalFormatting>
  <conditionalFormatting sqref="A695:C696">
    <cfRule type="cellIs" dxfId="1" priority="2" operator="equal">
      <formula>0</formula>
    </cfRule>
  </conditionalFormatting>
  <conditionalFormatting sqref="A716:C717">
    <cfRule type="cellIs" dxfId="0" priority="1" operator="equal">
      <formula>0</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MENUS</vt:lpstr>
      <vt:lpstr>LIVRET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Bastien MARIE</dc:creator>
  <cp:lastModifiedBy>Bastien MARIE</cp:lastModifiedBy>
  <cp:lastPrinted>2019-08-09T14:54:22Z</cp:lastPrinted>
  <dcterms:created xsi:type="dcterms:W3CDTF">2006-09-12T15:06:44Z</dcterms:created>
  <dcterms:modified xsi:type="dcterms:W3CDTF">2019-08-10T19:15:45Z</dcterms:modified>
</cp:coreProperties>
</file>