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z/Desktop/"/>
    </mc:Choice>
  </mc:AlternateContent>
  <xr:revisionPtr revIDLastSave="0" documentId="10_ncr:8100000_{4779CB18-605A-E74B-BE89-F9116BC41BD7}" xr6:coauthVersionLast="33" xr6:coauthVersionMax="33" xr10:uidLastSave="{00000000-0000-0000-0000-000000000000}"/>
  <bookViews>
    <workbookView xWindow="0" yWindow="460" windowWidth="25600" windowHeight="15540" xr2:uid="{A6B8AA13-8368-6D4F-83E3-86F1D67C9F38}"/>
  </bookViews>
  <sheets>
    <sheet name="J. Ribbe" sheetId="4" r:id="rId1"/>
    <sheet name="Feuil1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5" l="1"/>
  <c r="S21" i="4"/>
  <c r="I20" i="4"/>
  <c r="C18" i="4" l="1"/>
  <c r="C17" i="4"/>
  <c r="B20" i="4"/>
  <c r="H2" i="4" l="1"/>
  <c r="H3" i="4"/>
  <c r="H4" i="4"/>
  <c r="H5" i="4"/>
  <c r="H6" i="4"/>
  <c r="H7" i="4"/>
  <c r="H8" i="4"/>
  <c r="H9" i="4"/>
  <c r="H10" i="4"/>
  <c r="H11" i="4"/>
  <c r="H12" i="4"/>
</calcChain>
</file>

<file path=xl/sharedStrings.xml><?xml version="1.0" encoding="utf-8"?>
<sst xmlns="http://schemas.openxmlformats.org/spreadsheetml/2006/main" count="55" uniqueCount="20">
  <si>
    <t>nom prof</t>
  </si>
  <si>
    <t>date</t>
  </si>
  <si>
    <t>heure début</t>
  </si>
  <si>
    <t>heure fin</t>
  </si>
  <si>
    <t>promo</t>
  </si>
  <si>
    <t>cours</t>
  </si>
  <si>
    <t>salle</t>
  </si>
  <si>
    <t>nb h</t>
  </si>
  <si>
    <t>D1DM1M1</t>
  </si>
  <si>
    <t>total 1ère année</t>
  </si>
  <si>
    <t>Ribbe J.</t>
  </si>
  <si>
    <t>A2D2DM2</t>
  </si>
  <si>
    <t>L'instrument ds la séance</t>
  </si>
  <si>
    <t>meknès</t>
  </si>
  <si>
    <t>A2</t>
  </si>
  <si>
    <t>L'écoute</t>
  </si>
  <si>
    <t>N'go</t>
  </si>
  <si>
    <t>Improvisation</t>
  </si>
  <si>
    <t>Total</t>
  </si>
  <si>
    <t>Total 2nde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</si>
</sst>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:mm;@"/>
  </numFmts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165" fontId="0" fillId="0" borderId="0" xfId="0" applyNumberFormat="1"/>
    <xf numFmtId="0" fontId="0" fillId="0" borderId="2" xfId="0" applyFill="1" applyBorder="1"/>
    <xf numFmtId="14" fontId="0" fillId="0" borderId="0" xfId="0" applyNumberFormat="1"/>
    <xf numFmtId="165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1A3D6-D36D-3541-ACE7-2298F320B8C2}">
  <dimension ref="A1:S21"/>
  <sheetViews>
    <sheetView tabSelected="1" workbookViewId="0">
      <selection activeCell="S22" sqref="S22"/>
    </sheetView>
  </sheetViews>
  <sheetFormatPr baseColWidth="10" defaultRowHeight="16" x14ac:dyDescent="0.2"/>
  <cols>
    <col min="1" max="1" width="7.5" bestFit="1" customWidth="1"/>
    <col min="3" max="4" width="8.1640625" bestFit="1" customWidth="1"/>
    <col min="5" max="5" width="9.83203125" bestFit="1" customWidth="1"/>
    <col min="6" max="6" width="22" bestFit="1" customWidth="1"/>
    <col min="7" max="7" width="7.5" bestFit="1" customWidth="1"/>
    <col min="8" max="8" width="4.6640625" bestFit="1" customWidth="1"/>
  </cols>
  <sheetData>
    <row r="1" spans="1:12" x14ac:dyDescent="0.2">
      <c r="A1" s="2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5" t="s">
        <v>7</v>
      </c>
      <c r="I1" s="4"/>
    </row>
    <row r="2" spans="1:12" x14ac:dyDescent="0.2">
      <c r="A2" t="s">
        <v>10</v>
      </c>
      <c r="B2" s="6">
        <v>43389</v>
      </c>
      <c r="C2" s="1">
        <v>0.5625</v>
      </c>
      <c r="D2" s="1">
        <v>0.64583333333333337</v>
      </c>
      <c r="E2" t="s">
        <v>11</v>
      </c>
      <c r="F2" t="s">
        <v>12</v>
      </c>
      <c r="G2" t="s">
        <v>13</v>
      </c>
      <c r="H2" s="4">
        <f t="shared" ref="H2:H12" si="0">D2-C2</f>
        <v>8.333333333333337E-2</v>
      </c>
    </row>
    <row r="3" spans="1:12" x14ac:dyDescent="0.2">
      <c r="A3" t="s">
        <v>10</v>
      </c>
      <c r="B3" s="6">
        <v>43424</v>
      </c>
      <c r="C3" s="1">
        <v>0.5625</v>
      </c>
      <c r="D3" s="1">
        <v>0.64583333333333337</v>
      </c>
      <c r="E3" t="s">
        <v>11</v>
      </c>
      <c r="F3" t="s">
        <v>12</v>
      </c>
      <c r="G3" t="s">
        <v>13</v>
      </c>
      <c r="H3" s="4">
        <f t="shared" si="0"/>
        <v>8.333333333333337E-2</v>
      </c>
    </row>
    <row r="4" spans="1:12" x14ac:dyDescent="0.2">
      <c r="A4" t="s">
        <v>10</v>
      </c>
      <c r="B4" s="6">
        <v>43425</v>
      </c>
      <c r="C4" s="1">
        <v>0.39583333333333331</v>
      </c>
      <c r="D4" s="1">
        <v>0.52083333333333337</v>
      </c>
      <c r="E4" t="s">
        <v>14</v>
      </c>
      <c r="F4" t="s">
        <v>15</v>
      </c>
      <c r="G4" t="s">
        <v>16</v>
      </c>
      <c r="H4" s="4">
        <f t="shared" si="0"/>
        <v>0.12500000000000006</v>
      </c>
    </row>
    <row r="5" spans="1:12" x14ac:dyDescent="0.2">
      <c r="A5" t="s">
        <v>10</v>
      </c>
      <c r="B5" s="6">
        <v>43432</v>
      </c>
      <c r="C5" s="1">
        <v>0.39583333333333331</v>
      </c>
      <c r="D5" s="1">
        <v>0.52083333333333337</v>
      </c>
      <c r="E5" t="s">
        <v>14</v>
      </c>
      <c r="F5" t="s">
        <v>15</v>
      </c>
      <c r="G5" t="s">
        <v>16</v>
      </c>
      <c r="H5" s="4">
        <f t="shared" si="0"/>
        <v>0.12500000000000006</v>
      </c>
      <c r="L5" s="4"/>
    </row>
    <row r="6" spans="1:12" x14ac:dyDescent="0.2">
      <c r="A6" t="s">
        <v>10</v>
      </c>
      <c r="B6" s="6">
        <v>43453</v>
      </c>
      <c r="C6" s="1">
        <v>0.39583333333333331</v>
      </c>
      <c r="D6" s="1">
        <v>0.52083333333333337</v>
      </c>
      <c r="E6" t="s">
        <v>14</v>
      </c>
      <c r="F6" t="s">
        <v>15</v>
      </c>
      <c r="G6" t="s">
        <v>16</v>
      </c>
      <c r="H6" s="4">
        <f t="shared" si="0"/>
        <v>0.12500000000000006</v>
      </c>
    </row>
    <row r="7" spans="1:12" x14ac:dyDescent="0.2">
      <c r="A7" t="s">
        <v>10</v>
      </c>
      <c r="B7" s="6">
        <v>43487</v>
      </c>
      <c r="C7" s="1">
        <v>0.5625</v>
      </c>
      <c r="D7" s="1">
        <v>0.64583333333333337</v>
      </c>
      <c r="E7" t="s">
        <v>8</v>
      </c>
      <c r="F7" t="s">
        <v>17</v>
      </c>
      <c r="G7" t="s">
        <v>16</v>
      </c>
      <c r="H7" s="4">
        <f t="shared" si="0"/>
        <v>8.333333333333337E-2</v>
      </c>
    </row>
    <row r="8" spans="1:12" x14ac:dyDescent="0.2">
      <c r="A8" t="s">
        <v>10</v>
      </c>
      <c r="B8" s="6">
        <v>43488</v>
      </c>
      <c r="C8" s="1">
        <v>0.39583333333333331</v>
      </c>
      <c r="D8" s="1">
        <v>0.52083333333333337</v>
      </c>
      <c r="E8" t="s">
        <v>14</v>
      </c>
      <c r="F8" t="s">
        <v>15</v>
      </c>
      <c r="G8" t="s">
        <v>16</v>
      </c>
      <c r="H8" s="4">
        <f t="shared" si="0"/>
        <v>0.12500000000000006</v>
      </c>
    </row>
    <row r="9" spans="1:12" x14ac:dyDescent="0.2">
      <c r="A9" t="s">
        <v>10</v>
      </c>
      <c r="B9" s="6">
        <v>43494</v>
      </c>
      <c r="C9" s="1">
        <v>0.5625</v>
      </c>
      <c r="D9" s="1">
        <v>0.64583333333333337</v>
      </c>
      <c r="E9" t="s">
        <v>8</v>
      </c>
      <c r="F9" t="s">
        <v>17</v>
      </c>
      <c r="G9" t="s">
        <v>16</v>
      </c>
      <c r="H9" s="4">
        <f t="shared" si="0"/>
        <v>8.333333333333337E-2</v>
      </c>
    </row>
    <row r="10" spans="1:12" x14ac:dyDescent="0.2">
      <c r="A10" t="s">
        <v>10</v>
      </c>
      <c r="B10" s="6">
        <v>43501</v>
      </c>
      <c r="C10" s="1">
        <v>0.5625</v>
      </c>
      <c r="D10" s="1">
        <v>0.64583333333333337</v>
      </c>
      <c r="E10" t="s">
        <v>8</v>
      </c>
      <c r="F10" t="s">
        <v>17</v>
      </c>
      <c r="G10" t="s">
        <v>16</v>
      </c>
      <c r="H10" s="4">
        <f t="shared" si="0"/>
        <v>8.333333333333337E-2</v>
      </c>
    </row>
    <row r="11" spans="1:12" x14ac:dyDescent="0.2">
      <c r="A11" t="s">
        <v>10</v>
      </c>
      <c r="B11" s="6">
        <v>43508</v>
      </c>
      <c r="C11" s="1">
        <v>0.5625</v>
      </c>
      <c r="D11" s="1">
        <v>0.64583333333333337</v>
      </c>
      <c r="E11" t="s">
        <v>8</v>
      </c>
      <c r="F11" t="s">
        <v>17</v>
      </c>
      <c r="G11" t="s">
        <v>16</v>
      </c>
      <c r="H11" s="4">
        <f t="shared" si="0"/>
        <v>8.333333333333337E-2</v>
      </c>
    </row>
    <row r="12" spans="1:12" x14ac:dyDescent="0.2">
      <c r="A12" t="s">
        <v>10</v>
      </c>
      <c r="B12" s="6">
        <v>43529</v>
      </c>
      <c r="C12" s="1">
        <v>0.5625</v>
      </c>
      <c r="D12" s="1">
        <v>0.64583333333333337</v>
      </c>
      <c r="E12" t="s">
        <v>8</v>
      </c>
      <c r="F12" t="s">
        <v>17</v>
      </c>
      <c r="G12" t="s">
        <v>16</v>
      </c>
      <c r="H12" s="4">
        <f t="shared" si="0"/>
        <v>8.333333333333337E-2</v>
      </c>
    </row>
    <row r="17" spans="1:19" x14ac:dyDescent="0.2">
      <c r="A17" t="s">
        <v>9</v>
      </c>
      <c r="C17" s="4">
        <f>H7+H9+H10+H11+H12</f>
        <v>0.41666666666666685</v>
      </c>
    </row>
    <row r="18" spans="1:19" x14ac:dyDescent="0.2">
      <c r="A18" t="s">
        <v>19</v>
      </c>
      <c r="C18" s="4">
        <f>H2+H3+H4+H5+H6+H8</f>
        <v>0.66666666666666696</v>
      </c>
    </row>
    <row r="20" spans="1:19" x14ac:dyDescent="0.2">
      <c r="A20" t="s">
        <v>18</v>
      </c>
      <c r="B20" s="7">
        <f>SUM(H2:H12)</f>
        <v>1.0833333333333339</v>
      </c>
      <c r="I20" s="4">
        <f>SUM(H2:H12)</f>
        <v>1.0833333333333339</v>
      </c>
    </row>
    <row r="21" spans="1:19" x14ac:dyDescent="0.2">
      <c r="S21" s="4">
        <f>SUM(H2:H12)</f>
        <v>1.0833333333333339</v>
      </c>
    </row>
  </sheetData>
  <sortState ref="A2:H27">
    <sortCondition ref="B2:B27"/>
    <sortCondition ref="C2:C27"/>
  </sortState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EEFFD-6449-2F4E-A8E4-89455EC114B0}">
  <dimension ref="A1"/>
  <sheetViews>
    <sheetView workbookViewId="0"/>
  </sheetViews>
  <sheetFormatPr baseColWidth="10" defaultRowHeight="16" x14ac:dyDescent="0.2"/>
  <sheetData>
    <row r="1" spans="1:1" x14ac:dyDescent="0.2">
      <c r="A1" s="4">
        <f>SUM('J. Ribbe'!H2:H12)</f>
        <v>1.0833333333333339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J. Ribbe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I Sabbah</dc:creator>
  <cp:lastModifiedBy>Hassan I Sabbah</cp:lastModifiedBy>
  <dcterms:created xsi:type="dcterms:W3CDTF">2018-06-11T09:05:31Z</dcterms:created>
  <dcterms:modified xsi:type="dcterms:W3CDTF">2018-06-14T15:15:48Z</dcterms:modified>
</cp:coreProperties>
</file>