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icolas.dumont\Desktop\"/>
    </mc:Choice>
  </mc:AlternateContent>
  <bookViews>
    <workbookView xWindow="0" yWindow="0" windowWidth="10050" windowHeight="4545" activeTab="1"/>
  </bookViews>
  <sheets>
    <sheet name="DONNEE BRUTE" sheetId="2" r:id="rId1"/>
    <sheet name="TRIER LPC" sheetId="1" r:id="rId2"/>
    <sheet name="TRAITEMENT" sheetId="3" r:id="rId3"/>
    <sheet name="RESULTAT TRI" sheetId="4" r:id="rId4"/>
  </sheets>
  <definedNames>
    <definedName name="_xlnm._FilterDatabase" localSheetId="2" hidden="1">TRAITEMENT!$C$1:$C$49</definedName>
    <definedName name="_xlnm.Print_Area" localSheetId="1">'TRIER LPC'!$A$1:$I$35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2" i="1" l="1"/>
  <c r="K11" i="1"/>
  <c r="K10" i="1"/>
  <c r="K9" i="1"/>
  <c r="K8" i="1"/>
  <c r="K7" i="1"/>
  <c r="O9" i="1"/>
  <c r="O8" i="1"/>
  <c r="O7" i="1"/>
  <c r="M7" i="1"/>
  <c r="M8" i="1"/>
</calcChain>
</file>

<file path=xl/sharedStrings.xml><?xml version="1.0" encoding="utf-8"?>
<sst xmlns="http://schemas.openxmlformats.org/spreadsheetml/2006/main" count="957" uniqueCount="179">
  <si>
    <t>GRANDEUR</t>
  </si>
  <si>
    <t>N° METROLOGIE</t>
  </si>
  <si>
    <t>CONFORMITE</t>
  </si>
  <si>
    <t>CONFORME</t>
  </si>
  <si>
    <t>NON CONFORME</t>
  </si>
  <si>
    <t>CONFORME APRES AJUSTAGE</t>
  </si>
  <si>
    <t>DE A à Z</t>
  </si>
  <si>
    <t>DE Z à A</t>
  </si>
  <si>
    <t>Electrique</t>
  </si>
  <si>
    <t>%HR</t>
  </si>
  <si>
    <t>Pesage</t>
  </si>
  <si>
    <t>Température</t>
  </si>
  <si>
    <t>Temps</t>
  </si>
  <si>
    <t>Volume</t>
  </si>
  <si>
    <t>TRIER LPC</t>
  </si>
  <si>
    <t>grandeur</t>
  </si>
  <si>
    <t>BAT/ZONE</t>
  </si>
  <si>
    <t>SECTION</t>
  </si>
  <si>
    <t>UNITE</t>
  </si>
  <si>
    <t>r</t>
  </si>
  <si>
    <t>SITE</t>
  </si>
  <si>
    <t>N°OP</t>
  </si>
  <si>
    <t>Nb jour</t>
  </si>
  <si>
    <t>OPERATEUR</t>
  </si>
  <si>
    <t>INTERVENTION</t>
  </si>
  <si>
    <t>400/1/LSV</t>
  </si>
  <si>
    <t>DPA</t>
  </si>
  <si>
    <t>Flux Monolayer</t>
  </si>
  <si>
    <t>LPA</t>
  </si>
  <si>
    <t>Total</t>
  </si>
  <si>
    <t>Non conforme</t>
  </si>
  <si>
    <t>Nb equipement</t>
  </si>
  <si>
    <t>Encours</t>
  </si>
  <si>
    <t>EQUIPEMENT</t>
  </si>
  <si>
    <t>LIBELLE DE LA CHAINE DE MESURE</t>
  </si>
  <si>
    <t>POINT DE FONCTIONT</t>
  </si>
  <si>
    <t>ETENDUE DE VERIFICATION</t>
  </si>
  <si>
    <t>EMT     MESURE</t>
  </si>
  <si>
    <t>RACCORD.</t>
  </si>
  <si>
    <t>Tarif</t>
  </si>
  <si>
    <t>C</t>
  </si>
  <si>
    <t>CAJ</t>
  </si>
  <si>
    <t>NC</t>
  </si>
  <si>
    <t>Réaliser</t>
  </si>
  <si>
    <t>Reliquat</t>
  </si>
  <si>
    <t>Etiquette</t>
  </si>
  <si>
    <t>Signature</t>
  </si>
  <si>
    <t>Commentaire</t>
  </si>
  <si>
    <t>CARL</t>
  </si>
  <si>
    <t>Zone</t>
  </si>
  <si>
    <t>Section</t>
  </si>
  <si>
    <t>Unité</t>
  </si>
  <si>
    <t>Enregistreur vidéo</t>
  </si>
  <si>
    <t>A12970x28</t>
  </si>
  <si>
    <t>Hygrométrie étuve/incubateur LSV141  MR LSV 990</t>
  </si>
  <si>
    <t>70%</t>
  </si>
  <si>
    <t>+/-10%HR</t>
  </si>
  <si>
    <t>Aq A+</t>
  </si>
  <si>
    <t>pH-mètre de paillasse</t>
  </si>
  <si>
    <t>A13509x1</t>
  </si>
  <si>
    <t xml:space="preserve">Indication de la mesure </t>
  </si>
  <si>
    <t>-170 à 170 mV</t>
  </si>
  <si>
    <t>+/-0.05 upH</t>
  </si>
  <si>
    <t>Balance</t>
  </si>
  <si>
    <t>56418x1</t>
  </si>
  <si>
    <t>0 à 150kg</t>
  </si>
  <si>
    <t>e=+/-0,05kg</t>
  </si>
  <si>
    <t>A02151x1</t>
  </si>
  <si>
    <t>1 à 60 kg</t>
  </si>
  <si>
    <t>e= +/- 100 g</t>
  </si>
  <si>
    <t>En maintenance vu avec technicien de zone</t>
  </si>
  <si>
    <t>Chariot enregistreur</t>
  </si>
  <si>
    <t>A02218x1</t>
  </si>
  <si>
    <t>Température sonde n°1</t>
  </si>
  <si>
    <t>121°C</t>
  </si>
  <si>
    <t>90 à 130°C</t>
  </si>
  <si>
    <t>+/-1°C</t>
  </si>
  <si>
    <t>A02218x2</t>
  </si>
  <si>
    <t>Température sonde n°2</t>
  </si>
  <si>
    <t>A02218x3</t>
  </si>
  <si>
    <t>Température sonde n°3</t>
  </si>
  <si>
    <t>A02218x4</t>
  </si>
  <si>
    <t>Température sonde n°4</t>
  </si>
  <si>
    <t>A02218x5</t>
  </si>
  <si>
    <t>Température sonde n°5</t>
  </si>
  <si>
    <t>A02218x6</t>
  </si>
  <si>
    <t>Température sonde n°6</t>
  </si>
  <si>
    <t>Armoire réfrigérée</t>
  </si>
  <si>
    <t>A03610x1</t>
  </si>
  <si>
    <t>Enregistrement de le mesure TME</t>
  </si>
  <si>
    <t>5°C</t>
  </si>
  <si>
    <t>0 à 20°C</t>
  </si>
  <si>
    <t>A12970x10</t>
  </si>
  <si>
    <t xml:space="preserve">Temp purge basse event cuve RLSV10 TR LSV 007 </t>
  </si>
  <si>
    <t>A12970x11</t>
  </si>
  <si>
    <t>Temp arriver vapeur RLSV10 TR LSV 009</t>
  </si>
  <si>
    <t>A12970x12</t>
  </si>
  <si>
    <t xml:space="preserve">Temp purge n°1 basse poste de sté TR LSV 010 </t>
  </si>
  <si>
    <t>A12970x13</t>
  </si>
  <si>
    <t>Temp purge n°2 basse  poste de sté TR LSV 011</t>
  </si>
  <si>
    <t>A12970x14</t>
  </si>
  <si>
    <t>Temp bas prélèvement cuve RLSV20 50L TR LSV 014</t>
  </si>
  <si>
    <t>A12970x15</t>
  </si>
  <si>
    <t xml:space="preserve">Temp purge FDC Principale RLSV20 50L TR LSV 015 </t>
  </si>
  <si>
    <t>A12970x16</t>
  </si>
  <si>
    <t>Temp purge FDC auxilliare RLSV20  50L TR LSV 016</t>
  </si>
  <si>
    <t>A12970x17</t>
  </si>
  <si>
    <t xml:space="preserve">Temp purge basse event cuve RLSV20 TR LSV 017 </t>
  </si>
  <si>
    <t>A12970x18</t>
  </si>
  <si>
    <t>Temp purge vannier tête de cuve RLSV20 TR LSV 019</t>
  </si>
  <si>
    <t>A12970x19</t>
  </si>
  <si>
    <t>Temp purgeur point de connexion TR LSV 020</t>
  </si>
  <si>
    <t>A12970x2</t>
  </si>
  <si>
    <t>Temp cuve 150L RELSV10 récolte TICR LSV 100</t>
  </si>
  <si>
    <t>5 à 121°C</t>
  </si>
  <si>
    <t>0 à 130°C</t>
  </si>
  <si>
    <t>+/-0.5°C</t>
  </si>
  <si>
    <t>A12970x20</t>
  </si>
  <si>
    <t>Temp bas prélèvement cuve RLSV30 150L TR LSV 024</t>
  </si>
  <si>
    <t>A12970x21</t>
  </si>
  <si>
    <t xml:space="preserve">Temp purge FDC Principale RLSV30 150L TR LSV 025 </t>
  </si>
  <si>
    <t>A12970x22</t>
  </si>
  <si>
    <t>Temp purge FDC auxilliare RLSV30 150L TR LSV 026</t>
  </si>
  <si>
    <t>A12970x23</t>
  </si>
  <si>
    <t xml:space="preserve">Temp purge basse event cuve RLSV30 TR LSV 027 </t>
  </si>
  <si>
    <t>A12970x24</t>
  </si>
  <si>
    <t>Temp purge n° 1 vannier TDC  RLSV30  TR LSV 029</t>
  </si>
  <si>
    <t>A12970x25</t>
  </si>
  <si>
    <t>Temp purge n° 2 vannier TDC  RLSV30  TR LSV 030</t>
  </si>
  <si>
    <t>A12970x26</t>
  </si>
  <si>
    <t>Temp purge transmur LSS  TR LSV 031</t>
  </si>
  <si>
    <t>A12970x27</t>
  </si>
  <si>
    <t>Temp étuve/incubateur LSV141  TR LSV 990</t>
  </si>
  <si>
    <t>37°C</t>
  </si>
  <si>
    <t>20 à 50°C</t>
  </si>
  <si>
    <t>+/-0,6°C</t>
  </si>
  <si>
    <t>A12970x29</t>
  </si>
  <si>
    <t>Temp point bas Filtre  RLSV10 TRLSV008</t>
  </si>
  <si>
    <t>A12970x3</t>
  </si>
  <si>
    <t>Temp cuve 50L  RELSV20 récolte TICR LSV 200</t>
  </si>
  <si>
    <t>A12970x4</t>
  </si>
  <si>
    <t>Temp cuve 500L RELSV30 récolte TICR LSV 300</t>
  </si>
  <si>
    <t>A12970x5</t>
  </si>
  <si>
    <t>Température transmur répartition TR LSV 001</t>
  </si>
  <si>
    <t>A12970x6</t>
  </si>
  <si>
    <t>Température transmur récolte TR LSV 002</t>
  </si>
  <si>
    <t>A12970x7</t>
  </si>
  <si>
    <t>Temp bas prélèvement cuve RLSV10 150L TR LSV 004</t>
  </si>
  <si>
    <t>A12970x8</t>
  </si>
  <si>
    <t xml:space="preserve">Temp purge FDC auxiliaire RLSV10 150L TR LSV 005 </t>
  </si>
  <si>
    <t>A12970x9</t>
  </si>
  <si>
    <t>Temp purge FDC principale RLSV10 150L TR LSV 006</t>
  </si>
  <si>
    <t>Thermomètre électronique</t>
  </si>
  <si>
    <t>A12980x1</t>
  </si>
  <si>
    <t>Indication de la mesure</t>
  </si>
  <si>
    <t>5 à 37°C</t>
  </si>
  <si>
    <t>0 à 50°C</t>
  </si>
  <si>
    <t>+-/0,5°C</t>
  </si>
  <si>
    <t>A02218x7</t>
  </si>
  <si>
    <t>Horloge interne enregistreur</t>
  </si>
  <si>
    <t>30mn</t>
  </si>
  <si>
    <t>0 à 30mn</t>
  </si>
  <si>
    <t>+/-90s</t>
  </si>
  <si>
    <t>A12970x1</t>
  </si>
  <si>
    <t>30mn à 7j</t>
  </si>
  <si>
    <t>18h</t>
  </si>
  <si>
    <t>Pesons  cuve 500L  R LSV 30</t>
  </si>
  <si>
    <t>A02978x1</t>
  </si>
  <si>
    <t>Indication pesage W LSV 300</t>
  </si>
  <si>
    <t>5 à 500kg</t>
  </si>
  <si>
    <t>+/-1.5kg+5%vi</t>
  </si>
  <si>
    <t xml:space="preserve">Pesons  cuve 150L  R LSV 10 </t>
  </si>
  <si>
    <t>A03005x1</t>
  </si>
  <si>
    <t>Indication pesage W LSV 100</t>
  </si>
  <si>
    <t>5 à 150kg</t>
  </si>
  <si>
    <t>Pesons  cuve 50L  R LSV 20</t>
  </si>
  <si>
    <t>A03009x1</t>
  </si>
  <si>
    <t>Indication pesage W LSV 200</t>
  </si>
  <si>
    <t>5 à 50kg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</si>
</sst>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Segoe UI"/>
      <family val="2"/>
    </font>
    <font>
      <sz val="45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B050"/>
      <name val="Arial"/>
      <family val="2"/>
    </font>
    <font>
      <b/>
      <sz val="10"/>
      <color rgb="FF00B0F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quotePrefix="1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15" fillId="0" borderId="1" xfId="0" applyNumberFormat="1" applyFont="1" applyFill="1" applyBorder="1" applyAlignment="1" applyProtection="1">
      <alignment horizontal="center" vertical="center"/>
      <protection locked="0"/>
    </xf>
    <xf numFmtId="49" fontId="0" fillId="0" borderId="1" xfId="0" quotePrefix="1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/>
      <protection locked="0"/>
    </xf>
    <xf numFmtId="49" fontId="0" fillId="0" borderId="1" xfId="0" applyNumberFormat="1" applyFont="1" applyFill="1" applyBorder="1" applyAlignment="1" applyProtection="1">
      <alignment horizontal="center" vertical="center"/>
      <protection locked="0"/>
    </xf>
    <xf numFmtId="49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" xfId="0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49" fontId="0" fillId="0" borderId="1" xfId="0" quotePrefix="1" applyNumberForma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4">
    <dxf>
      <fill>
        <patternFill>
          <fgColor indexed="64"/>
          <bgColor rgb="FF00B0F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00B0F0"/>
        </patternFill>
      </fill>
    </dxf>
    <dxf>
      <fill>
        <patternFill>
          <fgColor indexed="64"/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J$7" lockText="1" noThreeD="1"/>
</file>

<file path=xl/ctrlProps/ctrlProp2.xml><?xml version="1.0" encoding="utf-8"?>
<formControlPr xmlns="http://schemas.microsoft.com/office/spreadsheetml/2009/9/main" objectType="CheckBox" fmlaLink="$J$8" lockText="1" noThreeD="1"/>
</file>

<file path=xl/ctrlProps/ctrlProp3.xml><?xml version="1.0" encoding="utf-8"?>
<formControlPr xmlns="http://schemas.microsoft.com/office/spreadsheetml/2009/9/main" objectType="CheckBox" fmlaLink="$J$9" lockText="1" noThreeD="1"/>
</file>

<file path=xl/ctrlProps/ctrlProp4.xml><?xml version="1.0" encoding="utf-8"?>
<formControlPr xmlns="http://schemas.microsoft.com/office/spreadsheetml/2009/9/main" objectType="CheckBox" fmlaLink="$J$10" lockText="1" noThreeD="1"/>
</file>

<file path=xl/ctrlProps/ctrlProp5.xml><?xml version="1.0" encoding="utf-8"?>
<formControlPr xmlns="http://schemas.microsoft.com/office/spreadsheetml/2009/9/main" objectType="CheckBox" fmlaLink="$J$11" lockText="1" noThreeD="1"/>
</file>

<file path=xl/ctrlProps/ctrlProp6.xml><?xml version="1.0" encoding="utf-8"?>
<formControlPr xmlns="http://schemas.microsoft.com/office/spreadsheetml/2009/9/main" objectType="CheckBox" fmlaLink="$J$12" lockText="1" noThreeD="1"/>
</file>

<file path=xl/ctrlProps/ctrlProp7.xml><?xml version="1.0" encoding="utf-8"?>
<formControlPr xmlns="http://schemas.microsoft.com/office/spreadsheetml/2009/9/main" objectType="CheckBox" fmlaLink="$L$7" lockText="1" noThreeD="1"/>
</file>

<file path=xl/ctrlProps/ctrlProp8.xml><?xml version="1.0" encoding="utf-8"?>
<formControlPr xmlns="http://schemas.microsoft.com/office/spreadsheetml/2009/9/main" objectType="CheckBox" fmlaLink="$L$8" lockText="1" noThreeD="1"/>
</file>

<file path=xl/ctrlProps/ctrlProp9.xml><?xml version="1.0" encoding="utf-8"?>
<formControlPr xmlns="http://schemas.microsoft.com/office/spreadsheetml/2009/9/main" objectType="CheckBox" fmlaLink="$N$7" lockText="1" noThreeD="1"/>
</file>

<file path=xl/ctrlProps/ctrlProp10.xml><?xml version="1.0" encoding="utf-8"?>
<formControlPr xmlns="http://schemas.microsoft.com/office/spreadsheetml/2009/9/main" objectType="CheckBox" fmlaLink="$N$8" lockText="1" noThreeD="1"/>
</file>

<file path=xl/ctrlProps/ctrlProp11.xml><?xml version="1.0" encoding="utf-8"?>
<formControlPr xmlns="http://schemas.microsoft.com/office/spreadsheetml/2009/9/main" objectType="CheckBox" fmlaLink="$N$9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5</xdr:row>
          <xdr:rowOff>180975</xdr:rowOff>
        </xdr:from>
        <xdr:to>
          <xdr:col>2</xdr:col>
          <xdr:colOff>514350</xdr:colOff>
          <xdr:row>7</xdr:row>
          <xdr:rowOff>19050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6</xdr:row>
          <xdr:rowOff>180975</xdr:rowOff>
        </xdr:from>
        <xdr:to>
          <xdr:col>2</xdr:col>
          <xdr:colOff>514350</xdr:colOff>
          <xdr:row>8</xdr:row>
          <xdr:rowOff>19050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7</xdr:row>
          <xdr:rowOff>180975</xdr:rowOff>
        </xdr:from>
        <xdr:to>
          <xdr:col>2</xdr:col>
          <xdr:colOff>514350</xdr:colOff>
          <xdr:row>9</xdr:row>
          <xdr:rowOff>19050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8</xdr:row>
          <xdr:rowOff>180975</xdr:rowOff>
        </xdr:from>
        <xdr:to>
          <xdr:col>2</xdr:col>
          <xdr:colOff>514350</xdr:colOff>
          <xdr:row>10</xdr:row>
          <xdr:rowOff>19050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9</xdr:row>
          <xdr:rowOff>171450</xdr:rowOff>
        </xdr:from>
        <xdr:to>
          <xdr:col>2</xdr:col>
          <xdr:colOff>514350</xdr:colOff>
          <xdr:row>11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10</xdr:row>
          <xdr:rowOff>161925</xdr:rowOff>
        </xdr:from>
        <xdr:to>
          <xdr:col>2</xdr:col>
          <xdr:colOff>590550</xdr:colOff>
          <xdr:row>12</xdr:row>
          <xdr:rowOff>47625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5</xdr:row>
          <xdr:rowOff>171450</xdr:rowOff>
        </xdr:from>
        <xdr:to>
          <xdr:col>4</xdr:col>
          <xdr:colOff>409575</xdr:colOff>
          <xdr:row>7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104775</xdr:colOff>
          <xdr:row>6</xdr:row>
          <xdr:rowOff>180975</xdr:rowOff>
        </xdr:from>
        <xdr:to>
          <xdr:col>4</xdr:col>
          <xdr:colOff>409575</xdr:colOff>
          <xdr:row>8</xdr:row>
          <xdr:rowOff>19050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400050</xdr:colOff>
          <xdr:row>5</xdr:row>
          <xdr:rowOff>171450</xdr:rowOff>
        </xdr:from>
        <xdr:to>
          <xdr:col>7</xdr:col>
          <xdr:colOff>704850</xdr:colOff>
          <xdr:row>7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400050</xdr:colOff>
          <xdr:row>7</xdr:row>
          <xdr:rowOff>0</xdr:rowOff>
        </xdr:from>
        <xdr:to>
          <xdr:col>7</xdr:col>
          <xdr:colOff>704850</xdr:colOff>
          <xdr:row>8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400050</xdr:colOff>
          <xdr:row>7</xdr:row>
          <xdr:rowOff>180975</xdr:rowOff>
        </xdr:from>
        <xdr:to>
          <xdr:col>7</xdr:col>
          <xdr:colOff>704850</xdr:colOff>
          <xdr:row>9</xdr:row>
          <xdr:rowOff>19050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11</xdr:row>
          <xdr:rowOff>28575</xdr:rowOff>
        </xdr:from>
        <xdr:to>
          <xdr:col>7</xdr:col>
          <xdr:colOff>723900</xdr:colOff>
          <xdr:row>16</xdr:row>
          <xdr:rowOff>66675</xdr:rowOff>
        </xdr:to>
        <xdr:sp macro="" textlink="">
          <xdr:nvSpPr>
            <xdr:cNvPr id="1041" name="CommandButton1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10.xml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Relationship Id="rId1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49"/>
  <sheetViews>
    <sheetView workbookViewId="0">
      <selection activeCell="K10" sqref="K10"/>
    </sheetView>
  </sheetViews>
  <sheetFormatPr baseColWidth="10" defaultRowHeight="15" x14ac:dyDescent="0.25"/>
  <sheetData>
    <row r="1" spans="1:21" x14ac:dyDescent="0.25">
      <c r="A1" s="3" t="s">
        <v>16</v>
      </c>
      <c r="B1" s="3" t="s">
        <v>17</v>
      </c>
      <c r="C1" s="3" t="s">
        <v>18</v>
      </c>
      <c r="D1" s="3" t="s">
        <v>19</v>
      </c>
      <c r="E1" s="3" t="s">
        <v>20</v>
      </c>
      <c r="F1" s="3" t="s">
        <v>21</v>
      </c>
      <c r="G1" s="3" t="s">
        <v>22</v>
      </c>
      <c r="H1" s="3" t="s">
        <v>23</v>
      </c>
      <c r="I1" s="3"/>
      <c r="J1" s="3"/>
      <c r="K1" s="3"/>
      <c r="L1" s="3"/>
      <c r="M1" s="3"/>
      <c r="N1" s="3"/>
      <c r="O1" s="3"/>
      <c r="P1" s="3"/>
      <c r="Q1" s="3" t="s">
        <v>24</v>
      </c>
      <c r="R1" s="4"/>
      <c r="S1" s="4"/>
      <c r="T1" s="4"/>
      <c r="U1" s="4"/>
    </row>
    <row r="2" spans="1:21" x14ac:dyDescent="0.25">
      <c r="A2" s="4" t="s">
        <v>25</v>
      </c>
      <c r="B2" s="4">
        <v>313704</v>
      </c>
      <c r="C2" s="4" t="s">
        <v>26</v>
      </c>
      <c r="D2" s="4" t="s">
        <v>27</v>
      </c>
      <c r="E2" s="4" t="s">
        <v>28</v>
      </c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x14ac:dyDescent="0.25">
      <c r="A3" s="5"/>
      <c r="B3" s="5"/>
      <c r="C3" s="5"/>
      <c r="D3" s="5"/>
      <c r="E3" s="5"/>
      <c r="F3" s="5"/>
      <c r="G3" s="5"/>
      <c r="H3" s="5" t="s">
        <v>29</v>
      </c>
      <c r="I3" s="6">
        <v>3937</v>
      </c>
      <c r="J3" s="5"/>
      <c r="K3" s="5"/>
      <c r="L3" s="5"/>
      <c r="M3" s="5"/>
      <c r="N3" s="5"/>
      <c r="O3" s="5"/>
      <c r="P3" s="5">
        <v>0</v>
      </c>
      <c r="Q3" s="5" t="s">
        <v>30</v>
      </c>
      <c r="R3" s="5"/>
      <c r="S3" s="5"/>
      <c r="T3" s="5"/>
      <c r="U3" s="5"/>
    </row>
    <row r="4" spans="1:21" x14ac:dyDescent="0.25">
      <c r="A4" s="5"/>
      <c r="B4" s="5"/>
      <c r="C4" s="5"/>
      <c r="D4" s="5"/>
      <c r="E4" s="5"/>
      <c r="F4" s="5" t="s">
        <v>31</v>
      </c>
      <c r="G4" s="5">
        <v>44</v>
      </c>
      <c r="H4" s="5" t="s">
        <v>32</v>
      </c>
      <c r="I4" s="6">
        <v>3862</v>
      </c>
      <c r="J4" s="7">
        <v>41</v>
      </c>
      <c r="K4" s="8">
        <v>2</v>
      </c>
      <c r="L4" s="9">
        <v>0</v>
      </c>
      <c r="M4" s="10">
        <v>43</v>
      </c>
      <c r="N4" s="5">
        <v>1</v>
      </c>
      <c r="O4" s="5">
        <v>43</v>
      </c>
      <c r="P4" s="5">
        <v>0</v>
      </c>
      <c r="Q4" s="5"/>
      <c r="R4" s="5"/>
      <c r="S4" s="5"/>
      <c r="T4" s="5"/>
      <c r="U4" s="5"/>
    </row>
    <row r="5" spans="1:21" ht="51" x14ac:dyDescent="0.25">
      <c r="A5" s="11" t="s">
        <v>33</v>
      </c>
      <c r="B5" s="11" t="s">
        <v>1</v>
      </c>
      <c r="C5" s="11" t="s">
        <v>0</v>
      </c>
      <c r="D5" s="11" t="s">
        <v>34</v>
      </c>
      <c r="E5" s="11" t="s">
        <v>35</v>
      </c>
      <c r="F5" s="11" t="s">
        <v>36</v>
      </c>
      <c r="G5" s="11" t="s">
        <v>37</v>
      </c>
      <c r="H5" s="11" t="s">
        <v>38</v>
      </c>
      <c r="I5" s="11" t="s">
        <v>39</v>
      </c>
      <c r="J5" s="12" t="s">
        <v>40</v>
      </c>
      <c r="K5" s="13" t="s">
        <v>41</v>
      </c>
      <c r="L5" s="14" t="s">
        <v>42</v>
      </c>
      <c r="M5" s="15" t="s">
        <v>43</v>
      </c>
      <c r="N5" s="11" t="s">
        <v>44</v>
      </c>
      <c r="O5" s="11" t="s">
        <v>45</v>
      </c>
      <c r="P5" s="11" t="s">
        <v>46</v>
      </c>
      <c r="Q5" s="11" t="s">
        <v>47</v>
      </c>
      <c r="R5" s="16" t="s">
        <v>48</v>
      </c>
      <c r="S5" s="17" t="s">
        <v>49</v>
      </c>
      <c r="T5" s="17" t="s">
        <v>50</v>
      </c>
      <c r="U5" s="17" t="s">
        <v>51</v>
      </c>
    </row>
    <row r="6" spans="1:21" x14ac:dyDescent="0.25">
      <c r="A6" s="18" t="s">
        <v>52</v>
      </c>
      <c r="B6" s="19" t="s">
        <v>53</v>
      </c>
      <c r="C6" s="18" t="s">
        <v>9</v>
      </c>
      <c r="D6" s="20" t="s">
        <v>54</v>
      </c>
      <c r="E6" s="21" t="s">
        <v>55</v>
      </c>
      <c r="F6" s="21" t="s">
        <v>55</v>
      </c>
      <c r="G6" s="21" t="s">
        <v>56</v>
      </c>
      <c r="H6" s="21" t="s">
        <v>57</v>
      </c>
      <c r="I6" s="22">
        <v>79</v>
      </c>
      <c r="J6" s="4">
        <v>1</v>
      </c>
      <c r="K6" s="4"/>
      <c r="L6" s="4"/>
      <c r="M6" s="4">
        <v>1</v>
      </c>
      <c r="N6" s="4"/>
      <c r="O6" s="23">
        <v>44041</v>
      </c>
      <c r="P6" s="4"/>
      <c r="Q6" s="4"/>
      <c r="R6" s="4"/>
      <c r="S6" s="4" t="s">
        <v>25</v>
      </c>
      <c r="T6" s="4">
        <v>313704</v>
      </c>
      <c r="U6" s="4" t="s">
        <v>26</v>
      </c>
    </row>
    <row r="7" spans="1:21" x14ac:dyDescent="0.25">
      <c r="A7" s="18" t="s">
        <v>58</v>
      </c>
      <c r="B7" s="19" t="s">
        <v>59</v>
      </c>
      <c r="C7" s="18" t="s">
        <v>8</v>
      </c>
      <c r="D7" s="19" t="s">
        <v>60</v>
      </c>
      <c r="E7" s="21"/>
      <c r="F7" s="24" t="s">
        <v>61</v>
      </c>
      <c r="G7" s="24" t="s">
        <v>62</v>
      </c>
      <c r="H7" s="21" t="s">
        <v>57</v>
      </c>
      <c r="I7" s="22">
        <v>53</v>
      </c>
      <c r="J7" s="4">
        <v>1</v>
      </c>
      <c r="K7" s="4"/>
      <c r="L7" s="4"/>
      <c r="M7" s="4">
        <v>1</v>
      </c>
      <c r="N7" s="4"/>
      <c r="O7" s="23">
        <v>44041</v>
      </c>
      <c r="P7" s="4"/>
      <c r="Q7" s="4"/>
      <c r="R7" s="4"/>
      <c r="S7" s="4" t="s">
        <v>25</v>
      </c>
      <c r="T7" s="4">
        <v>313704</v>
      </c>
      <c r="U7" s="4" t="s">
        <v>26</v>
      </c>
    </row>
    <row r="8" spans="1:21" x14ac:dyDescent="0.25">
      <c r="A8" s="25" t="s">
        <v>63</v>
      </c>
      <c r="B8" s="26" t="s">
        <v>64</v>
      </c>
      <c r="C8" s="26" t="s">
        <v>10</v>
      </c>
      <c r="D8" s="26" t="s">
        <v>60</v>
      </c>
      <c r="E8" s="27" t="s">
        <v>65</v>
      </c>
      <c r="F8" s="27" t="s">
        <v>65</v>
      </c>
      <c r="G8" s="28" t="s">
        <v>66</v>
      </c>
      <c r="H8" s="21" t="s">
        <v>57</v>
      </c>
      <c r="I8" s="22">
        <v>75</v>
      </c>
      <c r="J8" s="4">
        <v>1</v>
      </c>
      <c r="K8" s="4"/>
      <c r="L8" s="4"/>
      <c r="M8" s="4">
        <v>1</v>
      </c>
      <c r="N8" s="4"/>
      <c r="O8" s="23">
        <v>44041</v>
      </c>
      <c r="P8" s="4"/>
      <c r="Q8" s="4"/>
      <c r="R8" s="4"/>
      <c r="S8" s="4" t="s">
        <v>25</v>
      </c>
      <c r="T8" s="4">
        <v>313704</v>
      </c>
      <c r="U8" s="4" t="s">
        <v>26</v>
      </c>
    </row>
    <row r="9" spans="1:21" x14ac:dyDescent="0.25">
      <c r="A9" s="25" t="s">
        <v>63</v>
      </c>
      <c r="B9" s="19" t="s">
        <v>67</v>
      </c>
      <c r="C9" s="19" t="s">
        <v>10</v>
      </c>
      <c r="D9" s="19" t="s">
        <v>60</v>
      </c>
      <c r="E9" s="29" t="s">
        <v>68</v>
      </c>
      <c r="F9" s="29" t="s">
        <v>68</v>
      </c>
      <c r="G9" s="28" t="s">
        <v>69</v>
      </c>
      <c r="H9" s="21" t="s">
        <v>57</v>
      </c>
      <c r="I9" s="22">
        <v>75</v>
      </c>
      <c r="J9" s="4"/>
      <c r="K9" s="4"/>
      <c r="L9" s="4"/>
      <c r="M9" s="4">
        <v>0</v>
      </c>
      <c r="N9" s="4">
        <v>1</v>
      </c>
      <c r="O9" s="23"/>
      <c r="P9" s="4"/>
      <c r="Q9" s="4" t="s">
        <v>70</v>
      </c>
      <c r="R9" s="4"/>
      <c r="S9" s="4" t="s">
        <v>25</v>
      </c>
      <c r="T9" s="4">
        <v>313704</v>
      </c>
      <c r="U9" s="4" t="s">
        <v>26</v>
      </c>
    </row>
    <row r="10" spans="1:21" x14ac:dyDescent="0.25">
      <c r="A10" s="18" t="s">
        <v>71</v>
      </c>
      <c r="B10" s="19" t="s">
        <v>72</v>
      </c>
      <c r="C10" s="18" t="s">
        <v>11</v>
      </c>
      <c r="D10" s="30" t="s">
        <v>73</v>
      </c>
      <c r="E10" s="21" t="s">
        <v>74</v>
      </c>
      <c r="F10" s="21" t="s">
        <v>75</v>
      </c>
      <c r="G10" s="21" t="s">
        <v>76</v>
      </c>
      <c r="H10" s="21" t="s">
        <v>57</v>
      </c>
      <c r="I10" s="22">
        <v>87</v>
      </c>
      <c r="J10" s="4">
        <v>1</v>
      </c>
      <c r="K10" s="4"/>
      <c r="L10" s="4"/>
      <c r="M10" s="4">
        <v>1</v>
      </c>
      <c r="N10" s="4"/>
      <c r="O10" s="23">
        <v>44040</v>
      </c>
      <c r="P10" s="4"/>
      <c r="Q10" s="4"/>
      <c r="R10" s="4"/>
      <c r="S10" s="4" t="s">
        <v>25</v>
      </c>
      <c r="T10" s="4">
        <v>313704</v>
      </c>
      <c r="U10" s="4" t="s">
        <v>26</v>
      </c>
    </row>
    <row r="11" spans="1:21" x14ac:dyDescent="0.25">
      <c r="A11" s="18" t="s">
        <v>71</v>
      </c>
      <c r="B11" s="19" t="s">
        <v>77</v>
      </c>
      <c r="C11" s="18" t="s">
        <v>11</v>
      </c>
      <c r="D11" s="30" t="s">
        <v>78</v>
      </c>
      <c r="E11" s="21" t="s">
        <v>74</v>
      </c>
      <c r="F11" s="21" t="s">
        <v>75</v>
      </c>
      <c r="G11" s="21" t="s">
        <v>76</v>
      </c>
      <c r="H11" s="21" t="s">
        <v>57</v>
      </c>
      <c r="I11" s="22">
        <v>87</v>
      </c>
      <c r="J11" s="4">
        <v>1</v>
      </c>
      <c r="K11" s="4"/>
      <c r="L11" s="4"/>
      <c r="M11" s="4">
        <v>1</v>
      </c>
      <c r="N11" s="4"/>
      <c r="O11" s="23">
        <v>44040</v>
      </c>
      <c r="P11" s="4"/>
      <c r="Q11" s="4"/>
      <c r="R11" s="4"/>
      <c r="S11" s="4" t="s">
        <v>25</v>
      </c>
      <c r="T11" s="4">
        <v>313704</v>
      </c>
      <c r="U11" s="4" t="s">
        <v>26</v>
      </c>
    </row>
    <row r="12" spans="1:21" x14ac:dyDescent="0.25">
      <c r="A12" s="18" t="s">
        <v>71</v>
      </c>
      <c r="B12" s="19" t="s">
        <v>79</v>
      </c>
      <c r="C12" s="18" t="s">
        <v>11</v>
      </c>
      <c r="D12" s="30" t="s">
        <v>80</v>
      </c>
      <c r="E12" s="21" t="s">
        <v>74</v>
      </c>
      <c r="F12" s="21" t="s">
        <v>75</v>
      </c>
      <c r="G12" s="21" t="s">
        <v>76</v>
      </c>
      <c r="H12" s="21" t="s">
        <v>57</v>
      </c>
      <c r="I12" s="22">
        <v>87</v>
      </c>
      <c r="J12" s="4">
        <v>1</v>
      </c>
      <c r="K12" s="4"/>
      <c r="L12" s="4"/>
      <c r="M12" s="4">
        <v>1</v>
      </c>
      <c r="N12" s="4"/>
      <c r="O12" s="23">
        <v>44040</v>
      </c>
      <c r="P12" s="4"/>
      <c r="Q12" s="4"/>
      <c r="R12" s="4"/>
      <c r="S12" s="4" t="s">
        <v>25</v>
      </c>
      <c r="T12" s="4">
        <v>313704</v>
      </c>
      <c r="U12" s="4" t="s">
        <v>26</v>
      </c>
    </row>
    <row r="13" spans="1:21" x14ac:dyDescent="0.25">
      <c r="A13" s="18" t="s">
        <v>71</v>
      </c>
      <c r="B13" s="19" t="s">
        <v>81</v>
      </c>
      <c r="C13" s="18" t="s">
        <v>11</v>
      </c>
      <c r="D13" s="30" t="s">
        <v>82</v>
      </c>
      <c r="E13" s="21" t="s">
        <v>74</v>
      </c>
      <c r="F13" s="21" t="s">
        <v>75</v>
      </c>
      <c r="G13" s="21" t="s">
        <v>76</v>
      </c>
      <c r="H13" s="21" t="s">
        <v>57</v>
      </c>
      <c r="I13" s="22">
        <v>87</v>
      </c>
      <c r="J13" s="4">
        <v>1</v>
      </c>
      <c r="K13" s="4"/>
      <c r="L13" s="4"/>
      <c r="M13" s="4">
        <v>1</v>
      </c>
      <c r="N13" s="4"/>
      <c r="O13" s="23">
        <v>44040</v>
      </c>
      <c r="P13" s="4"/>
      <c r="Q13" s="4"/>
      <c r="R13" s="4"/>
      <c r="S13" s="4" t="s">
        <v>25</v>
      </c>
      <c r="T13" s="4">
        <v>313704</v>
      </c>
      <c r="U13" s="4" t="s">
        <v>26</v>
      </c>
    </row>
    <row r="14" spans="1:21" x14ac:dyDescent="0.25">
      <c r="A14" s="18" t="s">
        <v>71</v>
      </c>
      <c r="B14" s="19" t="s">
        <v>83</v>
      </c>
      <c r="C14" s="18" t="s">
        <v>11</v>
      </c>
      <c r="D14" s="30" t="s">
        <v>84</v>
      </c>
      <c r="E14" s="21" t="s">
        <v>74</v>
      </c>
      <c r="F14" s="21" t="s">
        <v>75</v>
      </c>
      <c r="G14" s="21" t="s">
        <v>76</v>
      </c>
      <c r="H14" s="21" t="s">
        <v>57</v>
      </c>
      <c r="I14" s="22">
        <v>87</v>
      </c>
      <c r="J14" s="4">
        <v>1</v>
      </c>
      <c r="K14" s="4"/>
      <c r="L14" s="4"/>
      <c r="M14" s="4">
        <v>1</v>
      </c>
      <c r="N14" s="4"/>
      <c r="O14" s="23">
        <v>44040</v>
      </c>
      <c r="P14" s="4"/>
      <c r="Q14" s="4"/>
      <c r="R14" s="4"/>
      <c r="S14" s="4" t="s">
        <v>25</v>
      </c>
      <c r="T14" s="4">
        <v>313704</v>
      </c>
      <c r="U14" s="4" t="s">
        <v>26</v>
      </c>
    </row>
    <row r="15" spans="1:21" x14ac:dyDescent="0.25">
      <c r="A15" s="18" t="s">
        <v>71</v>
      </c>
      <c r="B15" s="19" t="s">
        <v>85</v>
      </c>
      <c r="C15" s="18" t="s">
        <v>11</v>
      </c>
      <c r="D15" s="30" t="s">
        <v>86</v>
      </c>
      <c r="E15" s="21" t="s">
        <v>74</v>
      </c>
      <c r="F15" s="21" t="s">
        <v>75</v>
      </c>
      <c r="G15" s="21" t="s">
        <v>76</v>
      </c>
      <c r="H15" s="21" t="s">
        <v>57</v>
      </c>
      <c r="I15" s="22">
        <v>87</v>
      </c>
      <c r="J15" s="4">
        <v>1</v>
      </c>
      <c r="K15" s="4"/>
      <c r="L15" s="4"/>
      <c r="M15" s="4">
        <v>1</v>
      </c>
      <c r="N15" s="4"/>
      <c r="O15" s="23">
        <v>44040</v>
      </c>
      <c r="P15" s="4"/>
      <c r="Q15" s="4"/>
      <c r="R15" s="4"/>
      <c r="S15" s="4" t="s">
        <v>25</v>
      </c>
      <c r="T15" s="4">
        <v>313704</v>
      </c>
      <c r="U15" s="4" t="s">
        <v>26</v>
      </c>
    </row>
    <row r="16" spans="1:21" x14ac:dyDescent="0.25">
      <c r="A16" s="21" t="s">
        <v>87</v>
      </c>
      <c r="B16" s="18" t="s">
        <v>88</v>
      </c>
      <c r="C16" s="18" t="s">
        <v>11</v>
      </c>
      <c r="D16" s="18" t="s">
        <v>89</v>
      </c>
      <c r="E16" s="21" t="s">
        <v>90</v>
      </c>
      <c r="F16" s="21" t="s">
        <v>91</v>
      </c>
      <c r="G16" s="21" t="s">
        <v>76</v>
      </c>
      <c r="H16" s="31" t="s">
        <v>57</v>
      </c>
      <c r="I16" s="22">
        <v>87</v>
      </c>
      <c r="J16" s="4">
        <v>1</v>
      </c>
      <c r="K16" s="4"/>
      <c r="L16" s="4"/>
      <c r="M16" s="4">
        <v>1</v>
      </c>
      <c r="N16" s="4"/>
      <c r="O16" s="23">
        <v>44041</v>
      </c>
      <c r="P16" s="4"/>
      <c r="Q16" s="4"/>
      <c r="R16" s="4"/>
      <c r="S16" s="4" t="s">
        <v>25</v>
      </c>
      <c r="T16" s="4">
        <v>313704</v>
      </c>
      <c r="U16" s="4" t="s">
        <v>26</v>
      </c>
    </row>
    <row r="17" spans="1:21" x14ac:dyDescent="0.25">
      <c r="A17" s="18" t="s">
        <v>52</v>
      </c>
      <c r="B17" s="19" t="s">
        <v>92</v>
      </c>
      <c r="C17" s="18" t="s">
        <v>11</v>
      </c>
      <c r="D17" s="20" t="s">
        <v>93</v>
      </c>
      <c r="E17" s="21" t="s">
        <v>74</v>
      </c>
      <c r="F17" s="21" t="s">
        <v>75</v>
      </c>
      <c r="G17" s="21" t="s">
        <v>76</v>
      </c>
      <c r="H17" s="21" t="s">
        <v>57</v>
      </c>
      <c r="I17" s="22">
        <v>87</v>
      </c>
      <c r="J17" s="4">
        <v>1</v>
      </c>
      <c r="K17" s="4"/>
      <c r="L17" s="4"/>
      <c r="M17" s="4">
        <v>1</v>
      </c>
      <c r="N17" s="4"/>
      <c r="O17" s="23">
        <v>44040</v>
      </c>
      <c r="P17" s="4"/>
      <c r="Q17" s="4"/>
      <c r="R17" s="4"/>
      <c r="S17" s="4" t="s">
        <v>25</v>
      </c>
      <c r="T17" s="4">
        <v>313704</v>
      </c>
      <c r="U17" s="4" t="s">
        <v>26</v>
      </c>
    </row>
    <row r="18" spans="1:21" x14ac:dyDescent="0.25">
      <c r="A18" s="18" t="s">
        <v>52</v>
      </c>
      <c r="B18" s="19" t="s">
        <v>94</v>
      </c>
      <c r="C18" s="18" t="s">
        <v>11</v>
      </c>
      <c r="D18" s="20" t="s">
        <v>95</v>
      </c>
      <c r="E18" s="21" t="s">
        <v>74</v>
      </c>
      <c r="F18" s="21" t="s">
        <v>75</v>
      </c>
      <c r="G18" s="21" t="s">
        <v>76</v>
      </c>
      <c r="H18" s="21" t="s">
        <v>57</v>
      </c>
      <c r="I18" s="22">
        <v>87</v>
      </c>
      <c r="J18" s="4">
        <v>1</v>
      </c>
      <c r="K18" s="4"/>
      <c r="L18" s="4"/>
      <c r="M18" s="4">
        <v>1</v>
      </c>
      <c r="N18" s="4"/>
      <c r="O18" s="23">
        <v>44040</v>
      </c>
      <c r="P18" s="4"/>
      <c r="Q18" s="4"/>
      <c r="R18" s="4"/>
      <c r="S18" s="4" t="s">
        <v>25</v>
      </c>
      <c r="T18" s="4">
        <v>313704</v>
      </c>
      <c r="U18" s="4" t="s">
        <v>26</v>
      </c>
    </row>
    <row r="19" spans="1:21" x14ac:dyDescent="0.25">
      <c r="A19" s="18" t="s">
        <v>52</v>
      </c>
      <c r="B19" s="19" t="s">
        <v>96</v>
      </c>
      <c r="C19" s="18" t="s">
        <v>11</v>
      </c>
      <c r="D19" s="30" t="s">
        <v>97</v>
      </c>
      <c r="E19" s="21" t="s">
        <v>74</v>
      </c>
      <c r="F19" s="21" t="s">
        <v>75</v>
      </c>
      <c r="G19" s="21" t="s">
        <v>76</v>
      </c>
      <c r="H19" s="21" t="s">
        <v>57</v>
      </c>
      <c r="I19" s="22">
        <v>87</v>
      </c>
      <c r="J19" s="4">
        <v>1</v>
      </c>
      <c r="K19" s="4"/>
      <c r="L19" s="4"/>
      <c r="M19" s="4">
        <v>1</v>
      </c>
      <c r="N19" s="4"/>
      <c r="O19" s="23">
        <v>44040</v>
      </c>
      <c r="P19" s="4"/>
      <c r="Q19" s="4"/>
      <c r="R19" s="4"/>
      <c r="S19" s="4" t="s">
        <v>25</v>
      </c>
      <c r="T19" s="4">
        <v>313704</v>
      </c>
      <c r="U19" s="4" t="s">
        <v>26</v>
      </c>
    </row>
    <row r="20" spans="1:21" x14ac:dyDescent="0.25">
      <c r="A20" s="18" t="s">
        <v>52</v>
      </c>
      <c r="B20" s="19" t="s">
        <v>98</v>
      </c>
      <c r="C20" s="18" t="s">
        <v>11</v>
      </c>
      <c r="D20" s="30" t="s">
        <v>99</v>
      </c>
      <c r="E20" s="21" t="s">
        <v>74</v>
      </c>
      <c r="F20" s="21" t="s">
        <v>75</v>
      </c>
      <c r="G20" s="21" t="s">
        <v>76</v>
      </c>
      <c r="H20" s="21" t="s">
        <v>57</v>
      </c>
      <c r="I20" s="22">
        <v>87</v>
      </c>
      <c r="J20" s="4">
        <v>1</v>
      </c>
      <c r="K20" s="4"/>
      <c r="L20" s="4"/>
      <c r="M20" s="4">
        <v>1</v>
      </c>
      <c r="N20" s="4"/>
      <c r="O20" s="23">
        <v>44040</v>
      </c>
      <c r="P20" s="4"/>
      <c r="Q20" s="4"/>
      <c r="R20" s="4"/>
      <c r="S20" s="4" t="s">
        <v>25</v>
      </c>
      <c r="T20" s="4">
        <v>313704</v>
      </c>
      <c r="U20" s="4" t="s">
        <v>26</v>
      </c>
    </row>
    <row r="21" spans="1:21" ht="56.25" x14ac:dyDescent="0.25">
      <c r="A21" s="18" t="s">
        <v>52</v>
      </c>
      <c r="B21" s="19" t="s">
        <v>100</v>
      </c>
      <c r="C21" s="18" t="s">
        <v>11</v>
      </c>
      <c r="D21" s="32" t="s">
        <v>101</v>
      </c>
      <c r="E21" s="21" t="s">
        <v>74</v>
      </c>
      <c r="F21" s="21" t="s">
        <v>75</v>
      </c>
      <c r="G21" s="21" t="s">
        <v>76</v>
      </c>
      <c r="H21" s="21" t="s">
        <v>57</v>
      </c>
      <c r="I21" s="22">
        <v>87</v>
      </c>
      <c r="J21" s="4">
        <v>1</v>
      </c>
      <c r="K21" s="4"/>
      <c r="L21" s="4"/>
      <c r="M21" s="4">
        <v>1</v>
      </c>
      <c r="N21" s="4"/>
      <c r="O21" s="23">
        <v>44039</v>
      </c>
      <c r="P21" s="4"/>
      <c r="Q21" s="4"/>
      <c r="R21" s="4"/>
      <c r="S21" s="4" t="s">
        <v>25</v>
      </c>
      <c r="T21" s="4">
        <v>313704</v>
      </c>
      <c r="U21" s="4" t="s">
        <v>26</v>
      </c>
    </row>
    <row r="22" spans="1:21" ht="45" x14ac:dyDescent="0.25">
      <c r="A22" s="18" t="s">
        <v>52</v>
      </c>
      <c r="B22" s="19" t="s">
        <v>102</v>
      </c>
      <c r="C22" s="18" t="s">
        <v>11</v>
      </c>
      <c r="D22" s="32" t="s">
        <v>103</v>
      </c>
      <c r="E22" s="21" t="s">
        <v>74</v>
      </c>
      <c r="F22" s="21" t="s">
        <v>75</v>
      </c>
      <c r="G22" s="21" t="s">
        <v>76</v>
      </c>
      <c r="H22" s="21" t="s">
        <v>57</v>
      </c>
      <c r="I22" s="22">
        <v>87</v>
      </c>
      <c r="J22" s="4">
        <v>1</v>
      </c>
      <c r="K22" s="4"/>
      <c r="L22" s="4"/>
      <c r="M22" s="4">
        <v>1</v>
      </c>
      <c r="N22" s="4"/>
      <c r="O22" s="23">
        <v>44039</v>
      </c>
      <c r="P22" s="4"/>
      <c r="Q22" s="4"/>
      <c r="R22" s="4"/>
      <c r="S22" s="4" t="s">
        <v>25</v>
      </c>
      <c r="T22" s="4">
        <v>313704</v>
      </c>
      <c r="U22" s="4" t="s">
        <v>26</v>
      </c>
    </row>
    <row r="23" spans="1:21" ht="45" x14ac:dyDescent="0.25">
      <c r="A23" s="18" t="s">
        <v>52</v>
      </c>
      <c r="B23" s="19" t="s">
        <v>104</v>
      </c>
      <c r="C23" s="18" t="s">
        <v>11</v>
      </c>
      <c r="D23" s="32" t="s">
        <v>105</v>
      </c>
      <c r="E23" s="21" t="s">
        <v>74</v>
      </c>
      <c r="F23" s="21" t="s">
        <v>75</v>
      </c>
      <c r="G23" s="21" t="s">
        <v>76</v>
      </c>
      <c r="H23" s="21" t="s">
        <v>57</v>
      </c>
      <c r="I23" s="22">
        <v>87</v>
      </c>
      <c r="J23" s="4">
        <v>1</v>
      </c>
      <c r="K23" s="4"/>
      <c r="L23" s="4"/>
      <c r="M23" s="4">
        <v>1</v>
      </c>
      <c r="N23" s="4"/>
      <c r="O23" s="23">
        <v>44039</v>
      </c>
      <c r="P23" s="4"/>
      <c r="Q23" s="4"/>
      <c r="R23" s="4"/>
      <c r="S23" s="4" t="s">
        <v>25</v>
      </c>
      <c r="T23" s="4">
        <v>313704</v>
      </c>
      <c r="U23" s="4" t="s">
        <v>26</v>
      </c>
    </row>
    <row r="24" spans="1:21" x14ac:dyDescent="0.25">
      <c r="A24" s="18" t="s">
        <v>52</v>
      </c>
      <c r="B24" s="19" t="s">
        <v>106</v>
      </c>
      <c r="C24" s="18" t="s">
        <v>11</v>
      </c>
      <c r="D24" s="20" t="s">
        <v>107</v>
      </c>
      <c r="E24" s="21" t="s">
        <v>74</v>
      </c>
      <c r="F24" s="21" t="s">
        <v>75</v>
      </c>
      <c r="G24" s="21" t="s">
        <v>76</v>
      </c>
      <c r="H24" s="21" t="s">
        <v>57</v>
      </c>
      <c r="I24" s="22">
        <v>87</v>
      </c>
      <c r="J24" s="4">
        <v>1</v>
      </c>
      <c r="K24" s="4"/>
      <c r="L24" s="4"/>
      <c r="M24" s="4">
        <v>1</v>
      </c>
      <c r="N24" s="4"/>
      <c r="O24" s="23">
        <v>44039</v>
      </c>
      <c r="P24" s="4"/>
      <c r="Q24" s="4"/>
      <c r="R24" s="4"/>
      <c r="S24" s="4" t="s">
        <v>25</v>
      </c>
      <c r="T24" s="4">
        <v>313704</v>
      </c>
      <c r="U24" s="4" t="s">
        <v>26</v>
      </c>
    </row>
    <row r="25" spans="1:21" x14ac:dyDescent="0.25">
      <c r="A25" s="18" t="s">
        <v>52</v>
      </c>
      <c r="B25" s="19" t="s">
        <v>108</v>
      </c>
      <c r="C25" s="18" t="s">
        <v>11</v>
      </c>
      <c r="D25" s="20" t="s">
        <v>109</v>
      </c>
      <c r="E25" s="21" t="s">
        <v>74</v>
      </c>
      <c r="F25" s="21" t="s">
        <v>75</v>
      </c>
      <c r="G25" s="21" t="s">
        <v>76</v>
      </c>
      <c r="H25" s="21" t="s">
        <v>57</v>
      </c>
      <c r="I25" s="22">
        <v>87</v>
      </c>
      <c r="J25" s="4">
        <v>1</v>
      </c>
      <c r="K25" s="4"/>
      <c r="L25" s="4"/>
      <c r="M25" s="4">
        <v>1</v>
      </c>
      <c r="N25" s="4"/>
      <c r="O25" s="23">
        <v>44039</v>
      </c>
      <c r="P25" s="4"/>
      <c r="Q25" s="4"/>
      <c r="R25" s="4"/>
      <c r="S25" s="4" t="s">
        <v>25</v>
      </c>
      <c r="T25" s="4">
        <v>313704</v>
      </c>
      <c r="U25" s="4" t="s">
        <v>26</v>
      </c>
    </row>
    <row r="26" spans="1:21" x14ac:dyDescent="0.25">
      <c r="A26" s="18" t="s">
        <v>52</v>
      </c>
      <c r="B26" s="19" t="s">
        <v>110</v>
      </c>
      <c r="C26" s="18" t="s">
        <v>11</v>
      </c>
      <c r="D26" s="30" t="s">
        <v>111</v>
      </c>
      <c r="E26" s="21" t="s">
        <v>74</v>
      </c>
      <c r="F26" s="21" t="s">
        <v>75</v>
      </c>
      <c r="G26" s="21" t="s">
        <v>76</v>
      </c>
      <c r="H26" s="21" t="s">
        <v>57</v>
      </c>
      <c r="I26" s="22">
        <v>87</v>
      </c>
      <c r="J26" s="4">
        <v>1</v>
      </c>
      <c r="K26" s="4"/>
      <c r="L26" s="4"/>
      <c r="M26" s="4">
        <v>1</v>
      </c>
      <c r="N26" s="4"/>
      <c r="O26" s="23">
        <v>44039</v>
      </c>
      <c r="P26" s="4"/>
      <c r="Q26" s="4"/>
      <c r="R26" s="4"/>
      <c r="S26" s="4" t="s">
        <v>25</v>
      </c>
      <c r="T26" s="4">
        <v>313704</v>
      </c>
      <c r="U26" s="4" t="s">
        <v>26</v>
      </c>
    </row>
    <row r="27" spans="1:21" x14ac:dyDescent="0.25">
      <c r="A27" s="18" t="s">
        <v>52</v>
      </c>
      <c r="B27" s="19" t="s">
        <v>112</v>
      </c>
      <c r="C27" s="18" t="s">
        <v>11</v>
      </c>
      <c r="D27" s="30" t="s">
        <v>113</v>
      </c>
      <c r="E27" s="21" t="s">
        <v>114</v>
      </c>
      <c r="F27" s="21" t="s">
        <v>115</v>
      </c>
      <c r="G27" s="21" t="s">
        <v>116</v>
      </c>
      <c r="H27" s="21" t="s">
        <v>57</v>
      </c>
      <c r="I27" s="22">
        <v>87</v>
      </c>
      <c r="J27" s="4">
        <v>1</v>
      </c>
      <c r="K27" s="4"/>
      <c r="L27" s="4"/>
      <c r="M27" s="4">
        <v>1</v>
      </c>
      <c r="N27" s="4"/>
      <c r="O27" s="23">
        <v>44041</v>
      </c>
      <c r="P27" s="4"/>
      <c r="Q27" s="4"/>
      <c r="R27" s="4"/>
      <c r="S27" s="4" t="s">
        <v>25</v>
      </c>
      <c r="T27" s="4">
        <v>313704</v>
      </c>
      <c r="U27" s="4" t="s">
        <v>26</v>
      </c>
    </row>
    <row r="28" spans="1:21" ht="56.25" x14ac:dyDescent="0.25">
      <c r="A28" s="18" t="s">
        <v>52</v>
      </c>
      <c r="B28" s="19" t="s">
        <v>117</v>
      </c>
      <c r="C28" s="18" t="s">
        <v>11</v>
      </c>
      <c r="D28" s="32" t="s">
        <v>118</v>
      </c>
      <c r="E28" s="21" t="s">
        <v>74</v>
      </c>
      <c r="F28" s="21" t="s">
        <v>75</v>
      </c>
      <c r="G28" s="21" t="s">
        <v>76</v>
      </c>
      <c r="H28" s="21" t="s">
        <v>57</v>
      </c>
      <c r="I28" s="22">
        <v>87</v>
      </c>
      <c r="J28" s="4">
        <v>1</v>
      </c>
      <c r="K28" s="4"/>
      <c r="L28" s="4"/>
      <c r="M28" s="4">
        <v>1</v>
      </c>
      <c r="N28" s="4"/>
      <c r="O28" s="23">
        <v>44040</v>
      </c>
      <c r="P28" s="4"/>
      <c r="Q28" s="4"/>
      <c r="R28" s="4"/>
      <c r="S28" s="4" t="s">
        <v>25</v>
      </c>
      <c r="T28" s="4">
        <v>313704</v>
      </c>
      <c r="U28" s="4" t="s">
        <v>26</v>
      </c>
    </row>
    <row r="29" spans="1:21" ht="45" x14ac:dyDescent="0.25">
      <c r="A29" s="18" t="s">
        <v>52</v>
      </c>
      <c r="B29" s="19" t="s">
        <v>119</v>
      </c>
      <c r="C29" s="18" t="s">
        <v>11</v>
      </c>
      <c r="D29" s="32" t="s">
        <v>120</v>
      </c>
      <c r="E29" s="21" t="s">
        <v>74</v>
      </c>
      <c r="F29" s="21" t="s">
        <v>75</v>
      </c>
      <c r="G29" s="21" t="s">
        <v>76</v>
      </c>
      <c r="H29" s="21" t="s">
        <v>57</v>
      </c>
      <c r="I29" s="22">
        <v>87</v>
      </c>
      <c r="J29" s="4">
        <v>1</v>
      </c>
      <c r="K29" s="4"/>
      <c r="L29" s="4"/>
      <c r="M29" s="4">
        <v>1</v>
      </c>
      <c r="N29" s="4"/>
      <c r="O29" s="23">
        <v>44040</v>
      </c>
      <c r="P29" s="4"/>
      <c r="Q29" s="4"/>
      <c r="R29" s="4"/>
      <c r="S29" s="4" t="s">
        <v>25</v>
      </c>
      <c r="T29" s="4">
        <v>313704</v>
      </c>
      <c r="U29" s="4" t="s">
        <v>26</v>
      </c>
    </row>
    <row r="30" spans="1:21" ht="45" x14ac:dyDescent="0.25">
      <c r="A30" s="18" t="s">
        <v>52</v>
      </c>
      <c r="B30" s="19" t="s">
        <v>121</v>
      </c>
      <c r="C30" s="18" t="s">
        <v>11</v>
      </c>
      <c r="D30" s="32" t="s">
        <v>122</v>
      </c>
      <c r="E30" s="21" t="s">
        <v>74</v>
      </c>
      <c r="F30" s="21" t="s">
        <v>75</v>
      </c>
      <c r="G30" s="21" t="s">
        <v>76</v>
      </c>
      <c r="H30" s="21" t="s">
        <v>57</v>
      </c>
      <c r="I30" s="22">
        <v>87</v>
      </c>
      <c r="J30" s="4">
        <v>1</v>
      </c>
      <c r="K30" s="4"/>
      <c r="L30" s="4"/>
      <c r="M30" s="4">
        <v>1</v>
      </c>
      <c r="N30" s="4"/>
      <c r="O30" s="23">
        <v>44040</v>
      </c>
      <c r="P30" s="4"/>
      <c r="Q30" s="4"/>
      <c r="R30" s="4"/>
      <c r="S30" s="4" t="s">
        <v>25</v>
      </c>
      <c r="T30" s="4">
        <v>313704</v>
      </c>
      <c r="U30" s="4" t="s">
        <v>26</v>
      </c>
    </row>
    <row r="31" spans="1:21" x14ac:dyDescent="0.25">
      <c r="A31" s="18" t="s">
        <v>52</v>
      </c>
      <c r="B31" s="19" t="s">
        <v>123</v>
      </c>
      <c r="C31" s="18" t="s">
        <v>11</v>
      </c>
      <c r="D31" s="20" t="s">
        <v>124</v>
      </c>
      <c r="E31" s="21" t="s">
        <v>74</v>
      </c>
      <c r="F31" s="21" t="s">
        <v>75</v>
      </c>
      <c r="G31" s="21" t="s">
        <v>76</v>
      </c>
      <c r="H31" s="21" t="s">
        <v>57</v>
      </c>
      <c r="I31" s="22">
        <v>87</v>
      </c>
      <c r="J31" s="4">
        <v>1</v>
      </c>
      <c r="K31" s="4"/>
      <c r="L31" s="4"/>
      <c r="M31" s="4">
        <v>1</v>
      </c>
      <c r="N31" s="4"/>
      <c r="O31" s="23">
        <v>44040</v>
      </c>
      <c r="P31" s="4"/>
      <c r="Q31" s="4"/>
      <c r="R31" s="4"/>
      <c r="S31" s="4" t="s">
        <v>25</v>
      </c>
      <c r="T31" s="4">
        <v>313704</v>
      </c>
      <c r="U31" s="4" t="s">
        <v>26</v>
      </c>
    </row>
    <row r="32" spans="1:21" x14ac:dyDescent="0.25">
      <c r="A32" s="18" t="s">
        <v>52</v>
      </c>
      <c r="B32" s="19" t="s">
        <v>125</v>
      </c>
      <c r="C32" s="18" t="s">
        <v>11</v>
      </c>
      <c r="D32" s="20" t="s">
        <v>126</v>
      </c>
      <c r="E32" s="21" t="s">
        <v>74</v>
      </c>
      <c r="F32" s="21" t="s">
        <v>75</v>
      </c>
      <c r="G32" s="21" t="s">
        <v>76</v>
      </c>
      <c r="H32" s="21" t="s">
        <v>57</v>
      </c>
      <c r="I32" s="22">
        <v>87</v>
      </c>
      <c r="J32" s="4">
        <v>1</v>
      </c>
      <c r="K32" s="4"/>
      <c r="L32" s="4"/>
      <c r="M32" s="4">
        <v>1</v>
      </c>
      <c r="N32" s="4"/>
      <c r="O32" s="23">
        <v>44040</v>
      </c>
      <c r="P32" s="4"/>
      <c r="Q32" s="4"/>
      <c r="R32" s="4"/>
      <c r="S32" s="4" t="s">
        <v>25</v>
      </c>
      <c r="T32" s="4">
        <v>313704</v>
      </c>
      <c r="U32" s="4" t="s">
        <v>26</v>
      </c>
    </row>
    <row r="33" spans="1:21" ht="45" x14ac:dyDescent="0.25">
      <c r="A33" s="18" t="s">
        <v>52</v>
      </c>
      <c r="B33" s="19" t="s">
        <v>127</v>
      </c>
      <c r="C33" s="18" t="s">
        <v>11</v>
      </c>
      <c r="D33" s="32" t="s">
        <v>128</v>
      </c>
      <c r="E33" s="21" t="s">
        <v>74</v>
      </c>
      <c r="F33" s="21" t="s">
        <v>75</v>
      </c>
      <c r="G33" s="21" t="s">
        <v>76</v>
      </c>
      <c r="H33" s="21" t="s">
        <v>57</v>
      </c>
      <c r="I33" s="22">
        <v>87</v>
      </c>
      <c r="J33" s="4">
        <v>1</v>
      </c>
      <c r="K33" s="4"/>
      <c r="L33" s="4"/>
      <c r="M33" s="4">
        <v>1</v>
      </c>
      <c r="N33" s="4"/>
      <c r="O33" s="23">
        <v>44039</v>
      </c>
      <c r="P33" s="4"/>
      <c r="Q33" s="4"/>
      <c r="R33" s="4"/>
      <c r="S33" s="4" t="s">
        <v>25</v>
      </c>
      <c r="T33" s="4">
        <v>313704</v>
      </c>
      <c r="U33" s="4" t="s">
        <v>26</v>
      </c>
    </row>
    <row r="34" spans="1:21" x14ac:dyDescent="0.25">
      <c r="A34" s="18" t="s">
        <v>52</v>
      </c>
      <c r="B34" s="19" t="s">
        <v>129</v>
      </c>
      <c r="C34" s="18" t="s">
        <v>11</v>
      </c>
      <c r="D34" s="19" t="s">
        <v>130</v>
      </c>
      <c r="E34" s="21" t="s">
        <v>74</v>
      </c>
      <c r="F34" s="21" t="s">
        <v>75</v>
      </c>
      <c r="G34" s="21" t="s">
        <v>76</v>
      </c>
      <c r="H34" s="21" t="s">
        <v>57</v>
      </c>
      <c r="I34" s="22">
        <v>87</v>
      </c>
      <c r="J34" s="4">
        <v>1</v>
      </c>
      <c r="K34" s="4"/>
      <c r="L34" s="4"/>
      <c r="M34" s="4">
        <v>1</v>
      </c>
      <c r="N34" s="4"/>
      <c r="O34" s="23">
        <v>44039</v>
      </c>
      <c r="P34" s="4"/>
      <c r="Q34" s="4"/>
      <c r="R34" s="4"/>
      <c r="S34" s="4" t="s">
        <v>25</v>
      </c>
      <c r="T34" s="4">
        <v>313704</v>
      </c>
      <c r="U34" s="4" t="s">
        <v>26</v>
      </c>
    </row>
    <row r="35" spans="1:21" x14ac:dyDescent="0.25">
      <c r="A35" s="18" t="s">
        <v>52</v>
      </c>
      <c r="B35" s="19" t="s">
        <v>131</v>
      </c>
      <c r="C35" s="18" t="s">
        <v>11</v>
      </c>
      <c r="D35" s="19" t="s">
        <v>132</v>
      </c>
      <c r="E35" s="21" t="s">
        <v>133</v>
      </c>
      <c r="F35" s="21" t="s">
        <v>134</v>
      </c>
      <c r="G35" s="21" t="s">
        <v>135</v>
      </c>
      <c r="H35" s="21" t="s">
        <v>57</v>
      </c>
      <c r="I35" s="22">
        <v>87</v>
      </c>
      <c r="J35" s="4">
        <v>1</v>
      </c>
      <c r="K35" s="4"/>
      <c r="L35" s="4"/>
      <c r="M35" s="4">
        <v>1</v>
      </c>
      <c r="N35" s="4"/>
      <c r="O35" s="23">
        <v>44039</v>
      </c>
      <c r="P35" s="4"/>
      <c r="Q35" s="4"/>
      <c r="R35" s="4"/>
      <c r="S35" s="4" t="s">
        <v>25</v>
      </c>
      <c r="T35" s="4">
        <v>313704</v>
      </c>
      <c r="U35" s="4" t="s">
        <v>26</v>
      </c>
    </row>
    <row r="36" spans="1:21" ht="33.75" x14ac:dyDescent="0.25">
      <c r="A36" s="18" t="s">
        <v>52</v>
      </c>
      <c r="B36" s="19" t="s">
        <v>136</v>
      </c>
      <c r="C36" s="18" t="s">
        <v>11</v>
      </c>
      <c r="D36" s="32" t="s">
        <v>137</v>
      </c>
      <c r="E36" s="21" t="s">
        <v>74</v>
      </c>
      <c r="F36" s="21" t="s">
        <v>75</v>
      </c>
      <c r="G36" s="21" t="s">
        <v>76</v>
      </c>
      <c r="H36" s="21" t="s">
        <v>57</v>
      </c>
      <c r="I36" s="22">
        <v>87</v>
      </c>
      <c r="J36" s="4">
        <v>1</v>
      </c>
      <c r="K36" s="4"/>
      <c r="L36" s="4"/>
      <c r="M36" s="4">
        <v>1</v>
      </c>
      <c r="N36" s="4"/>
      <c r="O36" s="23">
        <v>44039</v>
      </c>
      <c r="P36" s="4"/>
      <c r="Q36" s="4"/>
      <c r="R36" s="4"/>
      <c r="S36" s="4" t="s">
        <v>25</v>
      </c>
      <c r="T36" s="4">
        <v>313704</v>
      </c>
      <c r="U36" s="4" t="s">
        <v>26</v>
      </c>
    </row>
    <row r="37" spans="1:21" x14ac:dyDescent="0.25">
      <c r="A37" s="18" t="s">
        <v>52</v>
      </c>
      <c r="B37" s="19" t="s">
        <v>138</v>
      </c>
      <c r="C37" s="18" t="s">
        <v>11</v>
      </c>
      <c r="D37" s="30" t="s">
        <v>139</v>
      </c>
      <c r="E37" s="21" t="s">
        <v>114</v>
      </c>
      <c r="F37" s="21" t="s">
        <v>115</v>
      </c>
      <c r="G37" s="21" t="s">
        <v>116</v>
      </c>
      <c r="H37" s="21" t="s">
        <v>57</v>
      </c>
      <c r="I37" s="22">
        <v>87</v>
      </c>
      <c r="J37" s="4"/>
      <c r="K37" s="4">
        <v>1</v>
      </c>
      <c r="L37" s="4"/>
      <c r="M37" s="4">
        <v>1</v>
      </c>
      <c r="N37" s="4"/>
      <c r="O37" s="23">
        <v>44041</v>
      </c>
      <c r="P37" s="4"/>
      <c r="Q37" s="4"/>
      <c r="R37" s="4"/>
      <c r="S37" s="4" t="s">
        <v>25</v>
      </c>
      <c r="T37" s="4">
        <v>313704</v>
      </c>
      <c r="U37" s="4" t="s">
        <v>26</v>
      </c>
    </row>
    <row r="38" spans="1:21" x14ac:dyDescent="0.25">
      <c r="A38" s="18" t="s">
        <v>52</v>
      </c>
      <c r="B38" s="19" t="s">
        <v>140</v>
      </c>
      <c r="C38" s="18" t="s">
        <v>11</v>
      </c>
      <c r="D38" s="30" t="s">
        <v>141</v>
      </c>
      <c r="E38" s="21" t="s">
        <v>114</v>
      </c>
      <c r="F38" s="21" t="s">
        <v>115</v>
      </c>
      <c r="G38" s="21" t="s">
        <v>116</v>
      </c>
      <c r="H38" s="21" t="s">
        <v>57</v>
      </c>
      <c r="I38" s="22">
        <v>87</v>
      </c>
      <c r="J38" s="4"/>
      <c r="K38" s="4">
        <v>1</v>
      </c>
      <c r="L38" s="4"/>
      <c r="M38" s="4">
        <v>1</v>
      </c>
      <c r="N38" s="4"/>
      <c r="O38" s="23">
        <v>44041</v>
      </c>
      <c r="P38" s="4"/>
      <c r="Q38" s="4"/>
      <c r="R38" s="4"/>
      <c r="S38" s="4" t="s">
        <v>25</v>
      </c>
      <c r="T38" s="4">
        <v>313704</v>
      </c>
      <c r="U38" s="4" t="s">
        <v>26</v>
      </c>
    </row>
    <row r="39" spans="1:21" x14ac:dyDescent="0.25">
      <c r="A39" s="18" t="s">
        <v>52</v>
      </c>
      <c r="B39" s="19" t="s">
        <v>142</v>
      </c>
      <c r="C39" s="18" t="s">
        <v>11</v>
      </c>
      <c r="D39" s="30" t="s">
        <v>143</v>
      </c>
      <c r="E39" s="21" t="s">
        <v>74</v>
      </c>
      <c r="F39" s="21" t="s">
        <v>75</v>
      </c>
      <c r="G39" s="21" t="s">
        <v>76</v>
      </c>
      <c r="H39" s="21" t="s">
        <v>57</v>
      </c>
      <c r="I39" s="22">
        <v>87</v>
      </c>
      <c r="J39" s="4">
        <v>1</v>
      </c>
      <c r="K39" s="4"/>
      <c r="L39" s="4"/>
      <c r="M39" s="4">
        <v>1</v>
      </c>
      <c r="N39" s="4"/>
      <c r="O39" s="23">
        <v>44039</v>
      </c>
      <c r="P39" s="4"/>
      <c r="Q39" s="4"/>
      <c r="R39" s="4"/>
      <c r="S39" s="4" t="s">
        <v>25</v>
      </c>
      <c r="T39" s="4">
        <v>313704</v>
      </c>
      <c r="U39" s="4" t="s">
        <v>26</v>
      </c>
    </row>
    <row r="40" spans="1:21" x14ac:dyDescent="0.25">
      <c r="A40" s="18" t="s">
        <v>52</v>
      </c>
      <c r="B40" s="19" t="s">
        <v>144</v>
      </c>
      <c r="C40" s="18" t="s">
        <v>11</v>
      </c>
      <c r="D40" s="19" t="s">
        <v>145</v>
      </c>
      <c r="E40" s="21" t="s">
        <v>74</v>
      </c>
      <c r="F40" s="21" t="s">
        <v>75</v>
      </c>
      <c r="G40" s="21" t="s">
        <v>76</v>
      </c>
      <c r="H40" s="21" t="s">
        <v>57</v>
      </c>
      <c r="I40" s="22">
        <v>87</v>
      </c>
      <c r="J40" s="4">
        <v>1</v>
      </c>
      <c r="K40" s="4"/>
      <c r="L40" s="4"/>
      <c r="M40" s="4">
        <v>1</v>
      </c>
      <c r="N40" s="4"/>
      <c r="O40" s="23">
        <v>44040</v>
      </c>
      <c r="P40" s="4"/>
      <c r="Q40" s="4"/>
      <c r="R40" s="4"/>
      <c r="S40" s="4" t="s">
        <v>25</v>
      </c>
      <c r="T40" s="4">
        <v>313704</v>
      </c>
      <c r="U40" s="4" t="s">
        <v>26</v>
      </c>
    </row>
    <row r="41" spans="1:21" ht="56.25" x14ac:dyDescent="0.25">
      <c r="A41" s="18" t="s">
        <v>52</v>
      </c>
      <c r="B41" s="19" t="s">
        <v>146</v>
      </c>
      <c r="C41" s="18" t="s">
        <v>11</v>
      </c>
      <c r="D41" s="32" t="s">
        <v>147</v>
      </c>
      <c r="E41" s="21" t="s">
        <v>74</v>
      </c>
      <c r="F41" s="21" t="s">
        <v>75</v>
      </c>
      <c r="G41" s="21" t="s">
        <v>76</v>
      </c>
      <c r="H41" s="21" t="s">
        <v>57</v>
      </c>
      <c r="I41" s="22">
        <v>87</v>
      </c>
      <c r="J41" s="4">
        <v>1</v>
      </c>
      <c r="K41" s="4"/>
      <c r="L41" s="4"/>
      <c r="M41" s="4">
        <v>1</v>
      </c>
      <c r="N41" s="4"/>
      <c r="O41" s="23">
        <v>44040</v>
      </c>
      <c r="P41" s="4"/>
      <c r="Q41" s="4"/>
      <c r="R41" s="4"/>
      <c r="S41" s="4" t="s">
        <v>25</v>
      </c>
      <c r="T41" s="4">
        <v>313704</v>
      </c>
      <c r="U41" s="4" t="s">
        <v>26</v>
      </c>
    </row>
    <row r="42" spans="1:21" x14ac:dyDescent="0.25">
      <c r="A42" s="18" t="s">
        <v>52</v>
      </c>
      <c r="B42" s="19" t="s">
        <v>148</v>
      </c>
      <c r="C42" s="18" t="s">
        <v>11</v>
      </c>
      <c r="D42" s="20" t="s">
        <v>149</v>
      </c>
      <c r="E42" s="21" t="s">
        <v>74</v>
      </c>
      <c r="F42" s="21" t="s">
        <v>75</v>
      </c>
      <c r="G42" s="21" t="s">
        <v>76</v>
      </c>
      <c r="H42" s="21" t="s">
        <v>57</v>
      </c>
      <c r="I42" s="22">
        <v>87</v>
      </c>
      <c r="J42" s="4">
        <v>1</v>
      </c>
      <c r="K42" s="4"/>
      <c r="L42" s="4"/>
      <c r="M42" s="4">
        <v>1</v>
      </c>
      <c r="N42" s="4"/>
      <c r="O42" s="23">
        <v>44039</v>
      </c>
      <c r="P42" s="4"/>
      <c r="Q42" s="4"/>
      <c r="R42" s="4"/>
      <c r="S42" s="4" t="s">
        <v>25</v>
      </c>
      <c r="T42" s="4">
        <v>313704</v>
      </c>
      <c r="U42" s="4" t="s">
        <v>26</v>
      </c>
    </row>
    <row r="43" spans="1:21" x14ac:dyDescent="0.25">
      <c r="A43" s="18" t="s">
        <v>52</v>
      </c>
      <c r="B43" s="19" t="s">
        <v>150</v>
      </c>
      <c r="C43" s="18" t="s">
        <v>11</v>
      </c>
      <c r="D43" s="20" t="s">
        <v>151</v>
      </c>
      <c r="E43" s="21" t="s">
        <v>74</v>
      </c>
      <c r="F43" s="21" t="s">
        <v>75</v>
      </c>
      <c r="G43" s="21" t="s">
        <v>76</v>
      </c>
      <c r="H43" s="21" t="s">
        <v>57</v>
      </c>
      <c r="I43" s="22">
        <v>87</v>
      </c>
      <c r="J43" s="4">
        <v>1</v>
      </c>
      <c r="K43" s="4"/>
      <c r="L43" s="4"/>
      <c r="M43" s="4">
        <v>1</v>
      </c>
      <c r="N43" s="4"/>
      <c r="O43" s="23">
        <v>44039</v>
      </c>
      <c r="P43" s="4"/>
      <c r="Q43" s="4"/>
      <c r="R43" s="4"/>
      <c r="S43" s="4" t="s">
        <v>25</v>
      </c>
      <c r="T43" s="4">
        <v>313704</v>
      </c>
      <c r="U43" s="4" t="s">
        <v>26</v>
      </c>
    </row>
    <row r="44" spans="1:21" x14ac:dyDescent="0.25">
      <c r="A44" s="19" t="s">
        <v>152</v>
      </c>
      <c r="B44" s="19" t="s">
        <v>153</v>
      </c>
      <c r="C44" s="19" t="s">
        <v>11</v>
      </c>
      <c r="D44" s="19" t="s">
        <v>154</v>
      </c>
      <c r="E44" s="29" t="s">
        <v>155</v>
      </c>
      <c r="F44" s="29" t="s">
        <v>156</v>
      </c>
      <c r="G44" s="29" t="s">
        <v>157</v>
      </c>
      <c r="H44" s="31" t="s">
        <v>57</v>
      </c>
      <c r="I44" s="22">
        <v>87</v>
      </c>
      <c r="J44" s="4">
        <v>1</v>
      </c>
      <c r="K44" s="4"/>
      <c r="L44" s="4"/>
      <c r="M44" s="4">
        <v>1</v>
      </c>
      <c r="N44" s="4"/>
      <c r="O44" s="23">
        <v>44041</v>
      </c>
      <c r="P44" s="4"/>
      <c r="Q44" s="4"/>
      <c r="R44" s="4"/>
      <c r="S44" s="4" t="s">
        <v>25</v>
      </c>
      <c r="T44" s="4">
        <v>313704</v>
      </c>
      <c r="U44" s="4" t="s">
        <v>26</v>
      </c>
    </row>
    <row r="45" spans="1:21" x14ac:dyDescent="0.25">
      <c r="A45" s="18" t="s">
        <v>71</v>
      </c>
      <c r="B45" s="19" t="s">
        <v>158</v>
      </c>
      <c r="C45" s="18" t="s">
        <v>12</v>
      </c>
      <c r="D45" s="19" t="s">
        <v>159</v>
      </c>
      <c r="E45" s="29" t="s">
        <v>160</v>
      </c>
      <c r="F45" s="29" t="s">
        <v>161</v>
      </c>
      <c r="G45" s="21" t="s">
        <v>162</v>
      </c>
      <c r="H45" s="21" t="s">
        <v>57</v>
      </c>
      <c r="I45" s="22">
        <v>35</v>
      </c>
      <c r="J45" s="4">
        <v>1</v>
      </c>
      <c r="K45" s="4"/>
      <c r="L45" s="4"/>
      <c r="M45" s="4">
        <v>1</v>
      </c>
      <c r="N45" s="4"/>
      <c r="O45" s="23">
        <v>44040</v>
      </c>
      <c r="P45" s="4"/>
      <c r="Q45" s="4"/>
      <c r="R45" s="4"/>
      <c r="S45" s="4" t="s">
        <v>25</v>
      </c>
      <c r="T45" s="4">
        <v>313704</v>
      </c>
      <c r="U45" s="4" t="s">
        <v>26</v>
      </c>
    </row>
    <row r="46" spans="1:21" x14ac:dyDescent="0.25">
      <c r="A46" s="18" t="s">
        <v>52</v>
      </c>
      <c r="B46" s="19" t="s">
        <v>163</v>
      </c>
      <c r="C46" s="18" t="s">
        <v>12</v>
      </c>
      <c r="D46" s="19" t="s">
        <v>159</v>
      </c>
      <c r="E46" s="21" t="s">
        <v>164</v>
      </c>
      <c r="F46" s="21" t="s">
        <v>165</v>
      </c>
      <c r="G46" s="21" t="s">
        <v>162</v>
      </c>
      <c r="H46" s="21" t="s">
        <v>57</v>
      </c>
      <c r="I46" s="22">
        <v>35</v>
      </c>
      <c r="J46" s="4">
        <v>1</v>
      </c>
      <c r="K46" s="4"/>
      <c r="L46" s="4"/>
      <c r="M46" s="4">
        <v>1</v>
      </c>
      <c r="N46" s="4"/>
      <c r="O46" s="23">
        <v>44041</v>
      </c>
      <c r="P46" s="4"/>
      <c r="Q46" s="4"/>
      <c r="R46" s="4"/>
      <c r="S46" s="4" t="s">
        <v>25</v>
      </c>
      <c r="T46" s="4">
        <v>313704</v>
      </c>
      <c r="U46" s="4" t="s">
        <v>26</v>
      </c>
    </row>
    <row r="47" spans="1:21" ht="24" x14ac:dyDescent="0.25">
      <c r="A47" s="18" t="s">
        <v>166</v>
      </c>
      <c r="B47" s="26" t="s">
        <v>167</v>
      </c>
      <c r="C47" s="18" t="s">
        <v>13</v>
      </c>
      <c r="D47" s="18" t="s">
        <v>168</v>
      </c>
      <c r="E47" s="21" t="s">
        <v>169</v>
      </c>
      <c r="F47" s="21" t="s">
        <v>169</v>
      </c>
      <c r="G47" s="28" t="s">
        <v>170</v>
      </c>
      <c r="H47" s="21" t="s">
        <v>57</v>
      </c>
      <c r="I47" s="22">
        <v>180</v>
      </c>
      <c r="J47" s="4">
        <v>1</v>
      </c>
      <c r="K47" s="4"/>
      <c r="L47" s="4"/>
      <c r="M47" s="4">
        <v>1</v>
      </c>
      <c r="N47" s="4"/>
      <c r="O47" s="23">
        <v>44040</v>
      </c>
      <c r="P47" s="4"/>
      <c r="Q47" s="4"/>
      <c r="R47" s="4"/>
      <c r="S47" s="4" t="s">
        <v>25</v>
      </c>
      <c r="T47" s="4">
        <v>313704</v>
      </c>
      <c r="U47" s="4" t="s">
        <v>26</v>
      </c>
    </row>
    <row r="48" spans="1:21" ht="24" x14ac:dyDescent="0.25">
      <c r="A48" s="18" t="s">
        <v>171</v>
      </c>
      <c r="B48" s="19" t="s">
        <v>172</v>
      </c>
      <c r="C48" s="18" t="s">
        <v>13</v>
      </c>
      <c r="D48" s="18" t="s">
        <v>173</v>
      </c>
      <c r="E48" s="21" t="s">
        <v>174</v>
      </c>
      <c r="F48" s="21" t="s">
        <v>174</v>
      </c>
      <c r="G48" s="28" t="s">
        <v>170</v>
      </c>
      <c r="H48" s="21" t="s">
        <v>57</v>
      </c>
      <c r="I48" s="22">
        <v>180</v>
      </c>
      <c r="J48" s="4">
        <v>1</v>
      </c>
      <c r="K48" s="4"/>
      <c r="L48" s="4"/>
      <c r="M48" s="4">
        <v>1</v>
      </c>
      <c r="N48" s="4"/>
      <c r="O48" s="23">
        <v>44040</v>
      </c>
      <c r="P48" s="4"/>
      <c r="Q48" s="4"/>
      <c r="R48" s="4"/>
      <c r="S48" s="4" t="s">
        <v>25</v>
      </c>
      <c r="T48" s="4">
        <v>313704</v>
      </c>
      <c r="U48" s="4" t="s">
        <v>26</v>
      </c>
    </row>
    <row r="49" spans="1:21" ht="24" x14ac:dyDescent="0.25">
      <c r="A49" s="18" t="s">
        <v>175</v>
      </c>
      <c r="B49" s="19" t="s">
        <v>176</v>
      </c>
      <c r="C49" s="18" t="s">
        <v>13</v>
      </c>
      <c r="D49" s="18" t="s">
        <v>177</v>
      </c>
      <c r="E49" s="21" t="s">
        <v>178</v>
      </c>
      <c r="F49" s="21" t="s">
        <v>178</v>
      </c>
      <c r="G49" s="28" t="s">
        <v>170</v>
      </c>
      <c r="H49" s="21" t="s">
        <v>57</v>
      </c>
      <c r="I49" s="22">
        <v>180</v>
      </c>
      <c r="J49" s="4">
        <v>1</v>
      </c>
      <c r="K49" s="4"/>
      <c r="L49" s="4"/>
      <c r="M49" s="4">
        <v>1</v>
      </c>
      <c r="N49" s="4"/>
      <c r="O49" s="23">
        <v>44040</v>
      </c>
      <c r="P49" s="4"/>
      <c r="Q49" s="4"/>
      <c r="R49" s="4"/>
      <c r="S49" s="4" t="s">
        <v>25</v>
      </c>
      <c r="T49" s="4">
        <v>313704</v>
      </c>
      <c r="U49" s="4" t="s">
        <v>26</v>
      </c>
    </row>
  </sheetData>
  <conditionalFormatting sqref="M1:M49">
    <cfRule type="cellIs" dxfId="3" priority="2" operator="equal">
      <formula>1</formula>
    </cfRule>
  </conditionalFormatting>
  <conditionalFormatting sqref="M7:M49">
    <cfRule type="cellIs" dxfId="2" priority="1" operator="equal">
      <formula>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O12"/>
  <sheetViews>
    <sheetView tabSelected="1" view="pageBreakPreview" zoomScale="89" zoomScaleNormal="100" zoomScaleSheetLayoutView="89" workbookViewId="0">
      <selection activeCell="O9" sqref="O9"/>
    </sheetView>
  </sheetViews>
  <sheetFormatPr baseColWidth="10" defaultRowHeight="15" x14ac:dyDescent="0.25"/>
  <cols>
    <col min="2" max="2" width="12.5703125" bestFit="1" customWidth="1"/>
    <col min="3" max="3" width="15" bestFit="1" customWidth="1"/>
    <col min="4" max="4" width="12.85546875" bestFit="1" customWidth="1"/>
    <col min="10" max="10" width="13.28515625" customWidth="1"/>
  </cols>
  <sheetData>
    <row r="3" spans="2:15" ht="57.75" x14ac:dyDescent="0.85">
      <c r="C3" s="2" t="s">
        <v>14</v>
      </c>
      <c r="D3" s="2"/>
      <c r="E3" s="2"/>
      <c r="F3" s="2"/>
      <c r="G3" s="2"/>
    </row>
    <row r="6" spans="2:15" x14ac:dyDescent="0.25">
      <c r="B6" s="1" t="s">
        <v>0</v>
      </c>
      <c r="C6" s="1"/>
      <c r="D6" s="1" t="s">
        <v>1</v>
      </c>
      <c r="E6" s="1"/>
      <c r="F6" s="1" t="s">
        <v>2</v>
      </c>
      <c r="G6" s="1"/>
      <c r="H6" s="1"/>
      <c r="J6" s="1" t="s">
        <v>15</v>
      </c>
      <c r="K6" s="1"/>
      <c r="L6" s="1" t="s">
        <v>1</v>
      </c>
      <c r="M6" s="1"/>
      <c r="N6" s="1" t="s">
        <v>2</v>
      </c>
      <c r="O6" s="1"/>
    </row>
    <row r="7" spans="2:15" x14ac:dyDescent="0.25">
      <c r="B7" t="s">
        <v>9</v>
      </c>
      <c r="D7" t="s">
        <v>6</v>
      </c>
      <c r="F7" t="s">
        <v>3</v>
      </c>
      <c r="J7" t="b">
        <v>0</v>
      </c>
      <c r="K7">
        <f>IF($J$7=FALSE,0,B7)</f>
        <v>0</v>
      </c>
      <c r="L7" t="b">
        <v>0</v>
      </c>
      <c r="M7">
        <f>IF($L$7=FALSE,0,1)</f>
        <v>0</v>
      </c>
      <c r="N7" t="b">
        <v>0</v>
      </c>
      <c r="O7">
        <f>IF($N$7=FALSE,0,1)</f>
        <v>0</v>
      </c>
    </row>
    <row r="8" spans="2:15" x14ac:dyDescent="0.25">
      <c r="B8" t="s">
        <v>8</v>
      </c>
      <c r="D8" t="s">
        <v>7</v>
      </c>
      <c r="F8" t="s">
        <v>5</v>
      </c>
      <c r="J8" t="b">
        <v>0</v>
      </c>
      <c r="K8">
        <f>IF($J$8=FALSE,0,B8)</f>
        <v>0</v>
      </c>
      <c r="L8" t="b">
        <v>0</v>
      </c>
      <c r="M8">
        <f>IF($L$8=FALSE,0,1)</f>
        <v>0</v>
      </c>
      <c r="N8" t="b">
        <v>0</v>
      </c>
      <c r="O8">
        <f>IF($N$8=FALSE,0,1)</f>
        <v>0</v>
      </c>
    </row>
    <row r="9" spans="2:15" x14ac:dyDescent="0.25">
      <c r="B9" t="s">
        <v>10</v>
      </c>
      <c r="F9" t="s">
        <v>4</v>
      </c>
      <c r="J9" t="b">
        <v>0</v>
      </c>
      <c r="K9">
        <f>IF($J$9=FALSE,0,B9)</f>
        <v>0</v>
      </c>
      <c r="N9" t="b">
        <v>0</v>
      </c>
      <c r="O9">
        <f>IF($N$9=FALSE,0,1)</f>
        <v>0</v>
      </c>
    </row>
    <row r="10" spans="2:15" x14ac:dyDescent="0.25">
      <c r="B10" t="s">
        <v>11</v>
      </c>
      <c r="J10" t="b">
        <v>0</v>
      </c>
      <c r="K10">
        <f>IF($J$10=FALSE,0,B10)</f>
        <v>0</v>
      </c>
    </row>
    <row r="11" spans="2:15" x14ac:dyDescent="0.25">
      <c r="B11" t="s">
        <v>12</v>
      </c>
      <c r="J11" t="b">
        <v>0</v>
      </c>
      <c r="K11">
        <f>IF($J$11=FALSE,0,B11)</f>
        <v>0</v>
      </c>
    </row>
    <row r="12" spans="2:15" x14ac:dyDescent="0.25">
      <c r="B12" t="s">
        <v>13</v>
      </c>
      <c r="J12" t="b">
        <v>0</v>
      </c>
      <c r="K12">
        <f>IF($J$12=FALSE,0,B12)</f>
        <v>0</v>
      </c>
    </row>
  </sheetData>
  <mergeCells count="7">
    <mergeCell ref="N6:O6"/>
    <mergeCell ref="C3:G3"/>
    <mergeCell ref="B6:C6"/>
    <mergeCell ref="D6:E6"/>
    <mergeCell ref="F6:H6"/>
    <mergeCell ref="J6:K6"/>
    <mergeCell ref="L6:M6"/>
  </mergeCells>
  <pageMargins left="0.7" right="0.7" top="0.75" bottom="0.75" header="0.3" footer="0.3"/>
  <pageSetup scale="82" orientation="portrait" r:id="rId1"/>
  <colBreaks count="1" manualBreakCount="1">
    <brk id="9" max="1048575" man="1"/>
  </colBreaks>
  <drawing r:id="rId2"/>
  <legacyDrawing r:id="rId3"/>
  <controls>
    <mc:AlternateContent xmlns:mc="http://schemas.openxmlformats.org/markup-compatibility/2006">
      <mc:Choice Requires="x14">
        <control shapeId="1041" r:id="rId4" name="CommandButton1">
          <controlPr defaultSize="0" autoLine="0" r:id="rId5">
            <anchor moveWithCells="1">
              <from>
                <xdr:col>4</xdr:col>
                <xdr:colOff>314325</xdr:colOff>
                <xdr:row>11</xdr:row>
                <xdr:rowOff>28575</xdr:rowOff>
              </from>
              <to>
                <xdr:col>7</xdr:col>
                <xdr:colOff>723900</xdr:colOff>
                <xdr:row>16</xdr:row>
                <xdr:rowOff>66675</xdr:rowOff>
              </to>
            </anchor>
          </controlPr>
        </control>
      </mc:Choice>
      <mc:Fallback>
        <control shapeId="1041" r:id="rId4" name="CommandButton1"/>
      </mc:Fallback>
    </mc:AlternateContent>
    <mc:AlternateContent xmlns:mc="http://schemas.openxmlformats.org/markup-compatibility/2006">
      <mc:Choice Requires="x14">
        <control shapeId="1026" r:id="rId6" name="Check Box 2">
          <controlPr defaultSize="0" autoFill="0" autoLine="0" autoPict="0">
            <anchor moveWithCells="1">
              <from>
                <xdr:col>2</xdr:col>
                <xdr:colOff>209550</xdr:colOff>
                <xdr:row>5</xdr:row>
                <xdr:rowOff>180975</xdr:rowOff>
              </from>
              <to>
                <xdr:col>2</xdr:col>
                <xdr:colOff>514350</xdr:colOff>
                <xdr:row>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Check Box 3">
          <controlPr defaultSize="0" autoFill="0" autoLine="0" autoPict="0">
            <anchor moveWithCells="1">
              <from>
                <xdr:col>2</xdr:col>
                <xdr:colOff>209550</xdr:colOff>
                <xdr:row>6</xdr:row>
                <xdr:rowOff>180975</xdr:rowOff>
              </from>
              <to>
                <xdr:col>2</xdr:col>
                <xdr:colOff>514350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8" name="Check Box 4">
          <controlPr defaultSize="0" autoFill="0" autoLine="0" autoPict="0">
            <anchor moveWithCells="1">
              <from>
                <xdr:col>2</xdr:col>
                <xdr:colOff>209550</xdr:colOff>
                <xdr:row>7</xdr:row>
                <xdr:rowOff>180975</xdr:rowOff>
              </from>
              <to>
                <xdr:col>2</xdr:col>
                <xdr:colOff>514350</xdr:colOff>
                <xdr:row>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Check Box 5">
          <controlPr defaultSize="0" autoFill="0" autoLine="0" autoPict="0">
            <anchor moveWithCells="1">
              <from>
                <xdr:col>2</xdr:col>
                <xdr:colOff>209550</xdr:colOff>
                <xdr:row>8</xdr:row>
                <xdr:rowOff>180975</xdr:rowOff>
              </from>
              <to>
                <xdr:col>2</xdr:col>
                <xdr:colOff>514350</xdr:colOff>
                <xdr:row>10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Check Box 6">
          <controlPr defaultSize="0" autoFill="0" autoLine="0" autoPict="0">
            <anchor moveWithCells="1">
              <from>
                <xdr:col>2</xdr:col>
                <xdr:colOff>209550</xdr:colOff>
                <xdr:row>9</xdr:row>
                <xdr:rowOff>171450</xdr:rowOff>
              </from>
              <to>
                <xdr:col>2</xdr:col>
                <xdr:colOff>514350</xdr:colOff>
                <xdr:row>11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5" r:id="rId11" name="Check Box 11">
          <controlPr defaultSize="0" autoFill="0" autoLine="0" autoPict="0">
            <anchor moveWithCells="1">
              <from>
                <xdr:col>2</xdr:col>
                <xdr:colOff>209550</xdr:colOff>
                <xdr:row>10</xdr:row>
                <xdr:rowOff>161925</xdr:rowOff>
              </from>
              <to>
                <xdr:col>2</xdr:col>
                <xdr:colOff>590550</xdr:colOff>
                <xdr:row>12</xdr:row>
                <xdr:rowOff>47625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6" r:id="rId12" name="Check Box 12">
          <controlPr defaultSize="0" autoFill="0" autoLine="0" autoPict="0">
            <anchor moveWithCells="1">
              <from>
                <xdr:col>4</xdr:col>
                <xdr:colOff>104775</xdr:colOff>
                <xdr:row>5</xdr:row>
                <xdr:rowOff>171450</xdr:rowOff>
              </from>
              <to>
                <xdr:col>4</xdr:col>
                <xdr:colOff>409575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3" name="Check Box 13">
          <controlPr defaultSize="0" autoFill="0" autoLine="0" autoPict="0">
            <anchor moveWithCells="1">
              <from>
                <xdr:col>4</xdr:col>
                <xdr:colOff>104775</xdr:colOff>
                <xdr:row>6</xdr:row>
                <xdr:rowOff>180975</xdr:rowOff>
              </from>
              <to>
                <xdr:col>4</xdr:col>
                <xdr:colOff>409575</xdr:colOff>
                <xdr:row>8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4" name="Check Box 14">
          <controlPr defaultSize="0" autoFill="0" autoLine="0" autoPict="0">
            <anchor moveWithCells="1">
              <from>
                <xdr:col>7</xdr:col>
                <xdr:colOff>400050</xdr:colOff>
                <xdr:row>5</xdr:row>
                <xdr:rowOff>171450</xdr:rowOff>
              </from>
              <to>
                <xdr:col>7</xdr:col>
                <xdr:colOff>704850</xdr:colOff>
                <xdr:row>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5" name="Check Box 15">
          <controlPr defaultSize="0" autoFill="0" autoLine="0" autoPict="0">
            <anchor moveWithCells="1">
              <from>
                <xdr:col>7</xdr:col>
                <xdr:colOff>400050</xdr:colOff>
                <xdr:row>7</xdr:row>
                <xdr:rowOff>0</xdr:rowOff>
              </from>
              <to>
                <xdr:col>7</xdr:col>
                <xdr:colOff>704850</xdr:colOff>
                <xdr:row>8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0" r:id="rId16" name="Check Box 16">
          <controlPr defaultSize="0" autoFill="0" autoLine="0" autoPict="0">
            <anchor moveWithCells="1">
              <from>
                <xdr:col>7</xdr:col>
                <xdr:colOff>400050</xdr:colOff>
                <xdr:row>7</xdr:row>
                <xdr:rowOff>180975</xdr:rowOff>
              </from>
              <to>
                <xdr:col>7</xdr:col>
                <xdr:colOff>704850</xdr:colOff>
                <xdr:row>9</xdr:row>
                <xdr:rowOff>19050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45"/>
  <sheetViews>
    <sheetView workbookViewId="0">
      <selection activeCell="H11" sqref="H10:H11"/>
    </sheetView>
  </sheetViews>
  <sheetFormatPr baseColWidth="10" defaultRowHeight="15" x14ac:dyDescent="0.25"/>
  <sheetData>
    <row r="1" spans="1:21" ht="51" x14ac:dyDescent="0.25">
      <c r="A1" s="11" t="s">
        <v>33</v>
      </c>
      <c r="B1" s="11" t="s">
        <v>1</v>
      </c>
      <c r="C1" s="11" t="s">
        <v>0</v>
      </c>
      <c r="D1" s="11" t="s">
        <v>34</v>
      </c>
      <c r="E1" s="11" t="s">
        <v>35</v>
      </c>
      <c r="F1" s="11" t="s">
        <v>36</v>
      </c>
      <c r="G1" s="11" t="s">
        <v>37</v>
      </c>
      <c r="H1" s="11" t="s">
        <v>38</v>
      </c>
      <c r="I1" s="11" t="s">
        <v>39</v>
      </c>
      <c r="J1" s="12" t="s">
        <v>40</v>
      </c>
      <c r="K1" s="13" t="s">
        <v>41</v>
      </c>
      <c r="L1" s="14" t="s">
        <v>42</v>
      </c>
      <c r="M1" s="15" t="s">
        <v>43</v>
      </c>
      <c r="N1" s="11" t="s">
        <v>44</v>
      </c>
      <c r="O1" s="11" t="s">
        <v>45</v>
      </c>
      <c r="P1" s="11" t="s">
        <v>46</v>
      </c>
      <c r="Q1" s="11" t="s">
        <v>47</v>
      </c>
      <c r="R1" s="16" t="s">
        <v>48</v>
      </c>
      <c r="S1" s="17" t="s">
        <v>49</v>
      </c>
      <c r="T1" s="17" t="s">
        <v>50</v>
      </c>
      <c r="U1" s="17" t="s">
        <v>51</v>
      </c>
    </row>
    <row r="2" spans="1:21" x14ac:dyDescent="0.25">
      <c r="A2" s="25" t="s">
        <v>63</v>
      </c>
      <c r="B2" s="19" t="s">
        <v>59</v>
      </c>
      <c r="C2" s="26" t="s">
        <v>10</v>
      </c>
      <c r="D2" s="26" t="s">
        <v>60</v>
      </c>
      <c r="E2" s="27" t="s">
        <v>65</v>
      </c>
      <c r="F2" s="27" t="s">
        <v>9</v>
      </c>
      <c r="G2" s="28" t="s">
        <v>66</v>
      </c>
      <c r="H2" s="21" t="s">
        <v>57</v>
      </c>
      <c r="I2" s="22">
        <v>75</v>
      </c>
      <c r="J2" s="4">
        <v>1</v>
      </c>
      <c r="K2" s="4"/>
      <c r="L2" s="4"/>
      <c r="M2" s="4">
        <v>1</v>
      </c>
      <c r="N2" s="4"/>
      <c r="O2" s="23">
        <v>44041</v>
      </c>
      <c r="P2" s="4"/>
      <c r="Q2" s="4"/>
      <c r="R2" s="4"/>
      <c r="S2" s="4" t="s">
        <v>25</v>
      </c>
      <c r="T2" s="4">
        <v>313704</v>
      </c>
      <c r="U2" s="4" t="s">
        <v>26</v>
      </c>
    </row>
    <row r="3" spans="1:21" x14ac:dyDescent="0.25">
      <c r="A3" s="25" t="s">
        <v>63</v>
      </c>
      <c r="B3" s="19" t="s">
        <v>153</v>
      </c>
      <c r="C3" s="19" t="s">
        <v>10</v>
      </c>
      <c r="D3" s="19" t="s">
        <v>60</v>
      </c>
      <c r="E3" s="29" t="s">
        <v>68</v>
      </c>
      <c r="F3" s="29" t="s">
        <v>68</v>
      </c>
      <c r="G3" s="28" t="s">
        <v>69</v>
      </c>
      <c r="H3" s="21" t="s">
        <v>57</v>
      </c>
      <c r="I3" s="22">
        <v>75</v>
      </c>
      <c r="J3" s="4"/>
      <c r="K3" s="4"/>
      <c r="L3" s="4"/>
      <c r="M3" s="4">
        <v>0</v>
      </c>
      <c r="N3" s="4">
        <v>1</v>
      </c>
      <c r="O3" s="23"/>
      <c r="P3" s="4"/>
      <c r="Q3" s="4" t="s">
        <v>70</v>
      </c>
      <c r="R3" s="4"/>
      <c r="S3" s="4" t="s">
        <v>25</v>
      </c>
      <c r="T3" s="4">
        <v>313704</v>
      </c>
      <c r="U3" s="4" t="s">
        <v>26</v>
      </c>
    </row>
    <row r="4" spans="1:21" x14ac:dyDescent="0.25">
      <c r="A4" s="18" t="s">
        <v>71</v>
      </c>
      <c r="B4" s="19" t="s">
        <v>150</v>
      </c>
      <c r="C4" s="18" t="s">
        <v>11</v>
      </c>
      <c r="D4" s="30" t="s">
        <v>73</v>
      </c>
      <c r="E4" s="21" t="s">
        <v>74</v>
      </c>
      <c r="F4" s="21" t="s">
        <v>75</v>
      </c>
      <c r="G4" s="21" t="s">
        <v>76</v>
      </c>
      <c r="H4" s="21" t="s">
        <v>57</v>
      </c>
      <c r="I4" s="22">
        <v>87</v>
      </c>
      <c r="J4" s="4">
        <v>1</v>
      </c>
      <c r="K4" s="4"/>
      <c r="L4" s="4"/>
      <c r="M4" s="4">
        <v>1</v>
      </c>
      <c r="N4" s="4"/>
      <c r="O4" s="23">
        <v>44040</v>
      </c>
      <c r="P4" s="4"/>
      <c r="Q4" s="4"/>
      <c r="R4" s="4"/>
      <c r="S4" s="4" t="s">
        <v>25</v>
      </c>
      <c r="T4" s="4">
        <v>313704</v>
      </c>
      <c r="U4" s="4" t="s">
        <v>26</v>
      </c>
    </row>
    <row r="5" spans="1:21" x14ac:dyDescent="0.25">
      <c r="A5" s="18" t="s">
        <v>71</v>
      </c>
      <c r="B5" s="19" t="s">
        <v>148</v>
      </c>
      <c r="C5" s="18" t="s">
        <v>11</v>
      </c>
      <c r="D5" s="30" t="s">
        <v>78</v>
      </c>
      <c r="E5" s="21" t="s">
        <v>74</v>
      </c>
      <c r="F5" s="21" t="s">
        <v>75</v>
      </c>
      <c r="G5" s="21" t="s">
        <v>76</v>
      </c>
      <c r="H5" s="21" t="s">
        <v>57</v>
      </c>
      <c r="I5" s="22">
        <v>87</v>
      </c>
      <c r="J5" s="4">
        <v>1</v>
      </c>
      <c r="K5" s="4"/>
      <c r="L5" s="4"/>
      <c r="M5" s="4">
        <v>1</v>
      </c>
      <c r="N5" s="4"/>
      <c r="O5" s="23">
        <v>44040</v>
      </c>
      <c r="P5" s="4"/>
      <c r="Q5" s="4"/>
      <c r="R5" s="4"/>
      <c r="S5" s="4" t="s">
        <v>25</v>
      </c>
      <c r="T5" s="4">
        <v>313704</v>
      </c>
      <c r="U5" s="4" t="s">
        <v>26</v>
      </c>
    </row>
    <row r="6" spans="1:21" x14ac:dyDescent="0.25">
      <c r="A6" s="18" t="s">
        <v>71</v>
      </c>
      <c r="B6" s="19" t="s">
        <v>146</v>
      </c>
      <c r="C6" s="18" t="s">
        <v>11</v>
      </c>
      <c r="D6" s="30" t="s">
        <v>80</v>
      </c>
      <c r="E6" s="21" t="s">
        <v>74</v>
      </c>
      <c r="F6" s="21" t="s">
        <v>75</v>
      </c>
      <c r="G6" s="21" t="s">
        <v>76</v>
      </c>
      <c r="H6" s="21" t="s">
        <v>57</v>
      </c>
      <c r="I6" s="22">
        <v>87</v>
      </c>
      <c r="J6" s="4">
        <v>1</v>
      </c>
      <c r="K6" s="4"/>
      <c r="L6" s="4"/>
      <c r="M6" s="4">
        <v>1</v>
      </c>
      <c r="N6" s="4"/>
      <c r="O6" s="23">
        <v>44040</v>
      </c>
      <c r="P6" s="4"/>
      <c r="Q6" s="4"/>
      <c r="R6" s="4"/>
      <c r="S6" s="4" t="s">
        <v>25</v>
      </c>
      <c r="T6" s="4">
        <v>313704</v>
      </c>
      <c r="U6" s="4" t="s">
        <v>26</v>
      </c>
    </row>
    <row r="7" spans="1:21" x14ac:dyDescent="0.25">
      <c r="A7" s="18" t="s">
        <v>71</v>
      </c>
      <c r="B7" s="19" t="s">
        <v>144</v>
      </c>
      <c r="C7" s="18" t="s">
        <v>11</v>
      </c>
      <c r="D7" s="30" t="s">
        <v>82</v>
      </c>
      <c r="E7" s="21" t="s">
        <v>74</v>
      </c>
      <c r="F7" s="21" t="s">
        <v>75</v>
      </c>
      <c r="G7" s="21" t="s">
        <v>76</v>
      </c>
      <c r="H7" s="21" t="s">
        <v>57</v>
      </c>
      <c r="I7" s="22">
        <v>87</v>
      </c>
      <c r="J7" s="4">
        <v>1</v>
      </c>
      <c r="K7" s="4"/>
      <c r="L7" s="4"/>
      <c r="M7" s="4">
        <v>1</v>
      </c>
      <c r="N7" s="4"/>
      <c r="O7" s="23">
        <v>44040</v>
      </c>
      <c r="P7" s="4"/>
      <c r="Q7" s="4"/>
      <c r="R7" s="4"/>
      <c r="S7" s="4" t="s">
        <v>25</v>
      </c>
      <c r="T7" s="4">
        <v>313704</v>
      </c>
      <c r="U7" s="4" t="s">
        <v>26</v>
      </c>
    </row>
    <row r="8" spans="1:21" x14ac:dyDescent="0.25">
      <c r="A8" s="18" t="s">
        <v>71</v>
      </c>
      <c r="B8" s="19" t="s">
        <v>142</v>
      </c>
      <c r="C8" s="18" t="s">
        <v>11</v>
      </c>
      <c r="D8" s="30" t="s">
        <v>84</v>
      </c>
      <c r="E8" s="21" t="s">
        <v>74</v>
      </c>
      <c r="F8" s="21" t="s">
        <v>75</v>
      </c>
      <c r="G8" s="21" t="s">
        <v>76</v>
      </c>
      <c r="H8" s="21" t="s">
        <v>57</v>
      </c>
      <c r="I8" s="22">
        <v>87</v>
      </c>
      <c r="J8" s="4">
        <v>1</v>
      </c>
      <c r="K8" s="4"/>
      <c r="L8" s="4"/>
      <c r="M8" s="4">
        <v>1</v>
      </c>
      <c r="N8" s="4"/>
      <c r="O8" s="23">
        <v>44040</v>
      </c>
      <c r="P8" s="4"/>
      <c r="Q8" s="4"/>
      <c r="R8" s="4"/>
      <c r="S8" s="4" t="s">
        <v>25</v>
      </c>
      <c r="T8" s="4">
        <v>313704</v>
      </c>
      <c r="U8" s="4" t="s">
        <v>26</v>
      </c>
    </row>
    <row r="9" spans="1:21" x14ac:dyDescent="0.25">
      <c r="A9" s="18" t="s">
        <v>71</v>
      </c>
      <c r="B9" s="19" t="s">
        <v>140</v>
      </c>
      <c r="C9" s="18" t="s">
        <v>11</v>
      </c>
      <c r="D9" s="30" t="s">
        <v>86</v>
      </c>
      <c r="E9" s="21" t="s">
        <v>74</v>
      </c>
      <c r="F9" s="21" t="s">
        <v>75</v>
      </c>
      <c r="G9" s="21" t="s">
        <v>76</v>
      </c>
      <c r="H9" s="21" t="s">
        <v>57</v>
      </c>
      <c r="I9" s="22">
        <v>87</v>
      </c>
      <c r="J9" s="4">
        <v>1</v>
      </c>
      <c r="K9" s="4"/>
      <c r="L9" s="4"/>
      <c r="M9" s="4">
        <v>1</v>
      </c>
      <c r="N9" s="4"/>
      <c r="O9" s="23">
        <v>44040</v>
      </c>
      <c r="P9" s="4"/>
      <c r="Q9" s="4"/>
      <c r="R9" s="4"/>
      <c r="S9" s="4" t="s">
        <v>25</v>
      </c>
      <c r="T9" s="4">
        <v>313704</v>
      </c>
      <c r="U9" s="4" t="s">
        <v>26</v>
      </c>
    </row>
    <row r="10" spans="1:21" x14ac:dyDescent="0.25">
      <c r="A10" s="18" t="s">
        <v>71</v>
      </c>
      <c r="B10" s="19" t="s">
        <v>138</v>
      </c>
      <c r="C10" s="18" t="s">
        <v>12</v>
      </c>
      <c r="D10" s="19" t="s">
        <v>159</v>
      </c>
      <c r="E10" s="29" t="s">
        <v>160</v>
      </c>
      <c r="F10" s="29" t="s">
        <v>161</v>
      </c>
      <c r="G10" s="21" t="s">
        <v>162</v>
      </c>
      <c r="H10" s="21" t="s">
        <v>57</v>
      </c>
      <c r="I10" s="22">
        <v>35</v>
      </c>
      <c r="J10" s="4">
        <v>1</v>
      </c>
      <c r="K10" s="4"/>
      <c r="L10" s="4"/>
      <c r="M10" s="4">
        <v>1</v>
      </c>
      <c r="N10" s="4"/>
      <c r="O10" s="23">
        <v>44040</v>
      </c>
      <c r="P10" s="4"/>
      <c r="Q10" s="4"/>
      <c r="R10" s="4"/>
      <c r="S10" s="4" t="s">
        <v>25</v>
      </c>
      <c r="T10" s="4">
        <v>313704</v>
      </c>
      <c r="U10" s="4" t="s">
        <v>26</v>
      </c>
    </row>
    <row r="11" spans="1:21" ht="24" x14ac:dyDescent="0.25">
      <c r="A11" s="18" t="s">
        <v>166</v>
      </c>
      <c r="B11" s="19" t="s">
        <v>136</v>
      </c>
      <c r="C11" s="18" t="s">
        <v>13</v>
      </c>
      <c r="D11" s="18" t="s">
        <v>168</v>
      </c>
      <c r="E11" s="21" t="s">
        <v>169</v>
      </c>
      <c r="F11" s="21" t="s">
        <v>169</v>
      </c>
      <c r="G11" s="28" t="s">
        <v>170</v>
      </c>
      <c r="H11" s="21" t="s">
        <v>57</v>
      </c>
      <c r="I11" s="22">
        <v>180</v>
      </c>
      <c r="J11" s="4">
        <v>1</v>
      </c>
      <c r="K11" s="4"/>
      <c r="L11" s="4"/>
      <c r="M11" s="4">
        <v>1</v>
      </c>
      <c r="N11" s="4"/>
      <c r="O11" s="23">
        <v>44040</v>
      </c>
      <c r="P11" s="4"/>
      <c r="Q11" s="4"/>
      <c r="R11" s="4"/>
      <c r="S11" s="4" t="s">
        <v>25</v>
      </c>
      <c r="T11" s="4">
        <v>313704</v>
      </c>
      <c r="U11" s="4" t="s">
        <v>26</v>
      </c>
    </row>
    <row r="12" spans="1:21" ht="24" x14ac:dyDescent="0.25">
      <c r="A12" s="18" t="s">
        <v>171</v>
      </c>
      <c r="B12" s="19" t="s">
        <v>53</v>
      </c>
      <c r="C12" s="18" t="s">
        <v>13</v>
      </c>
      <c r="D12" s="18" t="s">
        <v>173</v>
      </c>
      <c r="E12" s="21" t="s">
        <v>174</v>
      </c>
      <c r="F12" s="21" t="s">
        <v>174</v>
      </c>
      <c r="G12" s="28" t="s">
        <v>170</v>
      </c>
      <c r="H12" s="21" t="s">
        <v>57</v>
      </c>
      <c r="I12" s="22">
        <v>180</v>
      </c>
      <c r="J12" s="4">
        <v>1</v>
      </c>
      <c r="K12" s="4"/>
      <c r="L12" s="4"/>
      <c r="M12" s="4">
        <v>1</v>
      </c>
      <c r="N12" s="4"/>
      <c r="O12" s="23">
        <v>44040</v>
      </c>
      <c r="P12" s="4"/>
      <c r="Q12" s="4"/>
      <c r="R12" s="4"/>
      <c r="S12" s="4" t="s">
        <v>25</v>
      </c>
      <c r="T12" s="4">
        <v>313704</v>
      </c>
      <c r="U12" s="4" t="s">
        <v>26</v>
      </c>
    </row>
    <row r="13" spans="1:21" ht="24" x14ac:dyDescent="0.25">
      <c r="A13" s="18" t="s">
        <v>175</v>
      </c>
      <c r="B13" s="19" t="s">
        <v>131</v>
      </c>
      <c r="C13" s="18" t="s">
        <v>13</v>
      </c>
      <c r="D13" s="18" t="s">
        <v>177</v>
      </c>
      <c r="E13" s="21" t="s">
        <v>178</v>
      </c>
      <c r="F13" s="21" t="s">
        <v>178</v>
      </c>
      <c r="G13" s="28" t="s">
        <v>170</v>
      </c>
      <c r="H13" s="21" t="s">
        <v>57</v>
      </c>
      <c r="I13" s="22">
        <v>180</v>
      </c>
      <c r="J13" s="4">
        <v>1</v>
      </c>
      <c r="K13" s="4"/>
      <c r="L13" s="4"/>
      <c r="M13" s="4">
        <v>1</v>
      </c>
      <c r="N13" s="4"/>
      <c r="O13" s="23">
        <v>44040</v>
      </c>
      <c r="P13" s="4"/>
      <c r="Q13" s="4"/>
      <c r="R13" s="4"/>
      <c r="S13" s="4" t="s">
        <v>25</v>
      </c>
      <c r="T13" s="4">
        <v>313704</v>
      </c>
      <c r="U13" s="4" t="s">
        <v>26</v>
      </c>
    </row>
    <row r="14" spans="1:21" x14ac:dyDescent="0.25">
      <c r="A14" s="21" t="s">
        <v>87</v>
      </c>
      <c r="B14" s="19" t="s">
        <v>129</v>
      </c>
      <c r="C14" s="18" t="s">
        <v>11</v>
      </c>
      <c r="D14" s="18" t="s">
        <v>89</v>
      </c>
      <c r="E14" s="21" t="s">
        <v>90</v>
      </c>
      <c r="F14" s="21" t="s">
        <v>91</v>
      </c>
      <c r="G14" s="21" t="s">
        <v>76</v>
      </c>
      <c r="H14" s="31" t="s">
        <v>57</v>
      </c>
      <c r="I14" s="22">
        <v>87</v>
      </c>
      <c r="J14" s="4">
        <v>1</v>
      </c>
      <c r="K14" s="4"/>
      <c r="L14" s="4"/>
      <c r="M14" s="4">
        <v>1</v>
      </c>
      <c r="N14" s="4"/>
      <c r="O14" s="23">
        <v>44041</v>
      </c>
      <c r="P14" s="4"/>
      <c r="Q14" s="4"/>
      <c r="R14" s="4"/>
      <c r="S14" s="4" t="s">
        <v>25</v>
      </c>
      <c r="T14" s="4">
        <v>313704</v>
      </c>
      <c r="U14" s="4" t="s">
        <v>26</v>
      </c>
    </row>
    <row r="15" spans="1:21" x14ac:dyDescent="0.25">
      <c r="A15" s="18" t="s">
        <v>52</v>
      </c>
      <c r="B15" s="19" t="s">
        <v>127</v>
      </c>
      <c r="C15" s="18" t="s">
        <v>12</v>
      </c>
      <c r="D15" s="19" t="s">
        <v>159</v>
      </c>
      <c r="E15" s="21" t="s">
        <v>164</v>
      </c>
      <c r="F15" s="21" t="s">
        <v>165</v>
      </c>
      <c r="G15" s="21" t="s">
        <v>162</v>
      </c>
      <c r="H15" s="21" t="s">
        <v>57</v>
      </c>
      <c r="I15" s="22">
        <v>35</v>
      </c>
      <c r="J15" s="4">
        <v>1</v>
      </c>
      <c r="K15" s="4"/>
      <c r="L15" s="4"/>
      <c r="M15" s="4">
        <v>1</v>
      </c>
      <c r="N15" s="4"/>
      <c r="O15" s="23">
        <v>44041</v>
      </c>
      <c r="P15" s="4"/>
      <c r="Q15" s="4"/>
      <c r="R15" s="4"/>
      <c r="S15" s="4" t="s">
        <v>25</v>
      </c>
      <c r="T15" s="4">
        <v>313704</v>
      </c>
      <c r="U15" s="4" t="s">
        <v>26</v>
      </c>
    </row>
    <row r="16" spans="1:21" x14ac:dyDescent="0.25">
      <c r="A16" s="18" t="s">
        <v>52</v>
      </c>
      <c r="B16" s="19" t="s">
        <v>125</v>
      </c>
      <c r="C16" s="18" t="s">
        <v>11</v>
      </c>
      <c r="D16" s="20" t="s">
        <v>93</v>
      </c>
      <c r="E16" s="21" t="s">
        <v>74</v>
      </c>
      <c r="F16" s="21" t="s">
        <v>75</v>
      </c>
      <c r="G16" s="21" t="s">
        <v>76</v>
      </c>
      <c r="H16" s="21" t="s">
        <v>57</v>
      </c>
      <c r="I16" s="22">
        <v>87</v>
      </c>
      <c r="J16" s="4">
        <v>1</v>
      </c>
      <c r="K16" s="4"/>
      <c r="L16" s="4"/>
      <c r="M16" s="4">
        <v>1</v>
      </c>
      <c r="N16" s="4"/>
      <c r="O16" s="23">
        <v>44040</v>
      </c>
      <c r="P16" s="4"/>
      <c r="Q16" s="4"/>
      <c r="R16" s="4"/>
      <c r="S16" s="4" t="s">
        <v>25</v>
      </c>
      <c r="T16" s="4">
        <v>313704</v>
      </c>
      <c r="U16" s="4" t="s">
        <v>26</v>
      </c>
    </row>
    <row r="17" spans="1:21" x14ac:dyDescent="0.25">
      <c r="A17" s="18" t="s">
        <v>52</v>
      </c>
      <c r="B17" s="19" t="s">
        <v>123</v>
      </c>
      <c r="C17" s="18" t="s">
        <v>11</v>
      </c>
      <c r="D17" s="20" t="s">
        <v>95</v>
      </c>
      <c r="E17" s="21" t="s">
        <v>74</v>
      </c>
      <c r="F17" s="21" t="s">
        <v>75</v>
      </c>
      <c r="G17" s="21" t="s">
        <v>76</v>
      </c>
      <c r="H17" s="21" t="s">
        <v>57</v>
      </c>
      <c r="I17" s="22">
        <v>87</v>
      </c>
      <c r="J17" s="4">
        <v>1</v>
      </c>
      <c r="K17" s="4"/>
      <c r="L17" s="4"/>
      <c r="M17" s="4">
        <v>1</v>
      </c>
      <c r="N17" s="4"/>
      <c r="O17" s="23">
        <v>44040</v>
      </c>
      <c r="P17" s="4"/>
      <c r="Q17" s="4"/>
      <c r="R17" s="4"/>
      <c r="S17" s="4" t="s">
        <v>25</v>
      </c>
      <c r="T17" s="4">
        <v>313704</v>
      </c>
      <c r="U17" s="4" t="s">
        <v>26</v>
      </c>
    </row>
    <row r="18" spans="1:21" x14ac:dyDescent="0.25">
      <c r="A18" s="18" t="s">
        <v>52</v>
      </c>
      <c r="B18" s="19" t="s">
        <v>121</v>
      </c>
      <c r="C18" s="18" t="s">
        <v>11</v>
      </c>
      <c r="D18" s="30" t="s">
        <v>97</v>
      </c>
      <c r="E18" s="21" t="s">
        <v>74</v>
      </c>
      <c r="F18" s="21" t="s">
        <v>75</v>
      </c>
      <c r="G18" s="21" t="s">
        <v>76</v>
      </c>
      <c r="H18" s="21" t="s">
        <v>57</v>
      </c>
      <c r="I18" s="22">
        <v>87</v>
      </c>
      <c r="J18" s="4">
        <v>1</v>
      </c>
      <c r="K18" s="4"/>
      <c r="L18" s="4"/>
      <c r="M18" s="4">
        <v>1</v>
      </c>
      <c r="N18" s="4"/>
      <c r="O18" s="23">
        <v>44040</v>
      </c>
      <c r="P18" s="4"/>
      <c r="Q18" s="4"/>
      <c r="R18" s="4"/>
      <c r="S18" s="4" t="s">
        <v>25</v>
      </c>
      <c r="T18" s="4">
        <v>313704</v>
      </c>
      <c r="U18" s="4" t="s">
        <v>26</v>
      </c>
    </row>
    <row r="19" spans="1:21" x14ac:dyDescent="0.25">
      <c r="A19" s="18" t="s">
        <v>52</v>
      </c>
      <c r="B19" s="19" t="s">
        <v>119</v>
      </c>
      <c r="C19" s="18" t="s">
        <v>11</v>
      </c>
      <c r="D19" s="30" t="s">
        <v>99</v>
      </c>
      <c r="E19" s="21" t="s">
        <v>74</v>
      </c>
      <c r="F19" s="21" t="s">
        <v>75</v>
      </c>
      <c r="G19" s="21" t="s">
        <v>76</v>
      </c>
      <c r="H19" s="21" t="s">
        <v>57</v>
      </c>
      <c r="I19" s="22">
        <v>87</v>
      </c>
      <c r="J19" s="4">
        <v>1</v>
      </c>
      <c r="K19" s="4"/>
      <c r="L19" s="4"/>
      <c r="M19" s="4">
        <v>1</v>
      </c>
      <c r="N19" s="4"/>
      <c r="O19" s="23">
        <v>44040</v>
      </c>
      <c r="P19" s="4"/>
      <c r="Q19" s="4"/>
      <c r="R19" s="4"/>
      <c r="S19" s="4" t="s">
        <v>25</v>
      </c>
      <c r="T19" s="4">
        <v>313704</v>
      </c>
      <c r="U19" s="4" t="s">
        <v>26</v>
      </c>
    </row>
    <row r="20" spans="1:21" ht="56.25" x14ac:dyDescent="0.25">
      <c r="A20" s="18" t="s">
        <v>52</v>
      </c>
      <c r="B20" s="19" t="s">
        <v>117</v>
      </c>
      <c r="C20" s="18" t="s">
        <v>11</v>
      </c>
      <c r="D20" s="32" t="s">
        <v>101</v>
      </c>
      <c r="E20" s="21" t="s">
        <v>74</v>
      </c>
      <c r="F20" s="21" t="s">
        <v>75</v>
      </c>
      <c r="G20" s="21" t="s">
        <v>76</v>
      </c>
      <c r="H20" s="21" t="s">
        <v>57</v>
      </c>
      <c r="I20" s="22">
        <v>87</v>
      </c>
      <c r="J20" s="4">
        <v>1</v>
      </c>
      <c r="K20" s="4"/>
      <c r="L20" s="4"/>
      <c r="M20" s="4">
        <v>1</v>
      </c>
      <c r="N20" s="4"/>
      <c r="O20" s="23">
        <v>44039</v>
      </c>
      <c r="P20" s="4"/>
      <c r="Q20" s="4"/>
      <c r="R20" s="4"/>
      <c r="S20" s="4" t="s">
        <v>25</v>
      </c>
      <c r="T20" s="4">
        <v>313704</v>
      </c>
      <c r="U20" s="4" t="s">
        <v>26</v>
      </c>
    </row>
    <row r="21" spans="1:21" ht="45" x14ac:dyDescent="0.25">
      <c r="A21" s="18" t="s">
        <v>52</v>
      </c>
      <c r="B21" s="19" t="s">
        <v>112</v>
      </c>
      <c r="C21" s="18" t="s">
        <v>11</v>
      </c>
      <c r="D21" s="32" t="s">
        <v>103</v>
      </c>
      <c r="E21" s="21" t="s">
        <v>74</v>
      </c>
      <c r="F21" s="21" t="s">
        <v>75</v>
      </c>
      <c r="G21" s="21" t="s">
        <v>76</v>
      </c>
      <c r="H21" s="21" t="s">
        <v>57</v>
      </c>
      <c r="I21" s="22">
        <v>87</v>
      </c>
      <c r="J21" s="4">
        <v>1</v>
      </c>
      <c r="K21" s="4"/>
      <c r="L21" s="4"/>
      <c r="M21" s="4">
        <v>1</v>
      </c>
      <c r="N21" s="4"/>
      <c r="O21" s="23">
        <v>44039</v>
      </c>
      <c r="P21" s="4"/>
      <c r="Q21" s="4"/>
      <c r="R21" s="4"/>
      <c r="S21" s="4" t="s">
        <v>25</v>
      </c>
      <c r="T21" s="4">
        <v>313704</v>
      </c>
      <c r="U21" s="4" t="s">
        <v>26</v>
      </c>
    </row>
    <row r="22" spans="1:21" ht="45" x14ac:dyDescent="0.25">
      <c r="A22" s="18" t="s">
        <v>52</v>
      </c>
      <c r="B22" s="19" t="s">
        <v>110</v>
      </c>
      <c r="C22" s="18" t="s">
        <v>11</v>
      </c>
      <c r="D22" s="32" t="s">
        <v>105</v>
      </c>
      <c r="E22" s="21" t="s">
        <v>74</v>
      </c>
      <c r="F22" s="21" t="s">
        <v>75</v>
      </c>
      <c r="G22" s="21" t="s">
        <v>76</v>
      </c>
      <c r="H22" s="21" t="s">
        <v>57</v>
      </c>
      <c r="I22" s="22">
        <v>87</v>
      </c>
      <c r="J22" s="4">
        <v>1</v>
      </c>
      <c r="K22" s="4"/>
      <c r="L22" s="4"/>
      <c r="M22" s="4">
        <v>1</v>
      </c>
      <c r="N22" s="4"/>
      <c r="O22" s="23">
        <v>44039</v>
      </c>
      <c r="P22" s="4"/>
      <c r="Q22" s="4"/>
      <c r="R22" s="4"/>
      <c r="S22" s="4" t="s">
        <v>25</v>
      </c>
      <c r="T22" s="4">
        <v>313704</v>
      </c>
      <c r="U22" s="4" t="s">
        <v>26</v>
      </c>
    </row>
    <row r="23" spans="1:21" x14ac:dyDescent="0.25">
      <c r="A23" s="18" t="s">
        <v>52</v>
      </c>
      <c r="B23" s="19" t="s">
        <v>108</v>
      </c>
      <c r="C23" s="18" t="s">
        <v>11</v>
      </c>
      <c r="D23" s="20" t="s">
        <v>107</v>
      </c>
      <c r="E23" s="21" t="s">
        <v>74</v>
      </c>
      <c r="F23" s="21" t="s">
        <v>75</v>
      </c>
      <c r="G23" s="21" t="s">
        <v>76</v>
      </c>
      <c r="H23" s="21" t="s">
        <v>57</v>
      </c>
      <c r="I23" s="22">
        <v>87</v>
      </c>
      <c r="J23" s="4">
        <v>1</v>
      </c>
      <c r="K23" s="4"/>
      <c r="L23" s="4"/>
      <c r="M23" s="4">
        <v>1</v>
      </c>
      <c r="N23" s="4"/>
      <c r="O23" s="23">
        <v>44039</v>
      </c>
      <c r="P23" s="4"/>
      <c r="Q23" s="4"/>
      <c r="R23" s="4"/>
      <c r="S23" s="4" t="s">
        <v>25</v>
      </c>
      <c r="T23" s="4">
        <v>313704</v>
      </c>
      <c r="U23" s="4" t="s">
        <v>26</v>
      </c>
    </row>
    <row r="24" spans="1:21" x14ac:dyDescent="0.25">
      <c r="A24" s="18" t="s">
        <v>52</v>
      </c>
      <c r="B24" s="19" t="s">
        <v>106</v>
      </c>
      <c r="C24" s="18" t="s">
        <v>11</v>
      </c>
      <c r="D24" s="20" t="s">
        <v>109</v>
      </c>
      <c r="E24" s="21" t="s">
        <v>74</v>
      </c>
      <c r="F24" s="21" t="s">
        <v>75</v>
      </c>
      <c r="G24" s="21" t="s">
        <v>76</v>
      </c>
      <c r="H24" s="21" t="s">
        <v>57</v>
      </c>
      <c r="I24" s="22">
        <v>87</v>
      </c>
      <c r="J24" s="4">
        <v>1</v>
      </c>
      <c r="K24" s="4"/>
      <c r="L24" s="4"/>
      <c r="M24" s="4">
        <v>1</v>
      </c>
      <c r="N24" s="4"/>
      <c r="O24" s="23">
        <v>44039</v>
      </c>
      <c r="P24" s="4"/>
      <c r="Q24" s="4"/>
      <c r="R24" s="4"/>
      <c r="S24" s="4" t="s">
        <v>25</v>
      </c>
      <c r="T24" s="4">
        <v>313704</v>
      </c>
      <c r="U24" s="4" t="s">
        <v>26</v>
      </c>
    </row>
    <row r="25" spans="1:21" x14ac:dyDescent="0.25">
      <c r="A25" s="18" t="s">
        <v>52</v>
      </c>
      <c r="B25" s="19" t="s">
        <v>104</v>
      </c>
      <c r="C25" s="18" t="s">
        <v>11</v>
      </c>
      <c r="D25" s="30" t="s">
        <v>111</v>
      </c>
      <c r="E25" s="21" t="s">
        <v>74</v>
      </c>
      <c r="F25" s="21" t="s">
        <v>75</v>
      </c>
      <c r="G25" s="21" t="s">
        <v>76</v>
      </c>
      <c r="H25" s="21" t="s">
        <v>57</v>
      </c>
      <c r="I25" s="22">
        <v>87</v>
      </c>
      <c r="J25" s="4">
        <v>1</v>
      </c>
      <c r="K25" s="4"/>
      <c r="L25" s="4"/>
      <c r="M25" s="4">
        <v>1</v>
      </c>
      <c r="N25" s="4"/>
      <c r="O25" s="23">
        <v>44039</v>
      </c>
      <c r="P25" s="4"/>
      <c r="Q25" s="4"/>
      <c r="R25" s="4"/>
      <c r="S25" s="4" t="s">
        <v>25</v>
      </c>
      <c r="T25" s="4">
        <v>313704</v>
      </c>
      <c r="U25" s="4" t="s">
        <v>26</v>
      </c>
    </row>
    <row r="26" spans="1:21" x14ac:dyDescent="0.25">
      <c r="A26" s="18" t="s">
        <v>52</v>
      </c>
      <c r="B26" s="19" t="s">
        <v>102</v>
      </c>
      <c r="C26" s="18" t="s">
        <v>11</v>
      </c>
      <c r="D26" s="30" t="s">
        <v>113</v>
      </c>
      <c r="E26" s="21" t="s">
        <v>114</v>
      </c>
      <c r="F26" s="21" t="s">
        <v>115</v>
      </c>
      <c r="G26" s="21" t="s">
        <v>116</v>
      </c>
      <c r="H26" s="21" t="s">
        <v>57</v>
      </c>
      <c r="I26" s="22">
        <v>87</v>
      </c>
      <c r="J26" s="4">
        <v>1</v>
      </c>
      <c r="K26" s="4"/>
      <c r="L26" s="4"/>
      <c r="M26" s="4">
        <v>1</v>
      </c>
      <c r="N26" s="4"/>
      <c r="O26" s="23">
        <v>44041</v>
      </c>
      <c r="P26" s="4"/>
      <c r="Q26" s="4"/>
      <c r="R26" s="4"/>
      <c r="S26" s="4" t="s">
        <v>25</v>
      </c>
      <c r="T26" s="4">
        <v>313704</v>
      </c>
      <c r="U26" s="4" t="s">
        <v>26</v>
      </c>
    </row>
    <row r="27" spans="1:21" ht="56.25" x14ac:dyDescent="0.25">
      <c r="A27" s="18" t="s">
        <v>52</v>
      </c>
      <c r="B27" s="19" t="s">
        <v>100</v>
      </c>
      <c r="C27" s="18" t="s">
        <v>11</v>
      </c>
      <c r="D27" s="32" t="s">
        <v>118</v>
      </c>
      <c r="E27" s="21" t="s">
        <v>74</v>
      </c>
      <c r="F27" s="21" t="s">
        <v>75</v>
      </c>
      <c r="G27" s="21" t="s">
        <v>76</v>
      </c>
      <c r="H27" s="21" t="s">
        <v>57</v>
      </c>
      <c r="I27" s="22">
        <v>87</v>
      </c>
      <c r="J27" s="4">
        <v>1</v>
      </c>
      <c r="K27" s="4"/>
      <c r="L27" s="4"/>
      <c r="M27" s="4">
        <v>1</v>
      </c>
      <c r="N27" s="4"/>
      <c r="O27" s="23">
        <v>44040</v>
      </c>
      <c r="P27" s="4"/>
      <c r="Q27" s="4"/>
      <c r="R27" s="4"/>
      <c r="S27" s="4" t="s">
        <v>25</v>
      </c>
      <c r="T27" s="4">
        <v>313704</v>
      </c>
      <c r="U27" s="4" t="s">
        <v>26</v>
      </c>
    </row>
    <row r="28" spans="1:21" ht="45" x14ac:dyDescent="0.25">
      <c r="A28" s="18" t="s">
        <v>52</v>
      </c>
      <c r="B28" s="19" t="s">
        <v>98</v>
      </c>
      <c r="C28" s="18" t="s">
        <v>11</v>
      </c>
      <c r="D28" s="32" t="s">
        <v>120</v>
      </c>
      <c r="E28" s="21" t="s">
        <v>74</v>
      </c>
      <c r="F28" s="21" t="s">
        <v>75</v>
      </c>
      <c r="G28" s="21" t="s">
        <v>76</v>
      </c>
      <c r="H28" s="21" t="s">
        <v>57</v>
      </c>
      <c r="I28" s="22">
        <v>87</v>
      </c>
      <c r="J28" s="4">
        <v>1</v>
      </c>
      <c r="K28" s="4"/>
      <c r="L28" s="4"/>
      <c r="M28" s="4">
        <v>1</v>
      </c>
      <c r="N28" s="4"/>
      <c r="O28" s="23">
        <v>44040</v>
      </c>
      <c r="P28" s="4"/>
      <c r="Q28" s="4"/>
      <c r="R28" s="4"/>
      <c r="S28" s="4" t="s">
        <v>25</v>
      </c>
      <c r="T28" s="4">
        <v>313704</v>
      </c>
      <c r="U28" s="4" t="s">
        <v>26</v>
      </c>
    </row>
    <row r="29" spans="1:21" ht="45" x14ac:dyDescent="0.25">
      <c r="A29" s="18" t="s">
        <v>52</v>
      </c>
      <c r="B29" s="19" t="s">
        <v>96</v>
      </c>
      <c r="C29" s="18" t="s">
        <v>11</v>
      </c>
      <c r="D29" s="32" t="s">
        <v>122</v>
      </c>
      <c r="E29" s="21" t="s">
        <v>74</v>
      </c>
      <c r="F29" s="21" t="s">
        <v>75</v>
      </c>
      <c r="G29" s="21" t="s">
        <v>76</v>
      </c>
      <c r="H29" s="21" t="s">
        <v>57</v>
      </c>
      <c r="I29" s="22">
        <v>87</v>
      </c>
      <c r="J29" s="4">
        <v>1</v>
      </c>
      <c r="K29" s="4"/>
      <c r="L29" s="4"/>
      <c r="M29" s="4">
        <v>1</v>
      </c>
      <c r="N29" s="4"/>
      <c r="O29" s="23">
        <v>44040</v>
      </c>
      <c r="P29" s="4"/>
      <c r="Q29" s="4"/>
      <c r="R29" s="4"/>
      <c r="S29" s="4" t="s">
        <v>25</v>
      </c>
      <c r="T29" s="4">
        <v>313704</v>
      </c>
      <c r="U29" s="4" t="s">
        <v>26</v>
      </c>
    </row>
    <row r="30" spans="1:21" x14ac:dyDescent="0.25">
      <c r="A30" s="18" t="s">
        <v>52</v>
      </c>
      <c r="B30" s="19" t="s">
        <v>94</v>
      </c>
      <c r="C30" s="18" t="s">
        <v>11</v>
      </c>
      <c r="D30" s="20" t="s">
        <v>124</v>
      </c>
      <c r="E30" s="21" t="s">
        <v>74</v>
      </c>
      <c r="F30" s="21" t="s">
        <v>75</v>
      </c>
      <c r="G30" s="21" t="s">
        <v>76</v>
      </c>
      <c r="H30" s="21" t="s">
        <v>57</v>
      </c>
      <c r="I30" s="22">
        <v>87</v>
      </c>
      <c r="J30" s="4">
        <v>1</v>
      </c>
      <c r="K30" s="4"/>
      <c r="L30" s="4"/>
      <c r="M30" s="4">
        <v>1</v>
      </c>
      <c r="N30" s="4"/>
      <c r="O30" s="23">
        <v>44040</v>
      </c>
      <c r="P30" s="4"/>
      <c r="Q30" s="4"/>
      <c r="R30" s="4"/>
      <c r="S30" s="4" t="s">
        <v>25</v>
      </c>
      <c r="T30" s="4">
        <v>313704</v>
      </c>
      <c r="U30" s="4" t="s">
        <v>26</v>
      </c>
    </row>
    <row r="31" spans="1:21" x14ac:dyDescent="0.25">
      <c r="A31" s="18" t="s">
        <v>52</v>
      </c>
      <c r="B31" s="19" t="s">
        <v>92</v>
      </c>
      <c r="C31" s="18" t="s">
        <v>11</v>
      </c>
      <c r="D31" s="20" t="s">
        <v>126</v>
      </c>
      <c r="E31" s="21" t="s">
        <v>74</v>
      </c>
      <c r="F31" s="21" t="s">
        <v>75</v>
      </c>
      <c r="G31" s="21" t="s">
        <v>76</v>
      </c>
      <c r="H31" s="21" t="s">
        <v>57</v>
      </c>
      <c r="I31" s="22">
        <v>87</v>
      </c>
      <c r="J31" s="4">
        <v>1</v>
      </c>
      <c r="K31" s="4"/>
      <c r="L31" s="4"/>
      <c r="M31" s="4">
        <v>1</v>
      </c>
      <c r="N31" s="4"/>
      <c r="O31" s="23">
        <v>44040</v>
      </c>
      <c r="P31" s="4"/>
      <c r="Q31" s="4"/>
      <c r="R31" s="4"/>
      <c r="S31" s="4" t="s">
        <v>25</v>
      </c>
      <c r="T31" s="4">
        <v>313704</v>
      </c>
      <c r="U31" s="4" t="s">
        <v>26</v>
      </c>
    </row>
    <row r="32" spans="1:21" ht="45" x14ac:dyDescent="0.25">
      <c r="A32" s="18" t="s">
        <v>52</v>
      </c>
      <c r="B32" s="19" t="s">
        <v>163</v>
      </c>
      <c r="C32" s="18" t="s">
        <v>11</v>
      </c>
      <c r="D32" s="32" t="s">
        <v>128</v>
      </c>
      <c r="E32" s="21" t="s">
        <v>74</v>
      </c>
      <c r="F32" s="21" t="s">
        <v>75</v>
      </c>
      <c r="G32" s="21" t="s">
        <v>76</v>
      </c>
      <c r="H32" s="21" t="s">
        <v>57</v>
      </c>
      <c r="I32" s="22">
        <v>87</v>
      </c>
      <c r="J32" s="4">
        <v>1</v>
      </c>
      <c r="K32" s="4"/>
      <c r="L32" s="4"/>
      <c r="M32" s="4">
        <v>1</v>
      </c>
      <c r="N32" s="4"/>
      <c r="O32" s="23">
        <v>44039</v>
      </c>
      <c r="P32" s="4"/>
      <c r="Q32" s="4"/>
      <c r="R32" s="4"/>
      <c r="S32" s="4" t="s">
        <v>25</v>
      </c>
      <c r="T32" s="4">
        <v>313704</v>
      </c>
      <c r="U32" s="4" t="s">
        <v>26</v>
      </c>
    </row>
    <row r="33" spans="1:21" x14ac:dyDescent="0.25">
      <c r="A33" s="18" t="s">
        <v>52</v>
      </c>
      <c r="B33" s="18" t="s">
        <v>88</v>
      </c>
      <c r="C33" s="18" t="s">
        <v>11</v>
      </c>
      <c r="D33" s="19" t="s">
        <v>130</v>
      </c>
      <c r="E33" s="21" t="s">
        <v>74</v>
      </c>
      <c r="F33" s="21" t="s">
        <v>75</v>
      </c>
      <c r="G33" s="21" t="s">
        <v>76</v>
      </c>
      <c r="H33" s="21" t="s">
        <v>57</v>
      </c>
      <c r="I33" s="22">
        <v>87</v>
      </c>
      <c r="J33" s="4">
        <v>1</v>
      </c>
      <c r="K33" s="4"/>
      <c r="L33" s="4"/>
      <c r="M33" s="4">
        <v>1</v>
      </c>
      <c r="N33" s="4"/>
      <c r="O33" s="23">
        <v>44039</v>
      </c>
      <c r="P33" s="4"/>
      <c r="Q33" s="4"/>
      <c r="R33" s="4"/>
      <c r="S33" s="4" t="s">
        <v>25</v>
      </c>
      <c r="T33" s="4">
        <v>313704</v>
      </c>
      <c r="U33" s="4" t="s">
        <v>26</v>
      </c>
    </row>
    <row r="34" spans="1:21" x14ac:dyDescent="0.25">
      <c r="A34" s="18" t="s">
        <v>52</v>
      </c>
      <c r="B34" s="19" t="s">
        <v>176</v>
      </c>
      <c r="C34" s="18" t="s">
        <v>11</v>
      </c>
      <c r="D34" s="19" t="s">
        <v>132</v>
      </c>
      <c r="E34" s="21" t="s">
        <v>133</v>
      </c>
      <c r="F34" s="21" t="s">
        <v>134</v>
      </c>
      <c r="G34" s="21" t="s">
        <v>135</v>
      </c>
      <c r="H34" s="21" t="s">
        <v>57</v>
      </c>
      <c r="I34" s="22">
        <v>87</v>
      </c>
      <c r="J34" s="4">
        <v>1</v>
      </c>
      <c r="K34" s="4"/>
      <c r="L34" s="4"/>
      <c r="M34" s="4">
        <v>1</v>
      </c>
      <c r="N34" s="4"/>
      <c r="O34" s="23">
        <v>44039</v>
      </c>
      <c r="P34" s="4"/>
      <c r="Q34" s="4"/>
      <c r="R34" s="4"/>
      <c r="S34" s="4" t="s">
        <v>25</v>
      </c>
      <c r="T34" s="4">
        <v>313704</v>
      </c>
      <c r="U34" s="4" t="s">
        <v>26</v>
      </c>
    </row>
    <row r="35" spans="1:21" x14ac:dyDescent="0.25">
      <c r="A35" s="18" t="s">
        <v>52</v>
      </c>
      <c r="B35" s="19" t="s">
        <v>172</v>
      </c>
      <c r="C35" s="18" t="s">
        <v>9</v>
      </c>
      <c r="D35" s="20" t="s">
        <v>54</v>
      </c>
      <c r="E35" s="21" t="s">
        <v>55</v>
      </c>
      <c r="F35" s="21" t="s">
        <v>55</v>
      </c>
      <c r="G35" s="21" t="s">
        <v>56</v>
      </c>
      <c r="H35" s="21" t="s">
        <v>57</v>
      </c>
      <c r="I35" s="22">
        <v>79</v>
      </c>
      <c r="J35" s="4">
        <v>1</v>
      </c>
      <c r="K35" s="4"/>
      <c r="L35" s="4"/>
      <c r="M35" s="4">
        <v>1</v>
      </c>
      <c r="N35" s="4"/>
      <c r="O35" s="23">
        <v>44041</v>
      </c>
      <c r="P35" s="4"/>
      <c r="Q35" s="4"/>
      <c r="R35" s="4"/>
      <c r="S35" s="4" t="s">
        <v>25</v>
      </c>
      <c r="T35" s="4">
        <v>313704</v>
      </c>
      <c r="U35" s="4" t="s">
        <v>26</v>
      </c>
    </row>
    <row r="36" spans="1:21" ht="33.75" x14ac:dyDescent="0.25">
      <c r="A36" s="18" t="s">
        <v>52</v>
      </c>
      <c r="B36" s="26" t="s">
        <v>167</v>
      </c>
      <c r="C36" s="18" t="s">
        <v>11</v>
      </c>
      <c r="D36" s="32" t="s">
        <v>137</v>
      </c>
      <c r="E36" s="21" t="s">
        <v>74</v>
      </c>
      <c r="F36" s="21" t="s">
        <v>75</v>
      </c>
      <c r="G36" s="21" t="s">
        <v>76</v>
      </c>
      <c r="H36" s="21" t="s">
        <v>57</v>
      </c>
      <c r="I36" s="22">
        <v>87</v>
      </c>
      <c r="J36" s="4">
        <v>1</v>
      </c>
      <c r="K36" s="4"/>
      <c r="L36" s="4"/>
      <c r="M36" s="4">
        <v>1</v>
      </c>
      <c r="N36" s="4"/>
      <c r="O36" s="23">
        <v>44039</v>
      </c>
      <c r="P36" s="4"/>
      <c r="Q36" s="4"/>
      <c r="R36" s="4"/>
      <c r="S36" s="4" t="s">
        <v>25</v>
      </c>
      <c r="T36" s="4">
        <v>313704</v>
      </c>
      <c r="U36" s="4" t="s">
        <v>26</v>
      </c>
    </row>
    <row r="37" spans="1:21" x14ac:dyDescent="0.25">
      <c r="A37" s="18" t="s">
        <v>52</v>
      </c>
      <c r="B37" s="19" t="s">
        <v>158</v>
      </c>
      <c r="C37" s="18" t="s">
        <v>11</v>
      </c>
      <c r="D37" s="30" t="s">
        <v>139</v>
      </c>
      <c r="E37" s="21" t="s">
        <v>114</v>
      </c>
      <c r="F37" s="21" t="s">
        <v>115</v>
      </c>
      <c r="G37" s="21" t="s">
        <v>116</v>
      </c>
      <c r="H37" s="21" t="s">
        <v>57</v>
      </c>
      <c r="I37" s="22">
        <v>87</v>
      </c>
      <c r="J37" s="4"/>
      <c r="K37" s="4">
        <v>1</v>
      </c>
      <c r="L37" s="4"/>
      <c r="M37" s="4">
        <v>1</v>
      </c>
      <c r="N37" s="4"/>
      <c r="O37" s="23">
        <v>44041</v>
      </c>
      <c r="P37" s="4"/>
      <c r="Q37" s="4"/>
      <c r="R37" s="4"/>
      <c r="S37" s="4" t="s">
        <v>25</v>
      </c>
      <c r="T37" s="4">
        <v>313704</v>
      </c>
      <c r="U37" s="4" t="s">
        <v>26</v>
      </c>
    </row>
    <row r="38" spans="1:21" x14ac:dyDescent="0.25">
      <c r="A38" s="18" t="s">
        <v>52</v>
      </c>
      <c r="B38" s="19" t="s">
        <v>85</v>
      </c>
      <c r="C38" s="18" t="s">
        <v>11</v>
      </c>
      <c r="D38" s="30" t="s">
        <v>141</v>
      </c>
      <c r="E38" s="21" t="s">
        <v>114</v>
      </c>
      <c r="F38" s="21" t="s">
        <v>115</v>
      </c>
      <c r="G38" s="21" t="s">
        <v>116</v>
      </c>
      <c r="H38" s="21" t="s">
        <v>57</v>
      </c>
      <c r="I38" s="22">
        <v>87</v>
      </c>
      <c r="J38" s="4"/>
      <c r="K38" s="4">
        <v>1</v>
      </c>
      <c r="L38" s="4"/>
      <c r="M38" s="4">
        <v>1</v>
      </c>
      <c r="N38" s="4"/>
      <c r="O38" s="23">
        <v>44041</v>
      </c>
      <c r="P38" s="4"/>
      <c r="Q38" s="4"/>
      <c r="R38" s="4"/>
      <c r="S38" s="4" t="s">
        <v>25</v>
      </c>
      <c r="T38" s="4">
        <v>313704</v>
      </c>
      <c r="U38" s="4" t="s">
        <v>26</v>
      </c>
    </row>
    <row r="39" spans="1:21" x14ac:dyDescent="0.25">
      <c r="A39" s="18" t="s">
        <v>52</v>
      </c>
      <c r="B39" s="19" t="s">
        <v>83</v>
      </c>
      <c r="C39" s="18" t="s">
        <v>11</v>
      </c>
      <c r="D39" s="30" t="s">
        <v>143</v>
      </c>
      <c r="E39" s="21" t="s">
        <v>74</v>
      </c>
      <c r="F39" s="21" t="s">
        <v>75</v>
      </c>
      <c r="G39" s="21" t="s">
        <v>76</v>
      </c>
      <c r="H39" s="21" t="s">
        <v>57</v>
      </c>
      <c r="I39" s="22">
        <v>87</v>
      </c>
      <c r="J39" s="4">
        <v>1</v>
      </c>
      <c r="K39" s="4"/>
      <c r="L39" s="4"/>
      <c r="M39" s="4">
        <v>1</v>
      </c>
      <c r="N39" s="4"/>
      <c r="O39" s="23">
        <v>44039</v>
      </c>
      <c r="P39" s="4"/>
      <c r="Q39" s="4"/>
      <c r="R39" s="4"/>
      <c r="S39" s="4" t="s">
        <v>25</v>
      </c>
      <c r="T39" s="4">
        <v>313704</v>
      </c>
      <c r="U39" s="4" t="s">
        <v>26</v>
      </c>
    </row>
    <row r="40" spans="1:21" x14ac:dyDescent="0.25">
      <c r="A40" s="18" t="s">
        <v>52</v>
      </c>
      <c r="B40" s="19" t="s">
        <v>81</v>
      </c>
      <c r="C40" s="18" t="s">
        <v>11</v>
      </c>
      <c r="D40" s="19" t="s">
        <v>145</v>
      </c>
      <c r="E40" s="21" t="s">
        <v>74</v>
      </c>
      <c r="F40" s="21" t="s">
        <v>75</v>
      </c>
      <c r="G40" s="21" t="s">
        <v>76</v>
      </c>
      <c r="H40" s="21" t="s">
        <v>57</v>
      </c>
      <c r="I40" s="22">
        <v>87</v>
      </c>
      <c r="J40" s="4">
        <v>1</v>
      </c>
      <c r="K40" s="4"/>
      <c r="L40" s="4"/>
      <c r="M40" s="4">
        <v>1</v>
      </c>
      <c r="N40" s="4"/>
      <c r="O40" s="23">
        <v>44040</v>
      </c>
      <c r="P40" s="4"/>
      <c r="Q40" s="4"/>
      <c r="R40" s="4"/>
      <c r="S40" s="4" t="s">
        <v>25</v>
      </c>
      <c r="T40" s="4">
        <v>313704</v>
      </c>
      <c r="U40" s="4" t="s">
        <v>26</v>
      </c>
    </row>
    <row r="41" spans="1:21" ht="56.25" x14ac:dyDescent="0.25">
      <c r="A41" s="18" t="s">
        <v>52</v>
      </c>
      <c r="B41" s="19" t="s">
        <v>79</v>
      </c>
      <c r="C41" s="18" t="s">
        <v>11</v>
      </c>
      <c r="D41" s="32" t="s">
        <v>147</v>
      </c>
      <c r="E41" s="21" t="s">
        <v>74</v>
      </c>
      <c r="F41" s="21" t="s">
        <v>75</v>
      </c>
      <c r="G41" s="21" t="s">
        <v>76</v>
      </c>
      <c r="H41" s="21" t="s">
        <v>57</v>
      </c>
      <c r="I41" s="22">
        <v>87</v>
      </c>
      <c r="J41" s="4">
        <v>1</v>
      </c>
      <c r="K41" s="4"/>
      <c r="L41" s="4"/>
      <c r="M41" s="4">
        <v>1</v>
      </c>
      <c r="N41" s="4"/>
      <c r="O41" s="23">
        <v>44040</v>
      </c>
      <c r="P41" s="4"/>
      <c r="Q41" s="4"/>
      <c r="R41" s="4"/>
      <c r="S41" s="4" t="s">
        <v>25</v>
      </c>
      <c r="T41" s="4">
        <v>313704</v>
      </c>
      <c r="U41" s="4" t="s">
        <v>26</v>
      </c>
    </row>
    <row r="42" spans="1:21" x14ac:dyDescent="0.25">
      <c r="A42" s="18" t="s">
        <v>52</v>
      </c>
      <c r="B42" s="19" t="s">
        <v>77</v>
      </c>
      <c r="C42" s="18" t="s">
        <v>11</v>
      </c>
      <c r="D42" s="20" t="s">
        <v>149</v>
      </c>
      <c r="E42" s="21" t="s">
        <v>74</v>
      </c>
      <c r="F42" s="21" t="s">
        <v>75</v>
      </c>
      <c r="G42" s="21" t="s">
        <v>76</v>
      </c>
      <c r="H42" s="21" t="s">
        <v>57</v>
      </c>
      <c r="I42" s="22">
        <v>87</v>
      </c>
      <c r="J42" s="4">
        <v>1</v>
      </c>
      <c r="K42" s="4"/>
      <c r="L42" s="4"/>
      <c r="M42" s="4">
        <v>1</v>
      </c>
      <c r="N42" s="4"/>
      <c r="O42" s="23">
        <v>44039</v>
      </c>
      <c r="P42" s="4"/>
      <c r="Q42" s="4"/>
      <c r="R42" s="4"/>
      <c r="S42" s="4" t="s">
        <v>25</v>
      </c>
      <c r="T42" s="4">
        <v>313704</v>
      </c>
      <c r="U42" s="4" t="s">
        <v>26</v>
      </c>
    </row>
    <row r="43" spans="1:21" x14ac:dyDescent="0.25">
      <c r="A43" s="18" t="s">
        <v>52</v>
      </c>
      <c r="B43" s="19" t="s">
        <v>72</v>
      </c>
      <c r="C43" s="18" t="s">
        <v>11</v>
      </c>
      <c r="D43" s="20" t="s">
        <v>151</v>
      </c>
      <c r="E43" s="21" t="s">
        <v>74</v>
      </c>
      <c r="F43" s="21" t="s">
        <v>75</v>
      </c>
      <c r="G43" s="21" t="s">
        <v>76</v>
      </c>
      <c r="H43" s="21" t="s">
        <v>57</v>
      </c>
      <c r="I43" s="22">
        <v>87</v>
      </c>
      <c r="J43" s="4">
        <v>1</v>
      </c>
      <c r="K43" s="4"/>
      <c r="L43" s="4"/>
      <c r="M43" s="4">
        <v>1</v>
      </c>
      <c r="N43" s="4"/>
      <c r="O43" s="23">
        <v>44039</v>
      </c>
      <c r="P43" s="4"/>
      <c r="Q43" s="4"/>
      <c r="R43" s="4"/>
      <c r="S43" s="4" t="s">
        <v>25</v>
      </c>
      <c r="T43" s="4">
        <v>313704</v>
      </c>
      <c r="U43" s="4" t="s">
        <v>26</v>
      </c>
    </row>
    <row r="44" spans="1:21" x14ac:dyDescent="0.25">
      <c r="A44" s="19" t="s">
        <v>152</v>
      </c>
      <c r="B44" s="19" t="s">
        <v>67</v>
      </c>
      <c r="C44" s="19" t="s">
        <v>11</v>
      </c>
      <c r="D44" s="19" t="s">
        <v>154</v>
      </c>
      <c r="E44" s="29" t="s">
        <v>155</v>
      </c>
      <c r="F44" s="29" t="s">
        <v>156</v>
      </c>
      <c r="G44" s="29" t="s">
        <v>157</v>
      </c>
      <c r="H44" s="31" t="s">
        <v>57</v>
      </c>
      <c r="I44" s="22">
        <v>87</v>
      </c>
      <c r="J44" s="4">
        <v>1</v>
      </c>
      <c r="K44" s="4"/>
      <c r="L44" s="4"/>
      <c r="M44" s="4">
        <v>1</v>
      </c>
      <c r="N44" s="4"/>
      <c r="O44" s="23">
        <v>44041</v>
      </c>
      <c r="P44" s="4"/>
      <c r="Q44" s="4"/>
      <c r="R44" s="4"/>
      <c r="S44" s="4" t="s">
        <v>25</v>
      </c>
      <c r="T44" s="4">
        <v>313704</v>
      </c>
      <c r="U44" s="4" t="s">
        <v>26</v>
      </c>
    </row>
    <row r="45" spans="1:21" x14ac:dyDescent="0.25">
      <c r="A45" s="18" t="s">
        <v>58</v>
      </c>
      <c r="B45" s="26" t="s">
        <v>64</v>
      </c>
      <c r="C45" s="18" t="s">
        <v>8</v>
      </c>
      <c r="D45" s="19" t="s">
        <v>60</v>
      </c>
      <c r="E45" s="21"/>
      <c r="F45" s="24" t="s">
        <v>61</v>
      </c>
      <c r="G45" s="24" t="s">
        <v>62</v>
      </c>
      <c r="H45" s="21" t="s">
        <v>57</v>
      </c>
      <c r="I45" s="22">
        <v>53</v>
      </c>
      <c r="J45" s="4">
        <v>1</v>
      </c>
      <c r="K45" s="4"/>
      <c r="L45" s="4"/>
      <c r="M45" s="4">
        <v>1</v>
      </c>
      <c r="N45" s="4"/>
      <c r="O45" s="23">
        <v>44041</v>
      </c>
      <c r="P45" s="4"/>
      <c r="Q45" s="4"/>
      <c r="R45" s="4"/>
      <c r="S45" s="4" t="s">
        <v>25</v>
      </c>
      <c r="T45" s="4">
        <v>313704</v>
      </c>
      <c r="U45" s="4" t="s">
        <v>26</v>
      </c>
    </row>
  </sheetData>
  <conditionalFormatting sqref="M1:M45">
    <cfRule type="cellIs" dxfId="1" priority="2" operator="equal">
      <formula>1</formula>
    </cfRule>
  </conditionalFormatting>
  <conditionalFormatting sqref="M3:M45">
    <cfRule type="cellIs" dxfId="0" priority="1" operator="equal">
      <formula>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F19" sqref="F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DONNEE BRUTE</vt:lpstr>
      <vt:lpstr>TRIER LPC</vt:lpstr>
      <vt:lpstr>TRAITEMENT</vt:lpstr>
      <vt:lpstr>RESULTAT TRI</vt:lpstr>
      <vt:lpstr>'TRIER LPC'!Zone_d_impression</vt:lpstr>
    </vt:vector>
  </TitlesOfParts>
  <Company>Trescal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Nicolas</dc:creator>
  <cp:lastModifiedBy>DUMONT Nicolas</cp:lastModifiedBy>
  <dcterms:created xsi:type="dcterms:W3CDTF">2020-08-04T12:14:07Z</dcterms:created>
  <dcterms:modified xsi:type="dcterms:W3CDTF">2020-08-04T13:52:16Z</dcterms:modified>
</cp:coreProperties>
</file>