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.francois\Desktop\essais\"/>
    </mc:Choice>
  </mc:AlternateContent>
  <xr:revisionPtr revIDLastSave="0" documentId="8_{7E49DE46-762B-4ECF-85FB-A967B16DC5A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cata" sheetId="5" r:id="rId1"/>
  </sheets>
  <definedNames>
    <definedName name="_xlnm.Print_Area" localSheetId="0">cata!#REF!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3" i="5" l="1"/>
  <c r="F23" i="5"/>
  <c r="F22" i="5"/>
  <c r="F20" i="5"/>
  <c r="F19" i="5"/>
  <c r="F18" i="5"/>
  <c r="F17" i="5"/>
  <c r="D13" i="5"/>
  <c r="B11" i="5" l="1"/>
  <c r="B9" i="5"/>
  <c r="B10" i="5"/>
  <c r="F32" i="5"/>
  <c r="F31" i="5"/>
  <c r="F30" i="5"/>
  <c r="F29" i="5"/>
  <c r="F28" i="5"/>
  <c r="F27" i="5"/>
  <c r="F26" i="5"/>
  <c r="F25" i="5"/>
  <c r="F24" i="5"/>
  <c r="F21" i="5"/>
  <c r="F16" i="5"/>
  <c r="F15" i="5"/>
  <c r="F14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</calcChain>
</file>

<file path=xl/sharedStrings.xml><?xml version="1.0" encoding="utf-8"?>
<sst xmlns="http://schemas.openxmlformats.org/spreadsheetml/2006/main" count="18" uniqueCount="11">
  <si>
    <t>Epaisseur standard</t>
  </si>
  <si>
    <t>Instruction</t>
  </si>
  <si>
    <t>Mini</t>
  </si>
  <si>
    <t>Maxi</t>
  </si>
  <si>
    <t>Voir E170</t>
  </si>
  <si>
    <t>Mesure</t>
  </si>
  <si>
    <t>Pas de pièces (taper x)</t>
  </si>
  <si>
    <t>Forte épaisseur (taper x)</t>
  </si>
  <si>
    <t>Faible épaisseur</t>
  </si>
  <si>
    <t>Nom: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</si>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</sst>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.00000000000000"/>
    <numFmt numFmtId="166" formatCode="0.0"/>
  </numFmts>
  <fonts count="10" x14ac:knownFonts="1">
    <font>
      <sz val="10"/>
      <name val="Arial"/>
    </font>
    <font>
      <sz val="10"/>
      <name val="Arial"/>
      <family val="2"/>
    </font>
    <font>
      <b/>
      <sz val="28"/>
      <color rgb="FFFF0000"/>
      <name val="Arial"/>
      <family val="2"/>
    </font>
    <font>
      <b/>
      <sz val="26"/>
      <name val="Arial"/>
      <family val="2"/>
    </font>
    <font>
      <b/>
      <u/>
      <sz val="2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8"/>
      <name val="Arial"/>
      <family val="2"/>
    </font>
    <font>
      <b/>
      <sz val="12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2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5" fontId="0" fillId="0" borderId="0" xfId="0" applyNumberFormat="1"/>
    <xf numFmtId="2" fontId="2" fillId="0" borderId="0" xfId="0" applyNumberFormat="1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1" fillId="0" borderId="0" xfId="0" applyNumberFormat="1" applyFont="1"/>
    <xf numFmtId="0" fontId="7" fillId="0" borderId="0" xfId="0" applyFont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0" fontId="5" fillId="0" borderId="23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9" fillId="2" borderId="16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9" xfId="0" applyFont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38"/>
  <sheetViews>
    <sheetView showGridLines="0" tabSelected="1" zoomScale="95" zoomScaleNormal="95" workbookViewId="0">
      <selection activeCell="H2" sqref="H2:I2"/>
    </sheetView>
  </sheetViews>
  <sheetFormatPr baseColWidth="10" defaultRowHeight="12.75" x14ac:dyDescent="0.2"/>
  <cols>
    <col min="2" max="2" width="16.140625" bestFit="1" customWidth="1"/>
    <col min="3" max="3" width="16.28515625" customWidth="1"/>
    <col min="4" max="4" width="15.140625" customWidth="1"/>
    <col min="5" max="5" width="16.140625" customWidth="1"/>
    <col min="6" max="6" width="14.5703125" customWidth="1"/>
    <col min="7" max="7" width="16.140625" customWidth="1"/>
    <col min="8" max="8" width="16" customWidth="1"/>
    <col min="9" max="10" width="12.5703125" customWidth="1"/>
  </cols>
  <sheetData>
    <row r="1" spans="1:10" ht="27" customHeight="1" x14ac:dyDescent="0.2">
      <c r="A1" s="33"/>
      <c r="B1" s="34"/>
      <c r="C1" s="47"/>
      <c r="D1" s="48"/>
      <c r="E1" s="48"/>
      <c r="F1" s="48"/>
      <c r="G1" s="49"/>
      <c r="H1" s="37"/>
      <c r="I1" s="38"/>
    </row>
    <row r="2" spans="1:10" ht="26.25" customHeight="1" x14ac:dyDescent="0.35">
      <c r="A2" s="35"/>
      <c r="B2" s="36"/>
      <c r="C2" s="50"/>
      <c r="D2" s="51"/>
      <c r="E2" s="51"/>
      <c r="F2" s="51"/>
      <c r="G2" s="52"/>
      <c r="H2" s="39"/>
      <c r="I2" s="40"/>
    </row>
    <row r="4" spans="1:10" ht="18" x14ac:dyDescent="0.25">
      <c r="B4" s="30" t="s">
        <v>9</v>
      </c>
      <c r="C4" s="32"/>
    </row>
    <row r="5" spans="1:10" ht="8.25" customHeight="1" x14ac:dyDescent="0.2">
      <c r="A5" s="17"/>
      <c r="B5" s="29"/>
      <c r="D5" s="19"/>
      <c r="E5" s="18"/>
      <c r="F5" s="18"/>
    </row>
    <row r="6" spans="1:10" ht="12.75" customHeight="1" x14ac:dyDescent="0.2"/>
    <row r="7" spans="1:10" ht="6.75" customHeight="1" thickBot="1" x14ac:dyDescent="0.25"/>
    <row r="8" spans="1:10" ht="18.75" customHeight="1" thickTop="1" x14ac:dyDescent="0.2">
      <c r="C8" s="41" t="s">
        <v>8</v>
      </c>
      <c r="D8" s="42"/>
      <c r="E8" s="41" t="s">
        <v>0</v>
      </c>
      <c r="F8" s="42"/>
      <c r="G8" s="45" t="s">
        <v>7</v>
      </c>
      <c r="H8" s="43" t="s">
        <v>6</v>
      </c>
    </row>
    <row r="9" spans="1:10" ht="17.25" customHeight="1" x14ac:dyDescent="0.2">
      <c r="B9" s="28">
        <f ca="1">TODAY()</f>
        <v>43630</v>
      </c>
      <c r="C9" s="3" t="s">
        <v>2</v>
      </c>
      <c r="D9" s="4" t="s">
        <v>3</v>
      </c>
      <c r="E9" s="3" t="s">
        <v>2</v>
      </c>
      <c r="F9" s="4" t="s">
        <v>3</v>
      </c>
      <c r="G9" s="46"/>
      <c r="H9" s="44"/>
    </row>
    <row r="10" spans="1:10" ht="13.5" hidden="1" customHeight="1" x14ac:dyDescent="0.2">
      <c r="B10" s="8">
        <f ca="1">NOW()</f>
        <v>43630.451003703703</v>
      </c>
      <c r="C10" s="5"/>
      <c r="D10" s="6"/>
      <c r="E10" s="5"/>
      <c r="F10" s="6"/>
      <c r="G10" s="46"/>
      <c r="H10" s="44"/>
    </row>
    <row r="11" spans="1:10" ht="42" customHeight="1" thickBot="1" x14ac:dyDescent="0.25">
      <c r="B11" s="9">
        <f ca="1">NOW()-INT(NOW())</f>
        <v>0.45100370370346354</v>
      </c>
      <c r="C11" s="1">
        <v>15</v>
      </c>
      <c r="D11" s="2">
        <v>22</v>
      </c>
      <c r="E11" s="1">
        <v>20</v>
      </c>
      <c r="F11" s="2">
        <v>40</v>
      </c>
      <c r="G11" s="46"/>
      <c r="H11" s="44"/>
      <c r="I11" s="15"/>
      <c r="J11" s="7"/>
    </row>
    <row r="12" spans="1:10" ht="21" customHeight="1" thickTop="1" x14ac:dyDescent="0.2">
      <c r="C12" s="10" t="s">
        <v>5</v>
      </c>
      <c r="D12" s="11" t="s">
        <v>1</v>
      </c>
      <c r="E12" s="10" t="s">
        <v>5</v>
      </c>
      <c r="F12" s="12" t="s">
        <v>1</v>
      </c>
      <c r="G12" s="16" t="s">
        <v>4</v>
      </c>
      <c r="H12" s="44"/>
      <c r="I12" s="14"/>
    </row>
    <row r="13" spans="1:10" ht="17.100000000000001" customHeight="1" x14ac:dyDescent="0.2">
      <c r="B13" s="31">
        <v>0.27083333333333331</v>
      </c>
      <c r="C13" s="22"/>
      <c r="D13" s="23" t="str">
        <f t="shared" ref="D13:D32" si="0">IF(AND(OR(C13&lt;C$11,C13&gt;D$11),C13&lt;&gt;0),"Avertir Qualité",IF(C13=0,"","OK"))</f>
        <v/>
      </c>
      <c r="E13" s="22"/>
      <c r="F13" s="24" t="str">
        <f>IF(AND(OR(E13&lt;E$11,E13&gt;F$11),E13&lt;&gt;0),"Avertir Qualité",IF(E13=0,"","OK"))</f>
        <v/>
      </c>
      <c r="G13" s="13"/>
      <c r="H13" s="13" t="s">
        <v>10</v>
      </c>
      <c r="I13" s="14"/>
    </row>
    <row r="14" spans="1:10" ht="17.100000000000001" customHeight="1" x14ac:dyDescent="0.2">
      <c r="B14" s="31">
        <v>0.3125</v>
      </c>
      <c r="C14" s="22"/>
      <c r="D14" s="23" t="str">
        <f t="shared" si="0"/>
        <v/>
      </c>
      <c r="E14" s="22"/>
      <c r="F14" s="24" t="str">
        <f t="shared" ref="F14:F32" si="1">IF(AND(OR(E14&lt;E$11,E14&gt;F$11),E14&lt;&gt;0),"Avertir Qualité",IF(E14=0,"","OK"))</f>
        <v/>
      </c>
      <c r="G14" s="13"/>
      <c r="H14" s="13" t="s">
        <v>10</v>
      </c>
    </row>
    <row r="15" spans="1:10" ht="17.100000000000001" customHeight="1" x14ac:dyDescent="0.2">
      <c r="B15" s="31">
        <v>0.35416666666666669</v>
      </c>
      <c r="C15" s="22"/>
      <c r="D15" s="23" t="str">
        <f t="shared" si="0"/>
        <v/>
      </c>
      <c r="E15" s="22"/>
      <c r="F15" s="24" t="str">
        <f t="shared" si="1"/>
        <v/>
      </c>
      <c r="G15" s="13"/>
      <c r="H15" s="13" t="s">
        <v>10</v>
      </c>
    </row>
    <row r="16" spans="1:10" ht="17.100000000000001" customHeight="1" x14ac:dyDescent="0.2">
      <c r="B16" s="31">
        <v>0.39583333333333331</v>
      </c>
      <c r="C16" s="22"/>
      <c r="D16" s="23" t="str">
        <f t="shared" si="0"/>
        <v/>
      </c>
      <c r="E16" s="22"/>
      <c r="F16" s="24" t="str">
        <f t="shared" si="1"/>
        <v/>
      </c>
      <c r="G16" s="13"/>
      <c r="H16" s="13" t="s">
        <v>10</v>
      </c>
    </row>
    <row r="17" spans="2:8" ht="17.100000000000001" customHeight="1" x14ac:dyDescent="0.2">
      <c r="B17" s="31">
        <v>0.4375</v>
      </c>
      <c r="C17" s="22"/>
      <c r="D17" s="23" t="str">
        <f t="shared" si="0"/>
        <v/>
      </c>
      <c r="E17" s="22"/>
      <c r="F17" s="24" t="str">
        <f t="shared" si="1"/>
        <v/>
      </c>
      <c r="G17" s="13"/>
      <c r="H17" s="13"/>
    </row>
    <row r="18" spans="2:8" ht="17.100000000000001" customHeight="1" x14ac:dyDescent="0.2">
      <c r="B18" s="31">
        <v>0.47916666666666669</v>
      </c>
      <c r="C18" s="22"/>
      <c r="D18" s="23" t="str">
        <f t="shared" si="0"/>
        <v/>
      </c>
      <c r="E18" s="22"/>
      <c r="F18" s="24" t="str">
        <f t="shared" si="1"/>
        <v/>
      </c>
      <c r="G18" s="13"/>
      <c r="H18" s="13"/>
    </row>
    <row r="19" spans="2:8" ht="17.100000000000001" customHeight="1" x14ac:dyDescent="0.2">
      <c r="B19" s="31">
        <v>0.52083333333333337</v>
      </c>
      <c r="C19" s="22"/>
      <c r="D19" s="23" t="str">
        <f t="shared" si="0"/>
        <v/>
      </c>
      <c r="E19" s="22"/>
      <c r="F19" s="24" t="str">
        <f t="shared" si="1"/>
        <v/>
      </c>
      <c r="G19" s="13"/>
      <c r="H19" s="13"/>
    </row>
    <row r="20" spans="2:8" ht="17.100000000000001" customHeight="1" x14ac:dyDescent="0.2">
      <c r="B20" s="31">
        <v>0.5625</v>
      </c>
      <c r="C20" s="22"/>
      <c r="D20" s="23" t="str">
        <f t="shared" si="0"/>
        <v/>
      </c>
      <c r="E20" s="22"/>
      <c r="F20" s="24" t="str">
        <f t="shared" si="1"/>
        <v/>
      </c>
      <c r="G20" s="13"/>
      <c r="H20" s="20"/>
    </row>
    <row r="21" spans="2:8" ht="17.100000000000001" customHeight="1" x14ac:dyDescent="0.2">
      <c r="B21" s="31">
        <v>0.60416666666666663</v>
      </c>
      <c r="C21" s="22"/>
      <c r="D21" s="23" t="str">
        <f t="shared" si="0"/>
        <v/>
      </c>
      <c r="E21" s="22"/>
      <c r="F21" s="24" t="str">
        <f t="shared" si="1"/>
        <v/>
      </c>
      <c r="G21" s="13"/>
      <c r="H21" s="13"/>
    </row>
    <row r="22" spans="2:8" ht="17.100000000000001" customHeight="1" x14ac:dyDescent="0.2">
      <c r="B22" s="31">
        <v>0.64583333333333337</v>
      </c>
      <c r="C22" s="22"/>
      <c r="D22" s="23" t="str">
        <f t="shared" si="0"/>
        <v/>
      </c>
      <c r="E22" s="22"/>
      <c r="F22" s="24" t="str">
        <f t="shared" si="1"/>
        <v/>
      </c>
      <c r="G22" s="20"/>
      <c r="H22" s="20"/>
    </row>
    <row r="23" spans="2:8" ht="17.100000000000001" customHeight="1" x14ac:dyDescent="0.2">
      <c r="B23" s="31">
        <v>0.6875</v>
      </c>
      <c r="C23" s="22"/>
      <c r="D23" s="23" t="str">
        <f t="shared" si="0"/>
        <v/>
      </c>
      <c r="E23" s="22"/>
      <c r="F23" s="24" t="str">
        <f t="shared" si="1"/>
        <v/>
      </c>
      <c r="G23" s="20"/>
      <c r="H23" s="20"/>
    </row>
    <row r="24" spans="2:8" ht="17.100000000000001" customHeight="1" x14ac:dyDescent="0.2">
      <c r="B24" s="31">
        <v>0.72916666666666663</v>
      </c>
      <c r="C24" s="22"/>
      <c r="D24" s="23" t="str">
        <f t="shared" si="0"/>
        <v/>
      </c>
      <c r="E24" s="22"/>
      <c r="F24" s="24" t="str">
        <f t="shared" si="1"/>
        <v/>
      </c>
      <c r="G24" s="20"/>
      <c r="H24" s="20"/>
    </row>
    <row r="25" spans="2:8" ht="17.100000000000001" customHeight="1" x14ac:dyDescent="0.2">
      <c r="B25" s="31">
        <v>0.77083333333333337</v>
      </c>
      <c r="C25" s="22"/>
      <c r="D25" s="23" t="str">
        <f t="shared" si="0"/>
        <v/>
      </c>
      <c r="E25" s="22"/>
      <c r="F25" s="24" t="str">
        <f t="shared" si="1"/>
        <v/>
      </c>
      <c r="G25" s="20"/>
      <c r="H25" s="20"/>
    </row>
    <row r="26" spans="2:8" ht="17.100000000000001" customHeight="1" x14ac:dyDescent="0.2">
      <c r="B26" s="31">
        <v>0.8125</v>
      </c>
      <c r="C26" s="22"/>
      <c r="D26" s="23" t="str">
        <f t="shared" si="0"/>
        <v/>
      </c>
      <c r="E26" s="22"/>
      <c r="F26" s="24" t="str">
        <f t="shared" si="1"/>
        <v/>
      </c>
      <c r="G26" s="20"/>
      <c r="H26" s="20"/>
    </row>
    <row r="27" spans="2:8" ht="17.100000000000001" customHeight="1" x14ac:dyDescent="0.2">
      <c r="B27" s="31">
        <v>0.85416666666666663</v>
      </c>
      <c r="C27" s="22"/>
      <c r="D27" s="23" t="str">
        <f t="shared" si="0"/>
        <v/>
      </c>
      <c r="E27" s="22"/>
      <c r="F27" s="24" t="str">
        <f t="shared" si="1"/>
        <v/>
      </c>
      <c r="G27" s="20"/>
      <c r="H27" s="20"/>
    </row>
    <row r="28" spans="2:8" ht="17.100000000000001" customHeight="1" x14ac:dyDescent="0.2">
      <c r="B28" s="31">
        <v>0.89583333333333337</v>
      </c>
      <c r="C28" s="22"/>
      <c r="D28" s="23" t="str">
        <f t="shared" si="0"/>
        <v/>
      </c>
      <c r="E28" s="22"/>
      <c r="F28" s="24" t="str">
        <f t="shared" si="1"/>
        <v/>
      </c>
      <c r="G28" s="20"/>
      <c r="H28" s="20"/>
    </row>
    <row r="29" spans="2:8" ht="17.100000000000001" customHeight="1" x14ac:dyDescent="0.2">
      <c r="B29" s="31">
        <v>0.9375</v>
      </c>
      <c r="C29" s="22"/>
      <c r="D29" s="23" t="str">
        <f t="shared" si="0"/>
        <v/>
      </c>
      <c r="E29" s="22"/>
      <c r="F29" s="24" t="str">
        <f t="shared" si="1"/>
        <v/>
      </c>
      <c r="G29" s="20"/>
      <c r="H29" s="20"/>
    </row>
    <row r="30" spans="2:8" ht="17.100000000000001" customHeight="1" x14ac:dyDescent="0.2">
      <c r="B30" s="31">
        <v>0.97916666666666663</v>
      </c>
      <c r="C30" s="22"/>
      <c r="D30" s="23" t="str">
        <f t="shared" si="0"/>
        <v/>
      </c>
      <c r="E30" s="22"/>
      <c r="F30" s="24" t="str">
        <f t="shared" si="1"/>
        <v/>
      </c>
      <c r="G30" s="20"/>
      <c r="H30" s="20"/>
    </row>
    <row r="31" spans="2:8" ht="17.100000000000001" customHeight="1" x14ac:dyDescent="0.2">
      <c r="B31" s="31">
        <v>1.0208333333333333</v>
      </c>
      <c r="C31" s="22"/>
      <c r="D31" s="23" t="str">
        <f t="shared" si="0"/>
        <v/>
      </c>
      <c r="E31" s="22"/>
      <c r="F31" s="24" t="str">
        <f t="shared" si="1"/>
        <v/>
      </c>
      <c r="G31" s="20"/>
      <c r="H31" s="20"/>
    </row>
    <row r="32" spans="2:8" ht="17.100000000000001" customHeight="1" thickBot="1" x14ac:dyDescent="0.25">
      <c r="B32" s="31">
        <v>1.0625</v>
      </c>
      <c r="C32" s="25"/>
      <c r="D32" s="26" t="str">
        <f t="shared" si="0"/>
        <v/>
      </c>
      <c r="E32" s="25"/>
      <c r="F32" s="27" t="str">
        <f t="shared" si="1"/>
        <v/>
      </c>
      <c r="G32" s="21"/>
      <c r="H32" s="21"/>
    </row>
    <row r="33" ht="17.100000000000001" customHeight="1" thickTop="1" x14ac:dyDescent="0.2"/>
    <row r="34" ht="17.100000000000001" customHeight="1" x14ac:dyDescent="0.2"/>
    <row r="35" ht="17.100000000000001" customHeight="1" x14ac:dyDescent="0.2"/>
    <row r="36" ht="17.100000000000001" customHeight="1" x14ac:dyDescent="0.2"/>
    <row r="37" ht="7.5" customHeight="1" x14ac:dyDescent="0.2"/>
    <row r="38" ht="18" customHeight="1" x14ac:dyDescent="0.2"/>
  </sheetData>
  <protectedRanges>
    <protectedRange sqref="C4" name="Plage5"/>
    <protectedRange sqref="C13:C32" name="Plage1"/>
    <protectedRange sqref="E13:E32" name="Plage2"/>
    <protectedRange sqref="G13:G32" name="Plage3"/>
    <protectedRange sqref="H13:H32" name="Plage4"/>
  </protectedRanges>
  <mergeCells count="9">
    <mergeCell ref="A1:B2"/>
    <mergeCell ref="H1:I1"/>
    <mergeCell ref="H2:I2"/>
    <mergeCell ref="C8:D8"/>
    <mergeCell ref="E8:F8"/>
    <mergeCell ref="H8:H12"/>
    <mergeCell ref="G8:G11"/>
    <mergeCell ref="C1:G1"/>
    <mergeCell ref="C2:G2"/>
  </mergeCells>
  <conditionalFormatting sqref="B13:B32">
    <cfRule type="expression" dxfId="3" priority="4" stopIfTrue="1">
      <formula>IF(AND(H13=0,C13=0,E13=0,G13=0,B13&lt;$B$11),1,0)</formula>
    </cfRule>
  </conditionalFormatting>
  <conditionalFormatting sqref="C13:C32">
    <cfRule type="expression" dxfId="2" priority="3">
      <formula>IF(OR(C13&lt;$C$11,C13&gt;$D$11),1,0)</formula>
    </cfRule>
  </conditionalFormatting>
  <conditionalFormatting sqref="E13:E32">
    <cfRule type="expression" dxfId="1" priority="2">
      <formula>IF(OR(E13&lt;$E$11,E13&gt;$F$11),1,0)</formula>
    </cfRule>
  </conditionalFormatting>
  <conditionalFormatting sqref="B4">
    <cfRule type="expression" dxfId="0" priority="1">
      <formula>IF(C4="",1,0)</formula>
    </cfRule>
  </conditionalFormatting>
  <dataValidations count="2">
    <dataValidation type="decimal" allowBlank="1" showInputMessage="1" showErrorMessage="1" sqref="C13:F32" xr:uid="{1451C3C5-15DE-4A87-8A8E-20A92265EA9D}">
      <formula1>0</formula1>
      <formula2>99</formula2>
    </dataValidation>
    <dataValidation type="list" operator="equal" allowBlank="1" showInputMessage="1" showErrorMessage="1" sqref="G13:H32" xr:uid="{37583A53-26DB-484F-BE61-C0FC5247425C}">
      <formula1>"x"</formula1>
    </dataValidation>
  </dataValidations>
  <pageMargins left="0.39370078740157483" right="0.39370078740157483" top="0.19685039370078741" bottom="0.19685039370078741" header="0.51181102362204722" footer="0.51181102362204722"/>
  <pageSetup paperSize="9" orientation="landscape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cata</vt:lpstr>
    </vt:vector>
  </TitlesOfParts>
  <Company>SIAP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h.salvucci</dc:creator>
  <cp:lastModifiedBy>Pascal FRANCOIS</cp:lastModifiedBy>
  <cp:lastPrinted>2019-06-13T15:13:10Z</cp:lastPrinted>
  <dcterms:created xsi:type="dcterms:W3CDTF">2006-02-24T10:13:21Z</dcterms:created>
  <dcterms:modified xsi:type="dcterms:W3CDTF">2019-06-14T08:49:41Z</dcterms:modified>
</cp:coreProperties>
</file>