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410"/>
  <workbookPr/>
  <mc:AlternateContent xmlns:mc="http://schemas.openxmlformats.org/markup-compatibility/2006">
    <mc:Choice Requires="x15">
      <x15ac:absPath xmlns:x15ac="http://schemas.microsoft.com/office/spreadsheetml/2010/11/ac" url="/Users/hugobadinand/Desktop/PROJETTPDTS/"/>
    </mc:Choice>
  </mc:AlternateContent>
  <bookViews>
    <workbookView xWindow="1040" yWindow="1680" windowWidth="27760" windowHeight="163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6" i="1" l="1"/>
  <c r="C62" i="1"/>
  <c r="C59" i="1"/>
  <c r="C58" i="1"/>
  <c r="C57" i="1"/>
  <c r="C55" i="1"/>
  <c r="C39" i="1"/>
  <c r="C23" i="1"/>
  <c r="C20" i="1"/>
</calcChain>
</file>

<file path=xl/sharedStrings.xml><?xml version="1.0" encoding="utf-8"?>
<sst xmlns="http://schemas.openxmlformats.org/spreadsheetml/2006/main" count="113" uniqueCount="93">
  <si>
    <t>SAVEURS</t>
  </si>
  <si>
    <t>INGREDIENTS</t>
  </si>
  <si>
    <t>POIDS KG ou L</t>
  </si>
  <si>
    <t>BASE</t>
  </si>
  <si>
    <t>SEMOULE BLE DUR</t>
  </si>
  <si>
    <t>ŒUF</t>
  </si>
  <si>
    <t>ANIS VERT</t>
  </si>
  <si>
    <t>ANIS VERT PDRE</t>
  </si>
  <si>
    <t>AIL - PERSIL</t>
  </si>
  <si>
    <t>AIL FRAIS</t>
  </si>
  <si>
    <t>PERSIL FRAIS</t>
  </si>
  <si>
    <t>BASILIC</t>
  </si>
  <si>
    <t>BASILIC PDRE</t>
  </si>
  <si>
    <t>BASILIC POT KNORR</t>
  </si>
  <si>
    <t>CACAO NOIR</t>
  </si>
  <si>
    <t>CACAO NOIR PDRE</t>
  </si>
  <si>
    <t>CACAO AROME</t>
  </si>
  <si>
    <t>CHOCO BLANC AROME</t>
  </si>
  <si>
    <t>CACAO BLANC</t>
  </si>
  <si>
    <t>CACAO NOIR/BLANC</t>
  </si>
  <si>
    <t>CEPE</t>
  </si>
  <si>
    <t>CEPE PDRE</t>
  </si>
  <si>
    <t>CEPE AROME</t>
  </si>
  <si>
    <t>CITRON</t>
  </si>
  <si>
    <t>CITRON ZESTE</t>
  </si>
  <si>
    <t>CITRON AROME</t>
  </si>
  <si>
    <t>CURACAO</t>
  </si>
  <si>
    <t>CURACAO LIQ</t>
  </si>
  <si>
    <t>ORANGE AROME</t>
  </si>
  <si>
    <t>CURRY</t>
  </si>
  <si>
    <t>CURRY PDRE</t>
  </si>
  <si>
    <t>DULSE</t>
  </si>
  <si>
    <t>DULSE PDRE</t>
  </si>
  <si>
    <t>ENCRE DE SEICHE</t>
  </si>
  <si>
    <t>ES LIQUIDE</t>
  </si>
  <si>
    <t>ENCRE DE SEICHE/EPINARD</t>
  </si>
  <si>
    <t>EPINARD PDRE</t>
  </si>
  <si>
    <t>ENCRE DE SEICHE/ŒUF</t>
  </si>
  <si>
    <t>ENCRE DE SEICHE/SAFRAN</t>
  </si>
  <si>
    <t>SAFRAN PDRE</t>
  </si>
  <si>
    <t>SAFRAN AROME</t>
  </si>
  <si>
    <t>PAPRIKA</t>
  </si>
  <si>
    <t>CURCUMA</t>
  </si>
  <si>
    <t>SPIGOL</t>
  </si>
  <si>
    <t>ENCRE DE SEICHE/TOM-BETT</t>
  </si>
  <si>
    <t>BETT PDRE</t>
  </si>
  <si>
    <t>EPINARD</t>
  </si>
  <si>
    <t>EPINARD/TOM-BETTERAVE</t>
  </si>
  <si>
    <t>GINGEMBRE</t>
  </si>
  <si>
    <t>GINGEMBRE FRAIS</t>
  </si>
  <si>
    <t>GINGEMBRE AROME</t>
  </si>
  <si>
    <t>MORILLE</t>
  </si>
  <si>
    <t>MORILLE DESH</t>
  </si>
  <si>
    <t>MORILLE AROM</t>
  </si>
  <si>
    <t>NOIX</t>
  </si>
  <si>
    <t>NOIX CERNEAUX</t>
  </si>
  <si>
    <t>OLIVES</t>
  </si>
  <si>
    <t>PATE OLIVE NOIRE</t>
  </si>
  <si>
    <t>OLIV NOIR AROME</t>
  </si>
  <si>
    <t>ORANGE</t>
  </si>
  <si>
    <t>ORANGE ZESTE</t>
  </si>
  <si>
    <t>PAIN D'EPICES</t>
  </si>
  <si>
    <t>P EPICES PDRE</t>
  </si>
  <si>
    <t>PIMENT</t>
  </si>
  <si>
    <t>PIMENT FORT PDRE</t>
  </si>
  <si>
    <t>PIMENT DOUX</t>
  </si>
  <si>
    <t>PIMENT ESPELETTE</t>
  </si>
  <si>
    <t>POTIRON</t>
  </si>
  <si>
    <t>POTIRON FRAIS</t>
  </si>
  <si>
    <t>ROMARIN</t>
  </si>
  <si>
    <t>ROMARIN PDRE</t>
  </si>
  <si>
    <t>SAFRAN</t>
  </si>
  <si>
    <t>SAUGE</t>
  </si>
  <si>
    <t>SAUGE PDRE</t>
  </si>
  <si>
    <t>SPIRULINE</t>
  </si>
  <si>
    <t>SPIRULINE PDRE</t>
  </si>
  <si>
    <t>BETTERAVE</t>
  </si>
  <si>
    <t>THYM</t>
  </si>
  <si>
    <t>THYM PDRE</t>
  </si>
  <si>
    <t>TRUFFE</t>
  </si>
  <si>
    <t>TRUFFE AROME</t>
  </si>
  <si>
    <t>CHAMPI NOIR</t>
  </si>
  <si>
    <t>VANILLE</t>
  </si>
  <si>
    <t>EXTRAIT VANILLE</t>
  </si>
  <si>
    <t>OR PAILLETTE</t>
  </si>
  <si>
    <t>OR PAILLETTE 23,9ct</t>
  </si>
  <si>
    <t>OR FEUILLE</t>
  </si>
  <si>
    <t>OR CARNET FEUILLE</t>
  </si>
  <si>
    <t>OR RECTO VERSO PAILLETTE</t>
  </si>
  <si>
    <t>PAILLETTE 23,9ct</t>
  </si>
  <si>
    <t>OR RECTO VERSO FEUILLE</t>
  </si>
  <si>
    <t xml:space="preserve">OR CARNET FEUILLES </t>
  </si>
  <si>
    <t>FARFALLINE 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</si>
</sst>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2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/>
    <xf numFmtId="0" fontId="2" fillId="0" borderId="1" xfId="0" applyFont="1" applyBorder="1" applyAlignment="1"/>
    <xf numFmtId="0" fontId="1" fillId="2" borderId="1" xfId="0" applyFont="1" applyFill="1" applyBorder="1" applyAlignment="1"/>
    <xf numFmtId="0" fontId="2" fillId="2" borderId="1" xfId="0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right"/>
    </xf>
    <xf numFmtId="0" fontId="1" fillId="0" borderId="1" xfId="0" applyFont="1" applyFill="1" applyBorder="1" applyAlignment="1"/>
    <xf numFmtId="0" fontId="2" fillId="0" borderId="1" xfId="0" applyFont="1" applyFill="1" applyBorder="1" applyAlignment="1">
      <alignment horizontal="left"/>
    </xf>
    <xf numFmtId="164" fontId="0" fillId="0" borderId="1" xfId="0" applyNumberFormat="1" applyFill="1" applyBorder="1" applyAlignment="1"/>
    <xf numFmtId="0" fontId="1" fillId="3" borderId="1" xfId="0" applyFont="1" applyFill="1" applyBorder="1" applyAlignment="1"/>
    <xf numFmtId="0" fontId="2" fillId="3" borderId="1" xfId="0" applyFont="1" applyFill="1" applyBorder="1" applyAlignment="1">
      <alignment horizontal="left"/>
    </xf>
    <xf numFmtId="164" fontId="2" fillId="3" borderId="1" xfId="0" applyNumberFormat="1" applyFont="1" applyFill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1" fillId="4" borderId="1" xfId="0" applyFont="1" applyFill="1" applyBorder="1" applyAlignment="1"/>
    <xf numFmtId="0" fontId="2" fillId="4" borderId="1" xfId="0" applyFont="1" applyFill="1" applyBorder="1" applyAlignment="1">
      <alignment horizontal="left"/>
    </xf>
    <xf numFmtId="164" fontId="2" fillId="4" borderId="1" xfId="0" applyNumberFormat="1" applyFont="1" applyFill="1" applyBorder="1" applyAlignment="1">
      <alignment horizontal="right"/>
    </xf>
    <xf numFmtId="164" fontId="2" fillId="0" borderId="1" xfId="0" applyNumberFormat="1" applyFont="1" applyFill="1" applyBorder="1" applyAlignment="1">
      <alignment horizontal="right"/>
    </xf>
    <xf numFmtId="0" fontId="2" fillId="3" borderId="1" xfId="0" applyFont="1" applyFill="1" applyBorder="1" applyAlignment="1"/>
    <xf numFmtId="164" fontId="2" fillId="3" borderId="1" xfId="0" applyNumberFormat="1" applyFont="1" applyFill="1" applyBorder="1" applyAlignment="1"/>
    <xf numFmtId="0" fontId="0" fillId="3" borderId="1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"/>
  <sheetViews>
    <sheetView tabSelected="1" workbookViewId="0">
      <selection activeCell="D10" sqref="D10"/>
    </sheetView>
  </sheetViews>
  <sheetFormatPr baseColWidth="10" defaultRowHeight="16" x14ac:dyDescent="0.2"/>
  <cols>
    <col min="1" max="1" width="28.6640625" bestFit="1" customWidth="1"/>
    <col min="2" max="2" width="20.1640625" bestFit="1" customWidth="1"/>
    <col min="3" max="3" width="13.6640625" bestFit="1" customWidth="1"/>
  </cols>
  <sheetData>
    <row r="1" spans="1:3" x14ac:dyDescent="0.2">
      <c r="A1" s="1" t="s">
        <v>0</v>
      </c>
      <c r="B1" s="2" t="s">
        <v>1</v>
      </c>
      <c r="C1" s="2" t="s">
        <v>2</v>
      </c>
    </row>
    <row r="2" spans="1:3" x14ac:dyDescent="0.2">
      <c r="A2" s="3" t="s">
        <v>3</v>
      </c>
      <c r="B2" s="4" t="s">
        <v>4</v>
      </c>
      <c r="C2" s="5">
        <v>20</v>
      </c>
    </row>
    <row r="3" spans="1:3" x14ac:dyDescent="0.2">
      <c r="A3" s="6"/>
      <c r="B3" s="7" t="s">
        <v>5</v>
      </c>
      <c r="C3" s="8">
        <v>62</v>
      </c>
    </row>
    <row r="4" spans="1:3" x14ac:dyDescent="0.2">
      <c r="A4" s="9" t="s">
        <v>6</v>
      </c>
      <c r="B4" s="10" t="s">
        <v>7</v>
      </c>
      <c r="C4" s="11">
        <v>1</v>
      </c>
    </row>
    <row r="5" spans="1:3" x14ac:dyDescent="0.2">
      <c r="A5" s="9" t="s">
        <v>8</v>
      </c>
      <c r="B5" s="10" t="s">
        <v>9</v>
      </c>
      <c r="C5" s="11">
        <v>3.5</v>
      </c>
    </row>
    <row r="6" spans="1:3" x14ac:dyDescent="0.2">
      <c r="A6" s="1"/>
      <c r="B6" s="13" t="s">
        <v>10</v>
      </c>
      <c r="C6" s="12">
        <v>1</v>
      </c>
    </row>
    <row r="7" spans="1:3" x14ac:dyDescent="0.2">
      <c r="A7" s="9" t="s">
        <v>11</v>
      </c>
      <c r="B7" s="10" t="s">
        <v>12</v>
      </c>
      <c r="C7" s="11">
        <v>1</v>
      </c>
    </row>
    <row r="8" spans="1:3" x14ac:dyDescent="0.2">
      <c r="A8" s="9"/>
      <c r="B8" s="10" t="s">
        <v>13</v>
      </c>
      <c r="C8" s="11">
        <v>0.68</v>
      </c>
    </row>
    <row r="9" spans="1:3" x14ac:dyDescent="0.2">
      <c r="A9" s="9" t="s">
        <v>14</v>
      </c>
      <c r="B9" s="10" t="s">
        <v>15</v>
      </c>
      <c r="C9" s="11">
        <v>1</v>
      </c>
    </row>
    <row r="10" spans="1:3" x14ac:dyDescent="0.2">
      <c r="A10" s="1"/>
      <c r="B10" s="13" t="s">
        <v>16</v>
      </c>
      <c r="C10" s="12">
        <v>0.25</v>
      </c>
    </row>
    <row r="11" spans="1:3" x14ac:dyDescent="0.2">
      <c r="A11" s="1"/>
      <c r="B11" s="13" t="s">
        <v>17</v>
      </c>
      <c r="C11" s="12">
        <v>0.25</v>
      </c>
    </row>
    <row r="12" spans="1:3" x14ac:dyDescent="0.2">
      <c r="A12" s="9" t="s">
        <v>18</v>
      </c>
      <c r="B12" s="10" t="s">
        <v>17</v>
      </c>
      <c r="C12" s="11">
        <v>0.5</v>
      </c>
    </row>
    <row r="13" spans="1:3" x14ac:dyDescent="0.2">
      <c r="A13" s="9" t="s">
        <v>19</v>
      </c>
      <c r="B13" s="10" t="s">
        <v>15</v>
      </c>
      <c r="C13" s="11">
        <v>0.5</v>
      </c>
    </row>
    <row r="14" spans="1:3" x14ac:dyDescent="0.2">
      <c r="A14" s="1"/>
      <c r="B14" s="13" t="s">
        <v>17</v>
      </c>
      <c r="C14" s="12">
        <v>0.125</v>
      </c>
    </row>
    <row r="15" spans="1:3" x14ac:dyDescent="0.2">
      <c r="A15" s="1"/>
      <c r="B15" s="13" t="s">
        <v>16</v>
      </c>
      <c r="C15" s="12">
        <v>0.125</v>
      </c>
    </row>
    <row r="16" spans="1:3" x14ac:dyDescent="0.2">
      <c r="A16" s="9" t="s">
        <v>20</v>
      </c>
      <c r="B16" s="10" t="s">
        <v>21</v>
      </c>
      <c r="C16" s="11">
        <v>1.1000000000000001</v>
      </c>
    </row>
    <row r="17" spans="1:3" x14ac:dyDescent="0.2">
      <c r="A17" s="1"/>
      <c r="B17" s="13" t="s">
        <v>22</v>
      </c>
      <c r="C17" s="12">
        <v>1</v>
      </c>
    </row>
    <row r="18" spans="1:3" x14ac:dyDescent="0.2">
      <c r="A18" s="9" t="s">
        <v>23</v>
      </c>
      <c r="B18" s="10" t="s">
        <v>24</v>
      </c>
      <c r="C18" s="11">
        <v>12</v>
      </c>
    </row>
    <row r="19" spans="1:3" x14ac:dyDescent="0.2">
      <c r="A19" s="1"/>
      <c r="B19" s="13" t="s">
        <v>25</v>
      </c>
      <c r="C19" s="12">
        <v>0.3</v>
      </c>
    </row>
    <row r="20" spans="1:3" x14ac:dyDescent="0.2">
      <c r="A20" s="9" t="s">
        <v>26</v>
      </c>
      <c r="B20" s="10" t="s">
        <v>27</v>
      </c>
      <c r="C20" s="11">
        <f>2.25*2.5</f>
        <v>5.625</v>
      </c>
    </row>
    <row r="21" spans="1:3" x14ac:dyDescent="0.2">
      <c r="A21" s="1"/>
      <c r="B21" s="13" t="s">
        <v>28</v>
      </c>
      <c r="C21" s="12">
        <v>0.3</v>
      </c>
    </row>
    <row r="22" spans="1:3" x14ac:dyDescent="0.2">
      <c r="A22" s="9" t="s">
        <v>29</v>
      </c>
      <c r="B22" s="10" t="s">
        <v>30</v>
      </c>
      <c r="C22" s="11">
        <v>2</v>
      </c>
    </row>
    <row r="23" spans="1:3" x14ac:dyDescent="0.2">
      <c r="A23" s="9" t="s">
        <v>31</v>
      </c>
      <c r="B23" s="10" t="s">
        <v>32</v>
      </c>
      <c r="C23" s="11">
        <f>0.4*2.5</f>
        <v>1</v>
      </c>
    </row>
    <row r="24" spans="1:3" x14ac:dyDescent="0.2">
      <c r="A24" s="9" t="s">
        <v>33</v>
      </c>
      <c r="B24" s="10" t="s">
        <v>34</v>
      </c>
      <c r="C24" s="11">
        <v>1</v>
      </c>
    </row>
    <row r="25" spans="1:3" x14ac:dyDescent="0.2">
      <c r="A25" s="9" t="s">
        <v>35</v>
      </c>
      <c r="B25" s="10" t="s">
        <v>34</v>
      </c>
      <c r="C25" s="11">
        <v>0.5</v>
      </c>
    </row>
    <row r="26" spans="1:3" x14ac:dyDescent="0.2">
      <c r="A26" s="1"/>
      <c r="B26" s="13" t="s">
        <v>36</v>
      </c>
      <c r="C26" s="12">
        <v>0.5</v>
      </c>
    </row>
    <row r="27" spans="1:3" x14ac:dyDescent="0.2">
      <c r="A27" s="9" t="s">
        <v>37</v>
      </c>
      <c r="B27" s="10" t="s">
        <v>34</v>
      </c>
      <c r="C27" s="11">
        <v>1</v>
      </c>
    </row>
    <row r="28" spans="1:3" x14ac:dyDescent="0.2">
      <c r="A28" s="9" t="s">
        <v>38</v>
      </c>
      <c r="B28" s="10" t="s">
        <v>34</v>
      </c>
      <c r="C28" s="11">
        <v>1</v>
      </c>
    </row>
    <row r="29" spans="1:3" x14ac:dyDescent="0.2">
      <c r="A29" s="1"/>
      <c r="B29" s="13" t="s">
        <v>39</v>
      </c>
      <c r="C29" s="12">
        <v>1.4999999999999999E-2</v>
      </c>
    </row>
    <row r="30" spans="1:3" x14ac:dyDescent="0.2">
      <c r="A30" s="1"/>
      <c r="B30" s="13" t="s">
        <v>40</v>
      </c>
      <c r="C30" s="12">
        <v>2.5000000000000001E-2</v>
      </c>
    </row>
    <row r="31" spans="1:3" x14ac:dyDescent="0.2">
      <c r="A31" s="1"/>
      <c r="B31" s="13" t="s">
        <v>41</v>
      </c>
      <c r="C31" s="12">
        <v>6.4999999999999997E-3</v>
      </c>
    </row>
    <row r="32" spans="1:3" x14ac:dyDescent="0.2">
      <c r="A32" s="1"/>
      <c r="B32" s="13" t="s">
        <v>42</v>
      </c>
      <c r="C32" s="12">
        <v>6.5000000000000002E-2</v>
      </c>
    </row>
    <row r="33" spans="1:3" x14ac:dyDescent="0.2">
      <c r="A33" s="1"/>
      <c r="B33" s="13" t="s">
        <v>43</v>
      </c>
      <c r="C33" s="12">
        <v>6.5000000000000002E-2</v>
      </c>
    </row>
    <row r="34" spans="1:3" x14ac:dyDescent="0.2">
      <c r="A34" s="9" t="s">
        <v>44</v>
      </c>
      <c r="B34" s="10" t="s">
        <v>34</v>
      </c>
      <c r="C34" s="11">
        <v>0.5</v>
      </c>
    </row>
    <row r="35" spans="1:3" x14ac:dyDescent="0.2">
      <c r="A35" s="1"/>
      <c r="B35" s="13" t="s">
        <v>45</v>
      </c>
      <c r="C35" s="12">
        <v>0.5</v>
      </c>
    </row>
    <row r="36" spans="1:3" x14ac:dyDescent="0.2">
      <c r="A36" s="14" t="s">
        <v>46</v>
      </c>
      <c r="B36" s="15" t="s">
        <v>36</v>
      </c>
      <c r="C36" s="16">
        <v>1</v>
      </c>
    </row>
    <row r="37" spans="1:3" x14ac:dyDescent="0.2">
      <c r="A37" s="9" t="s">
        <v>47</v>
      </c>
      <c r="B37" s="10" t="s">
        <v>36</v>
      </c>
      <c r="C37" s="11">
        <v>0.5</v>
      </c>
    </row>
    <row r="38" spans="1:3" x14ac:dyDescent="0.2">
      <c r="A38" s="1"/>
      <c r="B38" s="13" t="s">
        <v>45</v>
      </c>
      <c r="C38" s="12">
        <v>0.5</v>
      </c>
    </row>
    <row r="39" spans="1:3" x14ac:dyDescent="0.2">
      <c r="A39" s="9" t="s">
        <v>48</v>
      </c>
      <c r="B39" s="10" t="s">
        <v>49</v>
      </c>
      <c r="C39" s="11">
        <f>1*2.5</f>
        <v>2.5</v>
      </c>
    </row>
    <row r="40" spans="1:3" x14ac:dyDescent="0.2">
      <c r="A40" s="9"/>
      <c r="B40" s="10" t="s">
        <v>50</v>
      </c>
      <c r="C40" s="11">
        <v>0.3</v>
      </c>
    </row>
    <row r="41" spans="1:3" x14ac:dyDescent="0.2">
      <c r="A41" s="9" t="s">
        <v>51</v>
      </c>
      <c r="B41" s="10" t="s">
        <v>52</v>
      </c>
      <c r="C41" s="11">
        <v>0.15</v>
      </c>
    </row>
    <row r="42" spans="1:3" x14ac:dyDescent="0.2">
      <c r="A42" s="1"/>
      <c r="B42" s="13" t="s">
        <v>53</v>
      </c>
      <c r="C42" s="12">
        <v>1</v>
      </c>
    </row>
    <row r="43" spans="1:3" x14ac:dyDescent="0.2">
      <c r="A43" s="9" t="s">
        <v>54</v>
      </c>
      <c r="B43" s="10" t="s">
        <v>55</v>
      </c>
      <c r="C43" s="11">
        <v>2</v>
      </c>
    </row>
    <row r="44" spans="1:3" x14ac:dyDescent="0.2">
      <c r="A44" s="9" t="s">
        <v>5</v>
      </c>
      <c r="B44" s="10" t="s">
        <v>5</v>
      </c>
      <c r="C44" s="11">
        <v>62</v>
      </c>
    </row>
    <row r="45" spans="1:3" x14ac:dyDescent="0.2">
      <c r="A45" s="1" t="s">
        <v>56</v>
      </c>
      <c r="B45" s="13" t="s">
        <v>57</v>
      </c>
      <c r="C45" s="12">
        <v>2</v>
      </c>
    </row>
    <row r="46" spans="1:3" x14ac:dyDescent="0.2">
      <c r="A46" s="1"/>
      <c r="B46" s="13" t="s">
        <v>58</v>
      </c>
      <c r="C46" s="12">
        <v>0.3</v>
      </c>
    </row>
    <row r="47" spans="1:3" x14ac:dyDescent="0.2">
      <c r="A47" s="9" t="s">
        <v>59</v>
      </c>
      <c r="B47" s="10" t="s">
        <v>60</v>
      </c>
      <c r="C47" s="11">
        <v>12</v>
      </c>
    </row>
    <row r="48" spans="1:3" x14ac:dyDescent="0.2">
      <c r="A48" s="1"/>
      <c r="B48" s="13" t="s">
        <v>28</v>
      </c>
      <c r="C48" s="12">
        <v>0.3</v>
      </c>
    </row>
    <row r="49" spans="1:3" x14ac:dyDescent="0.2">
      <c r="A49" s="9" t="s">
        <v>61</v>
      </c>
      <c r="B49" s="10" t="s">
        <v>62</v>
      </c>
      <c r="C49" s="11">
        <v>1</v>
      </c>
    </row>
    <row r="50" spans="1:3" x14ac:dyDescent="0.2">
      <c r="A50" s="9" t="s">
        <v>63</v>
      </c>
      <c r="B50" s="10" t="s">
        <v>64</v>
      </c>
      <c r="C50" s="11">
        <v>0.3</v>
      </c>
    </row>
    <row r="51" spans="1:3" x14ac:dyDescent="0.2">
      <c r="A51" s="1"/>
      <c r="B51" s="13" t="s">
        <v>65</v>
      </c>
      <c r="C51" s="12">
        <v>0.6</v>
      </c>
    </row>
    <row r="52" spans="1:3" x14ac:dyDescent="0.2">
      <c r="A52" s="1"/>
      <c r="B52" s="13" t="s">
        <v>66</v>
      </c>
      <c r="C52" s="12">
        <v>0.3</v>
      </c>
    </row>
    <row r="53" spans="1:3" x14ac:dyDescent="0.2">
      <c r="A53" s="9" t="s">
        <v>67</v>
      </c>
      <c r="B53" s="10" t="s">
        <v>68</v>
      </c>
      <c r="C53" s="11">
        <v>5</v>
      </c>
    </row>
    <row r="54" spans="1:3" x14ac:dyDescent="0.2">
      <c r="A54" s="9" t="s">
        <v>69</v>
      </c>
      <c r="B54" s="10" t="s">
        <v>70</v>
      </c>
      <c r="C54" s="11">
        <v>1</v>
      </c>
    </row>
    <row r="55" spans="1:3" x14ac:dyDescent="0.2">
      <c r="A55" s="9" t="s">
        <v>71</v>
      </c>
      <c r="B55" s="10" t="s">
        <v>39</v>
      </c>
      <c r="C55" s="11">
        <f>0.005*2.5</f>
        <v>1.2500000000000001E-2</v>
      </c>
    </row>
    <row r="56" spans="1:3" x14ac:dyDescent="0.2">
      <c r="A56" s="1"/>
      <c r="B56" s="13" t="s">
        <v>40</v>
      </c>
      <c r="C56" s="12">
        <v>0.5</v>
      </c>
    </row>
    <row r="57" spans="1:3" x14ac:dyDescent="0.2">
      <c r="A57" s="1"/>
      <c r="B57" s="13" t="s">
        <v>41</v>
      </c>
      <c r="C57" s="12">
        <f>0.005*2.5</f>
        <v>1.2500000000000001E-2</v>
      </c>
    </row>
    <row r="58" spans="1:3" x14ac:dyDescent="0.2">
      <c r="A58" s="1"/>
      <c r="B58" s="13" t="s">
        <v>42</v>
      </c>
      <c r="C58" s="12">
        <f>0.005*2.5</f>
        <v>1.2500000000000001E-2</v>
      </c>
    </row>
    <row r="59" spans="1:3" x14ac:dyDescent="0.2">
      <c r="A59" s="1"/>
      <c r="B59" s="13" t="s">
        <v>43</v>
      </c>
      <c r="C59" s="12">
        <f>0.025*2.5</f>
        <v>6.25E-2</v>
      </c>
    </row>
    <row r="60" spans="1:3" x14ac:dyDescent="0.2">
      <c r="A60" s="9" t="s">
        <v>72</v>
      </c>
      <c r="B60" s="10" t="s">
        <v>73</v>
      </c>
      <c r="C60" s="11">
        <v>0.5</v>
      </c>
    </row>
    <row r="61" spans="1:3" x14ac:dyDescent="0.2">
      <c r="A61" s="9" t="s">
        <v>74</v>
      </c>
      <c r="B61" s="10" t="s">
        <v>75</v>
      </c>
      <c r="C61" s="11">
        <v>0.5</v>
      </c>
    </row>
    <row r="62" spans="1:3" x14ac:dyDescent="0.2">
      <c r="A62" s="9" t="s">
        <v>76</v>
      </c>
      <c r="B62" s="10" t="s">
        <v>45</v>
      </c>
      <c r="C62" s="11">
        <f>0.4*2.5</f>
        <v>1</v>
      </c>
    </row>
    <row r="63" spans="1:3" x14ac:dyDescent="0.2">
      <c r="A63" s="9" t="s">
        <v>77</v>
      </c>
      <c r="B63" s="10" t="s">
        <v>78</v>
      </c>
      <c r="C63" s="11">
        <v>1</v>
      </c>
    </row>
    <row r="64" spans="1:3" x14ac:dyDescent="0.2">
      <c r="A64" s="9" t="s">
        <v>79</v>
      </c>
      <c r="B64" s="10" t="s">
        <v>80</v>
      </c>
      <c r="C64" s="11">
        <v>1</v>
      </c>
    </row>
    <row r="65" spans="1:3" x14ac:dyDescent="0.2">
      <c r="A65" s="6"/>
      <c r="B65" s="7" t="s">
        <v>81</v>
      </c>
      <c r="C65" s="17">
        <v>0.2</v>
      </c>
    </row>
    <row r="66" spans="1:3" x14ac:dyDescent="0.2">
      <c r="A66" s="9" t="s">
        <v>82</v>
      </c>
      <c r="B66" s="10" t="s">
        <v>83</v>
      </c>
      <c r="C66" s="11">
        <f>0.4*2.5</f>
        <v>1</v>
      </c>
    </row>
    <row r="67" spans="1:3" x14ac:dyDescent="0.2">
      <c r="A67" s="9" t="s">
        <v>84</v>
      </c>
      <c r="B67" s="18" t="s">
        <v>85</v>
      </c>
      <c r="C67" s="18">
        <v>1.7999999999999999E-2</v>
      </c>
    </row>
    <row r="68" spans="1:3" x14ac:dyDescent="0.2">
      <c r="A68" s="9" t="s">
        <v>86</v>
      </c>
      <c r="B68" s="18" t="s">
        <v>87</v>
      </c>
      <c r="C68" s="19">
        <v>5</v>
      </c>
    </row>
    <row r="69" spans="1:3" x14ac:dyDescent="0.2">
      <c r="A69" s="9" t="s">
        <v>88</v>
      </c>
      <c r="B69" s="10" t="s">
        <v>89</v>
      </c>
      <c r="C69" s="11">
        <v>3.5999999999999997E-2</v>
      </c>
    </row>
    <row r="70" spans="1:3" x14ac:dyDescent="0.2">
      <c r="A70" s="9" t="s">
        <v>90</v>
      </c>
      <c r="B70" s="10" t="s">
        <v>91</v>
      </c>
      <c r="C70" s="11">
        <v>9</v>
      </c>
    </row>
    <row r="71" spans="1:3" x14ac:dyDescent="0.2">
      <c r="A71" s="9" t="s">
        <v>92</v>
      </c>
      <c r="B71" s="20"/>
      <c r="C71" s="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2017-10-20T12:35:22Z</dcterms:created>
  <dcterms:modified xsi:type="dcterms:W3CDTF">2017-10-20T18:07:26Z</dcterms:modified>
</cp:coreProperties>
</file>