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érémie\Desktop\Prodémial\Outil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" i="1" l="1"/>
  <c r="B4" i="1" l="1"/>
  <c r="B66" i="1"/>
  <c r="C66" i="1" s="1"/>
  <c r="D66" i="1" s="1"/>
  <c r="E66" i="1" s="1"/>
  <c r="F66" i="1" s="1"/>
  <c r="G66" i="1" s="1"/>
  <c r="B67" i="1"/>
  <c r="B68" i="1"/>
  <c r="B69" i="1"/>
  <c r="B70" i="1"/>
  <c r="C70" i="1" s="1"/>
  <c r="D70" i="1" s="1"/>
  <c r="E70" i="1" s="1"/>
  <c r="B71" i="1"/>
  <c r="B72" i="1"/>
  <c r="C72" i="1" s="1"/>
  <c r="D72" i="1" s="1"/>
  <c r="E72" i="1" s="1"/>
  <c r="F72" i="1" s="1"/>
  <c r="G72" i="1" s="1"/>
  <c r="H72" i="1" s="1"/>
  <c r="I72" i="1" s="1"/>
  <c r="J72" i="1" s="1"/>
  <c r="K72" i="1" s="1"/>
  <c r="L72" i="1" s="1"/>
  <c r="M72" i="1" s="1"/>
  <c r="N72" i="1" s="1"/>
  <c r="B73" i="1"/>
  <c r="C73" i="1" s="1"/>
  <c r="D73" i="1" s="1"/>
  <c r="E73" i="1" s="1"/>
  <c r="F73" i="1" s="1"/>
  <c r="G73" i="1" s="1"/>
  <c r="H73" i="1" s="1"/>
  <c r="I73" i="1" s="1"/>
  <c r="J73" i="1" s="1"/>
  <c r="K73" i="1" s="1"/>
  <c r="L73" i="1" s="1"/>
  <c r="M73" i="1" s="1"/>
  <c r="N73" i="1" s="1"/>
  <c r="O73" i="1" s="1"/>
  <c r="P73" i="1" s="1"/>
  <c r="Q73" i="1" s="1"/>
  <c r="R73" i="1" s="1"/>
  <c r="S73" i="1" s="1"/>
  <c r="T73" i="1" s="1"/>
  <c r="U73" i="1" s="1"/>
  <c r="V73" i="1" s="1"/>
  <c r="W73" i="1" s="1"/>
  <c r="X73" i="1" s="1"/>
  <c r="Y73" i="1" s="1"/>
  <c r="Z73" i="1" s="1"/>
  <c r="B74" i="1"/>
  <c r="C74" i="1" s="1"/>
  <c r="D74" i="1" s="1"/>
  <c r="E74" i="1" s="1"/>
  <c r="F74" i="1" s="1"/>
  <c r="G74" i="1" s="1"/>
  <c r="B75" i="1"/>
  <c r="B76" i="1"/>
  <c r="B77" i="1"/>
  <c r="C77" i="1" s="1"/>
  <c r="D77" i="1" s="1"/>
  <c r="B78" i="1"/>
  <c r="B79" i="1"/>
  <c r="B80" i="1"/>
  <c r="C80" i="1" s="1"/>
  <c r="D80" i="1" s="1"/>
  <c r="E80" i="1" s="1"/>
  <c r="F80" i="1" s="1"/>
  <c r="G80" i="1" s="1"/>
  <c r="B81" i="1"/>
  <c r="C81" i="1" s="1"/>
  <c r="D81" i="1" s="1"/>
  <c r="E81" i="1" s="1"/>
  <c r="F81" i="1" s="1"/>
  <c r="G81" i="1" s="1"/>
  <c r="H81" i="1" s="1"/>
  <c r="I81" i="1" s="1"/>
  <c r="J81" i="1" s="1"/>
  <c r="K81" i="1" s="1"/>
  <c r="L81" i="1" s="1"/>
  <c r="M81" i="1" s="1"/>
  <c r="N81" i="1" s="1"/>
  <c r="O81" i="1" s="1"/>
  <c r="P81" i="1" s="1"/>
  <c r="Q81" i="1" s="1"/>
  <c r="R81" i="1" s="1"/>
  <c r="S81" i="1" s="1"/>
  <c r="T81" i="1" s="1"/>
  <c r="U81" i="1" s="1"/>
  <c r="V81" i="1" s="1"/>
  <c r="W81" i="1" s="1"/>
  <c r="X81" i="1" s="1"/>
  <c r="Y81" i="1" s="1"/>
  <c r="Z81" i="1" s="1"/>
  <c r="B82" i="1"/>
  <c r="C82" i="1" s="1"/>
  <c r="D82" i="1" s="1"/>
  <c r="E82" i="1" s="1"/>
  <c r="F82" i="1" s="1"/>
  <c r="G82" i="1" s="1"/>
  <c r="B83" i="1"/>
  <c r="B84" i="1"/>
  <c r="B85" i="1"/>
  <c r="B86" i="1"/>
  <c r="B87" i="1"/>
  <c r="B88" i="1"/>
  <c r="C88" i="1" s="1"/>
  <c r="D88" i="1" s="1"/>
  <c r="E88" i="1" s="1"/>
  <c r="F88" i="1" s="1"/>
  <c r="G88" i="1" s="1"/>
  <c r="H88" i="1" s="1"/>
  <c r="I88" i="1" s="1"/>
  <c r="J88" i="1" s="1"/>
  <c r="K88" i="1" s="1"/>
  <c r="B89" i="1"/>
  <c r="C89" i="1" s="1"/>
  <c r="D89" i="1" s="1"/>
  <c r="E89" i="1" s="1"/>
  <c r="F89" i="1" s="1"/>
  <c r="G89" i="1" s="1"/>
  <c r="H89" i="1" s="1"/>
  <c r="I89" i="1" s="1"/>
  <c r="J89" i="1" s="1"/>
  <c r="K89" i="1" s="1"/>
  <c r="L89" i="1" s="1"/>
  <c r="M89" i="1" s="1"/>
  <c r="N89" i="1" s="1"/>
  <c r="O89" i="1" s="1"/>
  <c r="P89" i="1" s="1"/>
  <c r="Q89" i="1" s="1"/>
  <c r="R89" i="1" s="1"/>
  <c r="S89" i="1" s="1"/>
  <c r="T89" i="1" s="1"/>
  <c r="U89" i="1" s="1"/>
  <c r="V89" i="1" s="1"/>
  <c r="W89" i="1" s="1"/>
  <c r="X89" i="1" s="1"/>
  <c r="Y89" i="1" s="1"/>
  <c r="Z89" i="1" s="1"/>
  <c r="B90" i="1"/>
  <c r="C90" i="1" s="1"/>
  <c r="D90" i="1" s="1"/>
  <c r="E90" i="1" s="1"/>
  <c r="F90" i="1" s="1"/>
  <c r="G90" i="1" s="1"/>
  <c r="B91" i="1"/>
  <c r="B92" i="1"/>
  <c r="B93" i="1"/>
  <c r="B94" i="1"/>
  <c r="B95" i="1"/>
  <c r="B96" i="1"/>
  <c r="C96" i="1" s="1"/>
  <c r="D96" i="1" s="1"/>
  <c r="E96" i="1" s="1"/>
  <c r="F96" i="1" s="1"/>
  <c r="G96" i="1" s="1"/>
  <c r="H96" i="1" s="1"/>
  <c r="I96" i="1" s="1"/>
  <c r="J96" i="1" s="1"/>
  <c r="K96" i="1" s="1"/>
  <c r="L96" i="1" s="1"/>
  <c r="M96" i="1" s="1"/>
  <c r="B97" i="1"/>
  <c r="C97" i="1" s="1"/>
  <c r="D97" i="1" s="1"/>
  <c r="E97" i="1" s="1"/>
  <c r="F97" i="1" s="1"/>
  <c r="G97" i="1" s="1"/>
  <c r="H97" i="1" s="1"/>
  <c r="I97" i="1" s="1"/>
  <c r="J97" i="1" s="1"/>
  <c r="K97" i="1" s="1"/>
  <c r="L97" i="1" s="1"/>
  <c r="M97" i="1" s="1"/>
  <c r="N97" i="1" s="1"/>
  <c r="O97" i="1" s="1"/>
  <c r="P97" i="1" s="1"/>
  <c r="Q97" i="1" s="1"/>
  <c r="R97" i="1" s="1"/>
  <c r="S97" i="1" s="1"/>
  <c r="T97" i="1" s="1"/>
  <c r="U97" i="1" s="1"/>
  <c r="V97" i="1" s="1"/>
  <c r="W97" i="1" s="1"/>
  <c r="X97" i="1" s="1"/>
  <c r="Y97" i="1" s="1"/>
  <c r="Z97" i="1" s="1"/>
  <c r="B98" i="1"/>
  <c r="C98" i="1" s="1"/>
  <c r="D98" i="1" s="1"/>
  <c r="E98" i="1" s="1"/>
  <c r="F98" i="1" s="1"/>
  <c r="G98" i="1" s="1"/>
  <c r="B99" i="1"/>
  <c r="B100" i="1"/>
  <c r="B101" i="1"/>
  <c r="B102" i="1"/>
  <c r="B103" i="1"/>
  <c r="B104" i="1"/>
  <c r="C104" i="1" s="1"/>
  <c r="D104" i="1" s="1"/>
  <c r="E104" i="1" s="1"/>
  <c r="F104" i="1" s="1"/>
  <c r="G104" i="1" s="1"/>
  <c r="H104" i="1" s="1"/>
  <c r="I104" i="1" s="1"/>
  <c r="J104" i="1" s="1"/>
  <c r="K104" i="1" s="1"/>
  <c r="L104" i="1" s="1"/>
  <c r="M104" i="1" s="1"/>
  <c r="N104" i="1" s="1"/>
  <c r="O104" i="1" s="1"/>
  <c r="B105" i="1"/>
  <c r="C105" i="1" s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B106" i="1"/>
  <c r="C106" i="1" s="1"/>
  <c r="D106" i="1" s="1"/>
  <c r="E106" i="1" s="1"/>
  <c r="F106" i="1" s="1"/>
  <c r="G106" i="1" s="1"/>
  <c r="B107" i="1"/>
  <c r="B108" i="1"/>
  <c r="B109" i="1"/>
  <c r="B110" i="1"/>
  <c r="B111" i="1"/>
  <c r="B112" i="1"/>
  <c r="C112" i="1" s="1"/>
  <c r="D112" i="1" s="1"/>
  <c r="E112" i="1" s="1"/>
  <c r="F112" i="1" s="1"/>
  <c r="G112" i="1" s="1"/>
  <c r="B113" i="1"/>
  <c r="C113" i="1" s="1"/>
  <c r="D113" i="1" s="1"/>
  <c r="E113" i="1" s="1"/>
  <c r="F113" i="1" s="1"/>
  <c r="G113" i="1" s="1"/>
  <c r="H113" i="1" s="1"/>
  <c r="I113" i="1" s="1"/>
  <c r="J113" i="1" s="1"/>
  <c r="K113" i="1" s="1"/>
  <c r="L113" i="1" s="1"/>
  <c r="M113" i="1" s="1"/>
  <c r="N113" i="1" s="1"/>
  <c r="O113" i="1" s="1"/>
  <c r="P113" i="1" s="1"/>
  <c r="Q113" i="1" s="1"/>
  <c r="R113" i="1" s="1"/>
  <c r="S113" i="1" s="1"/>
  <c r="T113" i="1" s="1"/>
  <c r="U113" i="1" s="1"/>
  <c r="V113" i="1" s="1"/>
  <c r="W113" i="1" s="1"/>
  <c r="X113" i="1" s="1"/>
  <c r="Y113" i="1" s="1"/>
  <c r="Z113" i="1" s="1"/>
  <c r="B114" i="1"/>
  <c r="C114" i="1" s="1"/>
  <c r="D114" i="1" s="1"/>
  <c r="E114" i="1" s="1"/>
  <c r="F114" i="1" s="1"/>
  <c r="B115" i="1"/>
  <c r="B116" i="1"/>
  <c r="B117" i="1"/>
  <c r="C117" i="1" s="1"/>
  <c r="B118" i="1"/>
  <c r="B119" i="1"/>
  <c r="B120" i="1"/>
  <c r="C120" i="1" s="1"/>
  <c r="D120" i="1" s="1"/>
  <c r="E120" i="1" s="1"/>
  <c r="F120" i="1" s="1"/>
  <c r="G120" i="1" s="1"/>
  <c r="H120" i="1" s="1"/>
  <c r="I120" i="1" s="1"/>
  <c r="J120" i="1" s="1"/>
  <c r="K120" i="1" s="1"/>
  <c r="L120" i="1" s="1"/>
  <c r="M120" i="1" s="1"/>
  <c r="N120" i="1" s="1"/>
  <c r="O120" i="1" s="1"/>
  <c r="P120" i="1" s="1"/>
  <c r="Q120" i="1" s="1"/>
  <c r="B121" i="1"/>
  <c r="C121" i="1" s="1"/>
  <c r="D121" i="1" s="1"/>
  <c r="E121" i="1" s="1"/>
  <c r="F121" i="1" s="1"/>
  <c r="G121" i="1" s="1"/>
  <c r="H121" i="1" s="1"/>
  <c r="I121" i="1" s="1"/>
  <c r="J121" i="1" s="1"/>
  <c r="K121" i="1" s="1"/>
  <c r="L121" i="1" s="1"/>
  <c r="M121" i="1" s="1"/>
  <c r="N121" i="1" s="1"/>
  <c r="O121" i="1" s="1"/>
  <c r="P121" i="1" s="1"/>
  <c r="Q121" i="1" s="1"/>
  <c r="R121" i="1" s="1"/>
  <c r="S121" i="1" s="1"/>
  <c r="T121" i="1" s="1"/>
  <c r="U121" i="1" s="1"/>
  <c r="V121" i="1" s="1"/>
  <c r="W121" i="1" s="1"/>
  <c r="X121" i="1" s="1"/>
  <c r="Y121" i="1" s="1"/>
  <c r="Z121" i="1" s="1"/>
  <c r="B122" i="1"/>
  <c r="C122" i="1" s="1"/>
  <c r="D122" i="1" s="1"/>
  <c r="E122" i="1" s="1"/>
  <c r="F122" i="1" s="1"/>
  <c r="G122" i="1" s="1"/>
  <c r="H122" i="1" s="1"/>
  <c r="I122" i="1" s="1"/>
  <c r="B123" i="1"/>
  <c r="B124" i="1"/>
  <c r="B125" i="1"/>
  <c r="B126" i="1"/>
  <c r="B127" i="1"/>
  <c r="B128" i="1"/>
  <c r="C128" i="1" s="1"/>
  <c r="D128" i="1" s="1"/>
  <c r="E128" i="1" s="1"/>
  <c r="F128" i="1" s="1"/>
  <c r="G128" i="1" s="1"/>
  <c r="H128" i="1" s="1"/>
  <c r="I128" i="1" s="1"/>
  <c r="J128" i="1" s="1"/>
  <c r="K128" i="1" s="1"/>
  <c r="L128" i="1" s="1"/>
  <c r="B129" i="1"/>
  <c r="C129" i="1" s="1"/>
  <c r="D129" i="1" s="1"/>
  <c r="E129" i="1" s="1"/>
  <c r="F129" i="1" s="1"/>
  <c r="G129" i="1" s="1"/>
  <c r="H129" i="1" s="1"/>
  <c r="I129" i="1" s="1"/>
  <c r="J129" i="1" s="1"/>
  <c r="K129" i="1" s="1"/>
  <c r="L129" i="1" s="1"/>
  <c r="M129" i="1" s="1"/>
  <c r="N129" i="1" s="1"/>
  <c r="O129" i="1" s="1"/>
  <c r="P129" i="1" s="1"/>
  <c r="Q129" i="1" s="1"/>
  <c r="R129" i="1" s="1"/>
  <c r="S129" i="1" s="1"/>
  <c r="T129" i="1" s="1"/>
  <c r="U129" i="1" s="1"/>
  <c r="V129" i="1" s="1"/>
  <c r="W129" i="1" s="1"/>
  <c r="X129" i="1" s="1"/>
  <c r="Y129" i="1" s="1"/>
  <c r="Z129" i="1" s="1"/>
  <c r="B130" i="1"/>
  <c r="C130" i="1" s="1"/>
  <c r="D130" i="1" s="1"/>
  <c r="E130" i="1" s="1"/>
  <c r="F130" i="1" s="1"/>
  <c r="G130" i="1" s="1"/>
  <c r="H130" i="1" s="1"/>
  <c r="I130" i="1" s="1"/>
  <c r="B131" i="1"/>
  <c r="B132" i="1"/>
  <c r="B133" i="1"/>
  <c r="C133" i="1" s="1"/>
  <c r="D133" i="1" s="1"/>
  <c r="E133" i="1" s="1"/>
  <c r="B134" i="1"/>
  <c r="B135" i="1"/>
  <c r="C135" i="1" s="1"/>
  <c r="D135" i="1" s="1"/>
  <c r="E135" i="1" s="1"/>
  <c r="F135" i="1" s="1"/>
  <c r="G135" i="1" s="1"/>
  <c r="H135" i="1" s="1"/>
  <c r="I135" i="1" s="1"/>
  <c r="J135" i="1" s="1"/>
  <c r="K135" i="1" s="1"/>
  <c r="L135" i="1" s="1"/>
  <c r="B136" i="1"/>
  <c r="C136" i="1" s="1"/>
  <c r="D136" i="1" s="1"/>
  <c r="E136" i="1" s="1"/>
  <c r="F136" i="1" s="1"/>
  <c r="G136" i="1" s="1"/>
  <c r="H136" i="1" s="1"/>
  <c r="B137" i="1"/>
  <c r="C137" i="1" s="1"/>
  <c r="D137" i="1" s="1"/>
  <c r="E137" i="1" s="1"/>
  <c r="F137" i="1" s="1"/>
  <c r="G137" i="1" s="1"/>
  <c r="H137" i="1" s="1"/>
  <c r="I137" i="1" s="1"/>
  <c r="J137" i="1" s="1"/>
  <c r="K137" i="1" s="1"/>
  <c r="L137" i="1" s="1"/>
  <c r="M137" i="1" s="1"/>
  <c r="N137" i="1" s="1"/>
  <c r="O137" i="1" s="1"/>
  <c r="P137" i="1" s="1"/>
  <c r="Q137" i="1" s="1"/>
  <c r="R137" i="1" s="1"/>
  <c r="S137" i="1" s="1"/>
  <c r="T137" i="1" s="1"/>
  <c r="U137" i="1" s="1"/>
  <c r="V137" i="1" s="1"/>
  <c r="W137" i="1" s="1"/>
  <c r="X137" i="1" s="1"/>
  <c r="Y137" i="1" s="1"/>
  <c r="Z137" i="1" s="1"/>
  <c r="B138" i="1"/>
  <c r="C138" i="1" s="1"/>
  <c r="D138" i="1" s="1"/>
  <c r="E138" i="1" s="1"/>
  <c r="F138" i="1" s="1"/>
  <c r="B139" i="1"/>
  <c r="B140" i="1"/>
  <c r="B141" i="1"/>
  <c r="B142" i="1"/>
  <c r="B143" i="1"/>
  <c r="C143" i="1" s="1"/>
  <c r="D143" i="1" s="1"/>
  <c r="E143" i="1" s="1"/>
  <c r="F143" i="1" s="1"/>
  <c r="G143" i="1" s="1"/>
  <c r="B144" i="1"/>
  <c r="C144" i="1" s="1"/>
  <c r="D144" i="1" s="1"/>
  <c r="E144" i="1" s="1"/>
  <c r="F144" i="1" s="1"/>
  <c r="G144" i="1" s="1"/>
  <c r="B145" i="1"/>
  <c r="C145" i="1" s="1"/>
  <c r="D145" i="1" s="1"/>
  <c r="E145" i="1" s="1"/>
  <c r="F145" i="1" s="1"/>
  <c r="G145" i="1" s="1"/>
  <c r="H145" i="1" s="1"/>
  <c r="I145" i="1" s="1"/>
  <c r="J145" i="1" s="1"/>
  <c r="K145" i="1" s="1"/>
  <c r="L145" i="1" s="1"/>
  <c r="M145" i="1" s="1"/>
  <c r="N145" i="1" s="1"/>
  <c r="O145" i="1" s="1"/>
  <c r="P145" i="1" s="1"/>
  <c r="Q145" i="1" s="1"/>
  <c r="R145" i="1" s="1"/>
  <c r="S145" i="1" s="1"/>
  <c r="T145" i="1" s="1"/>
  <c r="U145" i="1" s="1"/>
  <c r="V145" i="1" s="1"/>
  <c r="W145" i="1" s="1"/>
  <c r="X145" i="1" s="1"/>
  <c r="Y145" i="1" s="1"/>
  <c r="Z145" i="1" s="1"/>
  <c r="B146" i="1"/>
  <c r="C146" i="1" s="1"/>
  <c r="D146" i="1" s="1"/>
  <c r="E146" i="1" s="1"/>
  <c r="F146" i="1" s="1"/>
  <c r="G146" i="1" s="1"/>
  <c r="H146" i="1" s="1"/>
  <c r="I146" i="1" s="1"/>
  <c r="B147" i="1"/>
  <c r="B148" i="1"/>
  <c r="B149" i="1"/>
  <c r="B150" i="1"/>
  <c r="B151" i="1"/>
  <c r="C151" i="1" s="1"/>
  <c r="D151" i="1" s="1"/>
  <c r="B152" i="1"/>
  <c r="C152" i="1" s="1"/>
  <c r="D152" i="1" s="1"/>
  <c r="E152" i="1" s="1"/>
  <c r="F152" i="1" s="1"/>
  <c r="G152" i="1" s="1"/>
  <c r="H152" i="1" s="1"/>
  <c r="B153" i="1"/>
  <c r="C153" i="1" s="1"/>
  <c r="D153" i="1" s="1"/>
  <c r="E153" i="1" s="1"/>
  <c r="F153" i="1" s="1"/>
  <c r="G153" i="1" s="1"/>
  <c r="H153" i="1" s="1"/>
  <c r="I153" i="1" s="1"/>
  <c r="J153" i="1" s="1"/>
  <c r="K153" i="1" s="1"/>
  <c r="L153" i="1" s="1"/>
  <c r="M153" i="1" s="1"/>
  <c r="N153" i="1" s="1"/>
  <c r="O153" i="1" s="1"/>
  <c r="P153" i="1" s="1"/>
  <c r="Q153" i="1" s="1"/>
  <c r="R153" i="1" s="1"/>
  <c r="S153" i="1" s="1"/>
  <c r="T153" i="1" s="1"/>
  <c r="U153" i="1" s="1"/>
  <c r="V153" i="1" s="1"/>
  <c r="W153" i="1" s="1"/>
  <c r="X153" i="1" s="1"/>
  <c r="Y153" i="1" s="1"/>
  <c r="Z153" i="1" s="1"/>
  <c r="B154" i="1"/>
  <c r="C154" i="1" s="1"/>
  <c r="D154" i="1" s="1"/>
  <c r="E154" i="1" s="1"/>
  <c r="B155" i="1"/>
  <c r="B156" i="1"/>
  <c r="B157" i="1"/>
  <c r="B158" i="1"/>
  <c r="B159" i="1"/>
  <c r="C159" i="1" s="1"/>
  <c r="B160" i="1"/>
  <c r="C160" i="1" s="1"/>
  <c r="D160" i="1" s="1"/>
  <c r="E160" i="1" s="1"/>
  <c r="F160" i="1" s="1"/>
  <c r="G160" i="1" s="1"/>
  <c r="H160" i="1" s="1"/>
  <c r="I160" i="1" s="1"/>
  <c r="J160" i="1" s="1"/>
  <c r="K160" i="1" s="1"/>
  <c r="L160" i="1" s="1"/>
  <c r="M160" i="1" s="1"/>
  <c r="N160" i="1" s="1"/>
  <c r="O160" i="1" s="1"/>
  <c r="P160" i="1" s="1"/>
  <c r="B161" i="1"/>
  <c r="C161" i="1" s="1"/>
  <c r="D161" i="1" s="1"/>
  <c r="E161" i="1" s="1"/>
  <c r="F161" i="1" s="1"/>
  <c r="G161" i="1" s="1"/>
  <c r="H161" i="1" s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B162" i="1"/>
  <c r="C162" i="1" s="1"/>
  <c r="D162" i="1" s="1"/>
  <c r="E162" i="1" s="1"/>
  <c r="B163" i="1"/>
  <c r="B164" i="1"/>
  <c r="B165" i="1"/>
  <c r="B166" i="1"/>
  <c r="B167" i="1"/>
  <c r="B168" i="1"/>
  <c r="C168" i="1" s="1"/>
  <c r="D168" i="1" s="1"/>
  <c r="E168" i="1" s="1"/>
  <c r="F168" i="1" s="1"/>
  <c r="G168" i="1" s="1"/>
  <c r="H168" i="1" s="1"/>
  <c r="I168" i="1" s="1"/>
  <c r="J168" i="1" s="1"/>
  <c r="K168" i="1" s="1"/>
  <c r="L168" i="1" s="1"/>
  <c r="M168" i="1" s="1"/>
  <c r="N168" i="1" s="1"/>
  <c r="B169" i="1"/>
  <c r="C169" i="1" s="1"/>
  <c r="D169" i="1" s="1"/>
  <c r="E169" i="1" s="1"/>
  <c r="F169" i="1" s="1"/>
  <c r="G169" i="1" s="1"/>
  <c r="H169" i="1" s="1"/>
  <c r="I169" i="1" s="1"/>
  <c r="J169" i="1" s="1"/>
  <c r="K169" i="1" s="1"/>
  <c r="L169" i="1" s="1"/>
  <c r="M169" i="1" s="1"/>
  <c r="N169" i="1" s="1"/>
  <c r="O169" i="1" s="1"/>
  <c r="P169" i="1" s="1"/>
  <c r="Q169" i="1" s="1"/>
  <c r="R169" i="1" s="1"/>
  <c r="S169" i="1" s="1"/>
  <c r="T169" i="1" s="1"/>
  <c r="U169" i="1" s="1"/>
  <c r="V169" i="1" s="1"/>
  <c r="W169" i="1" s="1"/>
  <c r="X169" i="1" s="1"/>
  <c r="Y169" i="1" s="1"/>
  <c r="Z169" i="1" s="1"/>
  <c r="B170" i="1"/>
  <c r="C170" i="1" s="1"/>
  <c r="D170" i="1" s="1"/>
  <c r="E170" i="1" s="1"/>
  <c r="F170" i="1" s="1"/>
  <c r="G170" i="1" s="1"/>
  <c r="B171" i="1"/>
  <c r="B172" i="1"/>
  <c r="B173" i="1"/>
  <c r="B174" i="1"/>
  <c r="B175" i="1"/>
  <c r="B176" i="1"/>
  <c r="C176" i="1" s="1"/>
  <c r="D176" i="1" s="1"/>
  <c r="E176" i="1" s="1"/>
  <c r="F176" i="1" s="1"/>
  <c r="G176" i="1" s="1"/>
  <c r="H176" i="1" s="1"/>
  <c r="I176" i="1" s="1"/>
  <c r="J176" i="1" s="1"/>
  <c r="K176" i="1" s="1"/>
  <c r="B177" i="1"/>
  <c r="C177" i="1" s="1"/>
  <c r="D177" i="1" s="1"/>
  <c r="E177" i="1" s="1"/>
  <c r="F177" i="1" s="1"/>
  <c r="G177" i="1" s="1"/>
  <c r="H177" i="1" s="1"/>
  <c r="I177" i="1" s="1"/>
  <c r="J177" i="1" s="1"/>
  <c r="K177" i="1" s="1"/>
  <c r="L177" i="1" s="1"/>
  <c r="M177" i="1" s="1"/>
  <c r="N177" i="1" s="1"/>
  <c r="O177" i="1" s="1"/>
  <c r="P177" i="1" s="1"/>
  <c r="Q177" i="1" s="1"/>
  <c r="R177" i="1" s="1"/>
  <c r="S177" i="1" s="1"/>
  <c r="T177" i="1" s="1"/>
  <c r="U177" i="1" s="1"/>
  <c r="V177" i="1" s="1"/>
  <c r="W177" i="1" s="1"/>
  <c r="X177" i="1" s="1"/>
  <c r="Y177" i="1" s="1"/>
  <c r="Z177" i="1" s="1"/>
  <c r="B178" i="1"/>
  <c r="C178" i="1" s="1"/>
  <c r="D178" i="1" s="1"/>
  <c r="E178" i="1" s="1"/>
  <c r="F178" i="1" s="1"/>
  <c r="B179" i="1"/>
  <c r="B180" i="1"/>
  <c r="B181" i="1"/>
  <c r="C181" i="1" s="1"/>
  <c r="B182" i="1"/>
  <c r="B183" i="1"/>
  <c r="B184" i="1"/>
  <c r="C184" i="1" s="1"/>
  <c r="D184" i="1" s="1"/>
  <c r="E184" i="1" s="1"/>
  <c r="F184" i="1" s="1"/>
  <c r="G184" i="1" s="1"/>
  <c r="H184" i="1" s="1"/>
  <c r="I184" i="1" s="1"/>
  <c r="J184" i="1" s="1"/>
  <c r="K184" i="1" s="1"/>
  <c r="L184" i="1" s="1"/>
  <c r="M184" i="1" s="1"/>
  <c r="N184" i="1" s="1"/>
  <c r="O184" i="1" s="1"/>
  <c r="P184" i="1" s="1"/>
  <c r="B185" i="1"/>
  <c r="C185" i="1" s="1"/>
  <c r="D185" i="1" s="1"/>
  <c r="E185" i="1" s="1"/>
  <c r="F185" i="1" s="1"/>
  <c r="G185" i="1" s="1"/>
  <c r="H185" i="1" s="1"/>
  <c r="I185" i="1" s="1"/>
  <c r="J185" i="1" s="1"/>
  <c r="K185" i="1" s="1"/>
  <c r="L185" i="1" s="1"/>
  <c r="M185" i="1" s="1"/>
  <c r="N185" i="1" s="1"/>
  <c r="O185" i="1" s="1"/>
  <c r="P185" i="1" s="1"/>
  <c r="Q185" i="1" s="1"/>
  <c r="R185" i="1" s="1"/>
  <c r="S185" i="1" s="1"/>
  <c r="T185" i="1" s="1"/>
  <c r="U185" i="1" s="1"/>
  <c r="V185" i="1" s="1"/>
  <c r="W185" i="1" s="1"/>
  <c r="X185" i="1" s="1"/>
  <c r="Y185" i="1" s="1"/>
  <c r="Z185" i="1" s="1"/>
  <c r="B186" i="1"/>
  <c r="C186" i="1" s="1"/>
  <c r="D186" i="1" s="1"/>
  <c r="E186" i="1" s="1"/>
  <c r="F186" i="1" s="1"/>
  <c r="G186" i="1" s="1"/>
  <c r="H186" i="1" s="1"/>
  <c r="I186" i="1" s="1"/>
  <c r="J186" i="1" s="1"/>
  <c r="K186" i="1" s="1"/>
  <c r="L186" i="1" s="1"/>
  <c r="M186" i="1" s="1"/>
  <c r="N186" i="1" s="1"/>
  <c r="C67" i="1"/>
  <c r="C68" i="1"/>
  <c r="C69" i="1"/>
  <c r="C71" i="1"/>
  <c r="C75" i="1"/>
  <c r="D75" i="1" s="1"/>
  <c r="E75" i="1" s="1"/>
  <c r="F75" i="1" s="1"/>
  <c r="C76" i="1"/>
  <c r="C78" i="1"/>
  <c r="C79" i="1"/>
  <c r="D79" i="1" s="1"/>
  <c r="E79" i="1" s="1"/>
  <c r="F79" i="1" s="1"/>
  <c r="G79" i="1" s="1"/>
  <c r="H79" i="1" s="1"/>
  <c r="I79" i="1" s="1"/>
  <c r="C83" i="1"/>
  <c r="D83" i="1" s="1"/>
  <c r="E83" i="1" s="1"/>
  <c r="F83" i="1" s="1"/>
  <c r="G83" i="1" s="1"/>
  <c r="H83" i="1" s="1"/>
  <c r="I83" i="1" s="1"/>
  <c r="J83" i="1" s="1"/>
  <c r="K83" i="1" s="1"/>
  <c r="L83" i="1" s="1"/>
  <c r="M83" i="1" s="1"/>
  <c r="C84" i="1"/>
  <c r="D84" i="1" s="1"/>
  <c r="E84" i="1" s="1"/>
  <c r="F84" i="1" s="1"/>
  <c r="G84" i="1" s="1"/>
  <c r="H84" i="1" s="1"/>
  <c r="C85" i="1"/>
  <c r="C86" i="1"/>
  <c r="C87" i="1"/>
  <c r="C91" i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C92" i="1"/>
  <c r="D92" i="1" s="1"/>
  <c r="E92" i="1" s="1"/>
  <c r="F92" i="1" s="1"/>
  <c r="C93" i="1"/>
  <c r="D93" i="1" s="1"/>
  <c r="E93" i="1" s="1"/>
  <c r="F93" i="1" s="1"/>
  <c r="C94" i="1"/>
  <c r="D94" i="1" s="1"/>
  <c r="E94" i="1" s="1"/>
  <c r="F94" i="1" s="1"/>
  <c r="G94" i="1" s="1"/>
  <c r="H94" i="1" s="1"/>
  <c r="C95" i="1"/>
  <c r="C99" i="1"/>
  <c r="C100" i="1"/>
  <c r="D100" i="1" s="1"/>
  <c r="C101" i="1"/>
  <c r="D101" i="1" s="1"/>
  <c r="E101" i="1" s="1"/>
  <c r="F101" i="1" s="1"/>
  <c r="G101" i="1" s="1"/>
  <c r="H101" i="1" s="1"/>
  <c r="I101" i="1" s="1"/>
  <c r="J101" i="1" s="1"/>
  <c r="K101" i="1" s="1"/>
  <c r="L101" i="1" s="1"/>
  <c r="M101" i="1" s="1"/>
  <c r="N101" i="1" s="1"/>
  <c r="O101" i="1" s="1"/>
  <c r="P101" i="1" s="1"/>
  <c r="Q101" i="1" s="1"/>
  <c r="C102" i="1"/>
  <c r="D102" i="1" s="1"/>
  <c r="E102" i="1" s="1"/>
  <c r="F102" i="1" s="1"/>
  <c r="G102" i="1" s="1"/>
  <c r="H102" i="1" s="1"/>
  <c r="I102" i="1" s="1"/>
  <c r="J102" i="1" s="1"/>
  <c r="K102" i="1" s="1"/>
  <c r="L102" i="1" s="1"/>
  <c r="M102" i="1" s="1"/>
  <c r="N102" i="1" s="1"/>
  <c r="O102" i="1" s="1"/>
  <c r="P102" i="1" s="1"/>
  <c r="Q102" i="1" s="1"/>
  <c r="C103" i="1"/>
  <c r="D103" i="1" s="1"/>
  <c r="E103" i="1" s="1"/>
  <c r="F103" i="1" s="1"/>
  <c r="G103" i="1" s="1"/>
  <c r="H103" i="1" s="1"/>
  <c r="I103" i="1" s="1"/>
  <c r="J103" i="1" s="1"/>
  <c r="K103" i="1" s="1"/>
  <c r="L103" i="1" s="1"/>
  <c r="M103" i="1" s="1"/>
  <c r="C107" i="1"/>
  <c r="C108" i="1"/>
  <c r="C109" i="1"/>
  <c r="C110" i="1"/>
  <c r="D110" i="1" s="1"/>
  <c r="E110" i="1" s="1"/>
  <c r="F110" i="1" s="1"/>
  <c r="G110" i="1" s="1"/>
  <c r="H110" i="1" s="1"/>
  <c r="C111" i="1"/>
  <c r="D111" i="1" s="1"/>
  <c r="C115" i="1"/>
  <c r="C116" i="1"/>
  <c r="C118" i="1"/>
  <c r="C119" i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C123" i="1"/>
  <c r="C124" i="1"/>
  <c r="C125" i="1"/>
  <c r="D125" i="1" s="1"/>
  <c r="C126" i="1"/>
  <c r="C127" i="1"/>
  <c r="C131" i="1"/>
  <c r="C132" i="1"/>
  <c r="C134" i="1"/>
  <c r="C139" i="1"/>
  <c r="D139" i="1" s="1"/>
  <c r="E139" i="1" s="1"/>
  <c r="F139" i="1" s="1"/>
  <c r="G139" i="1" s="1"/>
  <c r="H139" i="1" s="1"/>
  <c r="I139" i="1" s="1"/>
  <c r="J139" i="1" s="1"/>
  <c r="K139" i="1" s="1"/>
  <c r="L139" i="1" s="1"/>
  <c r="M139" i="1" s="1"/>
  <c r="C140" i="1"/>
  <c r="C141" i="1"/>
  <c r="C142" i="1"/>
  <c r="C147" i="1"/>
  <c r="D147" i="1" s="1"/>
  <c r="E147" i="1" s="1"/>
  <c r="F147" i="1" s="1"/>
  <c r="G147" i="1" s="1"/>
  <c r="C148" i="1"/>
  <c r="D148" i="1" s="1"/>
  <c r="E148" i="1" s="1"/>
  <c r="F148" i="1" s="1"/>
  <c r="G148" i="1" s="1"/>
  <c r="H148" i="1" s="1"/>
  <c r="I148" i="1" s="1"/>
  <c r="J148" i="1" s="1"/>
  <c r="K148" i="1" s="1"/>
  <c r="L148" i="1" s="1"/>
  <c r="M148" i="1" s="1"/>
  <c r="C149" i="1"/>
  <c r="C150" i="1"/>
  <c r="C155" i="1"/>
  <c r="D155" i="1" s="1"/>
  <c r="E155" i="1" s="1"/>
  <c r="F155" i="1" s="1"/>
  <c r="G155" i="1" s="1"/>
  <c r="H155" i="1" s="1"/>
  <c r="I155" i="1" s="1"/>
  <c r="J155" i="1" s="1"/>
  <c r="K155" i="1" s="1"/>
  <c r="L155" i="1" s="1"/>
  <c r="M155" i="1" s="1"/>
  <c r="C156" i="1"/>
  <c r="D156" i="1" s="1"/>
  <c r="E156" i="1" s="1"/>
  <c r="F156" i="1" s="1"/>
  <c r="G156" i="1" s="1"/>
  <c r="H156" i="1" s="1"/>
  <c r="I156" i="1" s="1"/>
  <c r="J156" i="1" s="1"/>
  <c r="K156" i="1" s="1"/>
  <c r="L156" i="1" s="1"/>
  <c r="M156" i="1" s="1"/>
  <c r="N156" i="1" s="1"/>
  <c r="O156" i="1" s="1"/>
  <c r="C157" i="1"/>
  <c r="D157" i="1" s="1"/>
  <c r="E157" i="1" s="1"/>
  <c r="F157" i="1" s="1"/>
  <c r="G157" i="1" s="1"/>
  <c r="H157" i="1" s="1"/>
  <c r="I157" i="1" s="1"/>
  <c r="J157" i="1" s="1"/>
  <c r="K157" i="1" s="1"/>
  <c r="C158" i="1"/>
  <c r="D158" i="1" s="1"/>
  <c r="E158" i="1" s="1"/>
  <c r="F158" i="1" s="1"/>
  <c r="G158" i="1" s="1"/>
  <c r="H158" i="1" s="1"/>
  <c r="I158" i="1" s="1"/>
  <c r="J158" i="1" s="1"/>
  <c r="C163" i="1"/>
  <c r="C164" i="1"/>
  <c r="D164" i="1" s="1"/>
  <c r="C165" i="1"/>
  <c r="D165" i="1" s="1"/>
  <c r="C166" i="1"/>
  <c r="D166" i="1" s="1"/>
  <c r="C167" i="1"/>
  <c r="D167" i="1" s="1"/>
  <c r="E167" i="1" s="1"/>
  <c r="F167" i="1" s="1"/>
  <c r="G167" i="1" s="1"/>
  <c r="C171" i="1"/>
  <c r="C172" i="1"/>
  <c r="C173" i="1"/>
  <c r="C174" i="1"/>
  <c r="D174" i="1" s="1"/>
  <c r="E174" i="1" s="1"/>
  <c r="F174" i="1" s="1"/>
  <c r="G174" i="1" s="1"/>
  <c r="H174" i="1" s="1"/>
  <c r="I174" i="1" s="1"/>
  <c r="J174" i="1" s="1"/>
  <c r="K174" i="1" s="1"/>
  <c r="L174" i="1" s="1"/>
  <c r="M174" i="1" s="1"/>
  <c r="C175" i="1"/>
  <c r="D175" i="1" s="1"/>
  <c r="C179" i="1"/>
  <c r="C180" i="1"/>
  <c r="C182" i="1"/>
  <c r="C183" i="1"/>
  <c r="D183" i="1" s="1"/>
  <c r="E183" i="1" s="1"/>
  <c r="F183" i="1" s="1"/>
  <c r="G183" i="1" s="1"/>
  <c r="H183" i="1" s="1"/>
  <c r="I183" i="1" s="1"/>
  <c r="J183" i="1" s="1"/>
  <c r="K183" i="1" s="1"/>
  <c r="L183" i="1" s="1"/>
  <c r="M183" i="1" s="1"/>
  <c r="N183" i="1" s="1"/>
  <c r="O183" i="1" s="1"/>
  <c r="P183" i="1" s="1"/>
  <c r="Q183" i="1" s="1"/>
  <c r="R183" i="1" s="1"/>
  <c r="D67" i="1"/>
  <c r="D68" i="1"/>
  <c r="D69" i="1"/>
  <c r="E69" i="1" s="1"/>
  <c r="D71" i="1"/>
  <c r="D76" i="1"/>
  <c r="E76" i="1" s="1"/>
  <c r="F76" i="1" s="1"/>
  <c r="G76" i="1" s="1"/>
  <c r="H76" i="1" s="1"/>
  <c r="I76" i="1" s="1"/>
  <c r="J76" i="1" s="1"/>
  <c r="K76" i="1" s="1"/>
  <c r="L76" i="1" s="1"/>
  <c r="M76" i="1" s="1"/>
  <c r="N76" i="1" s="1"/>
  <c r="O76" i="1" s="1"/>
  <c r="P76" i="1" s="1"/>
  <c r="Q76" i="1" s="1"/>
  <c r="R76" i="1" s="1"/>
  <c r="S76" i="1" s="1"/>
  <c r="T76" i="1" s="1"/>
  <c r="U76" i="1" s="1"/>
  <c r="V76" i="1" s="1"/>
  <c r="W76" i="1" s="1"/>
  <c r="X76" i="1" s="1"/>
  <c r="Y76" i="1" s="1"/>
  <c r="Z76" i="1" s="1"/>
  <c r="D78" i="1"/>
  <c r="D85" i="1"/>
  <c r="E85" i="1" s="1"/>
  <c r="D86" i="1"/>
  <c r="E86" i="1" s="1"/>
  <c r="D87" i="1"/>
  <c r="D95" i="1"/>
  <c r="E95" i="1" s="1"/>
  <c r="F95" i="1" s="1"/>
  <c r="G95" i="1" s="1"/>
  <c r="H95" i="1" s="1"/>
  <c r="D99" i="1"/>
  <c r="E99" i="1" s="1"/>
  <c r="F99" i="1" s="1"/>
  <c r="G99" i="1" s="1"/>
  <c r="H99" i="1" s="1"/>
  <c r="I99" i="1" s="1"/>
  <c r="J99" i="1" s="1"/>
  <c r="K99" i="1" s="1"/>
  <c r="L99" i="1" s="1"/>
  <c r="M99" i="1" s="1"/>
  <c r="N99" i="1" s="1"/>
  <c r="D107" i="1"/>
  <c r="E107" i="1" s="1"/>
  <c r="F107" i="1" s="1"/>
  <c r="G107" i="1" s="1"/>
  <c r="H107" i="1" s="1"/>
  <c r="I107" i="1" s="1"/>
  <c r="J107" i="1" s="1"/>
  <c r="K107" i="1" s="1"/>
  <c r="D108" i="1"/>
  <c r="E108" i="1" s="1"/>
  <c r="F108" i="1" s="1"/>
  <c r="G108" i="1" s="1"/>
  <c r="H108" i="1" s="1"/>
  <c r="I108" i="1" s="1"/>
  <c r="J108" i="1" s="1"/>
  <c r="K108" i="1" s="1"/>
  <c r="L108" i="1" s="1"/>
  <c r="M108" i="1" s="1"/>
  <c r="N108" i="1" s="1"/>
  <c r="O108" i="1" s="1"/>
  <c r="D109" i="1"/>
  <c r="E109" i="1" s="1"/>
  <c r="F109" i="1" s="1"/>
  <c r="D115" i="1"/>
  <c r="D116" i="1"/>
  <c r="D117" i="1"/>
  <c r="E117" i="1" s="1"/>
  <c r="F117" i="1" s="1"/>
  <c r="G117" i="1" s="1"/>
  <c r="H117" i="1" s="1"/>
  <c r="I117" i="1" s="1"/>
  <c r="J117" i="1" s="1"/>
  <c r="K117" i="1" s="1"/>
  <c r="L117" i="1" s="1"/>
  <c r="M117" i="1" s="1"/>
  <c r="N117" i="1" s="1"/>
  <c r="O117" i="1" s="1"/>
  <c r="P117" i="1" s="1"/>
  <c r="Q117" i="1" s="1"/>
  <c r="R117" i="1" s="1"/>
  <c r="S117" i="1" s="1"/>
  <c r="T117" i="1" s="1"/>
  <c r="U117" i="1" s="1"/>
  <c r="V117" i="1" s="1"/>
  <c r="W117" i="1" s="1"/>
  <c r="D118" i="1"/>
  <c r="E118" i="1" s="1"/>
  <c r="D123" i="1"/>
  <c r="D124" i="1"/>
  <c r="D126" i="1"/>
  <c r="D127" i="1"/>
  <c r="D131" i="1"/>
  <c r="E131" i="1" s="1"/>
  <c r="F131" i="1" s="1"/>
  <c r="G131" i="1" s="1"/>
  <c r="H131" i="1" s="1"/>
  <c r="I131" i="1" s="1"/>
  <c r="J131" i="1" s="1"/>
  <c r="K131" i="1" s="1"/>
  <c r="L131" i="1" s="1"/>
  <c r="D132" i="1"/>
  <c r="D134" i="1"/>
  <c r="E134" i="1" s="1"/>
  <c r="D140" i="1"/>
  <c r="E140" i="1" s="1"/>
  <c r="F140" i="1" s="1"/>
  <c r="G140" i="1" s="1"/>
  <c r="H140" i="1" s="1"/>
  <c r="I140" i="1" s="1"/>
  <c r="J140" i="1" s="1"/>
  <c r="K140" i="1" s="1"/>
  <c r="D141" i="1"/>
  <c r="D142" i="1"/>
  <c r="D149" i="1"/>
  <c r="E149" i="1" s="1"/>
  <c r="F149" i="1" s="1"/>
  <c r="G149" i="1" s="1"/>
  <c r="H149" i="1" s="1"/>
  <c r="I149" i="1" s="1"/>
  <c r="J149" i="1" s="1"/>
  <c r="K149" i="1" s="1"/>
  <c r="L149" i="1" s="1"/>
  <c r="M149" i="1" s="1"/>
  <c r="N149" i="1" s="1"/>
  <c r="O149" i="1" s="1"/>
  <c r="P149" i="1" s="1"/>
  <c r="Q149" i="1" s="1"/>
  <c r="R149" i="1" s="1"/>
  <c r="S149" i="1" s="1"/>
  <c r="T149" i="1" s="1"/>
  <c r="U149" i="1" s="1"/>
  <c r="V149" i="1" s="1"/>
  <c r="W149" i="1" s="1"/>
  <c r="X149" i="1" s="1"/>
  <c r="Y149" i="1" s="1"/>
  <c r="Z149" i="1" s="1"/>
  <c r="D150" i="1"/>
  <c r="D159" i="1"/>
  <c r="E159" i="1" s="1"/>
  <c r="F159" i="1" s="1"/>
  <c r="G159" i="1" s="1"/>
  <c r="H159" i="1" s="1"/>
  <c r="I159" i="1" s="1"/>
  <c r="J159" i="1" s="1"/>
  <c r="K159" i="1" s="1"/>
  <c r="L159" i="1" s="1"/>
  <c r="M159" i="1" s="1"/>
  <c r="N159" i="1" s="1"/>
  <c r="D163" i="1"/>
  <c r="E163" i="1" s="1"/>
  <c r="D171" i="1"/>
  <c r="E171" i="1" s="1"/>
  <c r="F171" i="1" s="1"/>
  <c r="G171" i="1" s="1"/>
  <c r="H171" i="1" s="1"/>
  <c r="D172" i="1"/>
  <c r="E172" i="1" s="1"/>
  <c r="F172" i="1" s="1"/>
  <c r="G172" i="1" s="1"/>
  <c r="H172" i="1" s="1"/>
  <c r="I172" i="1" s="1"/>
  <c r="J172" i="1" s="1"/>
  <c r="K172" i="1" s="1"/>
  <c r="L172" i="1" s="1"/>
  <c r="M172" i="1" s="1"/>
  <c r="N172" i="1" s="1"/>
  <c r="O172" i="1" s="1"/>
  <c r="D173" i="1"/>
  <c r="E173" i="1" s="1"/>
  <c r="F173" i="1" s="1"/>
  <c r="G173" i="1" s="1"/>
  <c r="H173" i="1" s="1"/>
  <c r="I173" i="1" s="1"/>
  <c r="J173" i="1" s="1"/>
  <c r="K173" i="1" s="1"/>
  <c r="L173" i="1" s="1"/>
  <c r="M173" i="1" s="1"/>
  <c r="N173" i="1" s="1"/>
  <c r="D179" i="1"/>
  <c r="D180" i="1"/>
  <c r="D181" i="1"/>
  <c r="E181" i="1" s="1"/>
  <c r="D182" i="1"/>
  <c r="E182" i="1" s="1"/>
  <c r="F182" i="1" s="1"/>
  <c r="G182" i="1" s="1"/>
  <c r="E67" i="1"/>
  <c r="E68" i="1"/>
  <c r="E71" i="1"/>
  <c r="F71" i="1" s="1"/>
  <c r="G71" i="1" s="1"/>
  <c r="H71" i="1" s="1"/>
  <c r="I71" i="1" s="1"/>
  <c r="J71" i="1" s="1"/>
  <c r="K71" i="1" s="1"/>
  <c r="L71" i="1" s="1"/>
  <c r="M71" i="1" s="1"/>
  <c r="N71" i="1" s="1"/>
  <c r="E77" i="1"/>
  <c r="F77" i="1" s="1"/>
  <c r="E78" i="1"/>
  <c r="E87" i="1"/>
  <c r="F87" i="1" s="1"/>
  <c r="G87" i="1" s="1"/>
  <c r="H87" i="1" s="1"/>
  <c r="I87" i="1" s="1"/>
  <c r="J87" i="1" s="1"/>
  <c r="K87" i="1" s="1"/>
  <c r="L87" i="1" s="1"/>
  <c r="M87" i="1" s="1"/>
  <c r="N87" i="1" s="1"/>
  <c r="O87" i="1" s="1"/>
  <c r="E100" i="1"/>
  <c r="F100" i="1" s="1"/>
  <c r="G100" i="1" s="1"/>
  <c r="H100" i="1" s="1"/>
  <c r="I100" i="1" s="1"/>
  <c r="J100" i="1" s="1"/>
  <c r="K100" i="1" s="1"/>
  <c r="L100" i="1" s="1"/>
  <c r="M100" i="1" s="1"/>
  <c r="N100" i="1" s="1"/>
  <c r="O100" i="1" s="1"/>
  <c r="P100" i="1" s="1"/>
  <c r="Q100" i="1" s="1"/>
  <c r="R100" i="1" s="1"/>
  <c r="S100" i="1" s="1"/>
  <c r="T100" i="1" s="1"/>
  <c r="U100" i="1" s="1"/>
  <c r="V100" i="1" s="1"/>
  <c r="W100" i="1" s="1"/>
  <c r="X100" i="1" s="1"/>
  <c r="E111" i="1"/>
  <c r="F111" i="1" s="1"/>
  <c r="G111" i="1" s="1"/>
  <c r="E115" i="1"/>
  <c r="F115" i="1" s="1"/>
  <c r="G115" i="1" s="1"/>
  <c r="H115" i="1" s="1"/>
  <c r="I115" i="1" s="1"/>
  <c r="J115" i="1" s="1"/>
  <c r="K115" i="1" s="1"/>
  <c r="L115" i="1" s="1"/>
  <c r="E116" i="1"/>
  <c r="F116" i="1" s="1"/>
  <c r="G116" i="1" s="1"/>
  <c r="H116" i="1" s="1"/>
  <c r="I116" i="1" s="1"/>
  <c r="J116" i="1" s="1"/>
  <c r="K116" i="1" s="1"/>
  <c r="L116" i="1" s="1"/>
  <c r="M116" i="1" s="1"/>
  <c r="N116" i="1" s="1"/>
  <c r="O116" i="1" s="1"/>
  <c r="E123" i="1"/>
  <c r="E124" i="1"/>
  <c r="F124" i="1" s="1"/>
  <c r="G124" i="1" s="1"/>
  <c r="H124" i="1" s="1"/>
  <c r="I124" i="1" s="1"/>
  <c r="J124" i="1" s="1"/>
  <c r="K124" i="1" s="1"/>
  <c r="L124" i="1" s="1"/>
  <c r="M124" i="1" s="1"/>
  <c r="N124" i="1" s="1"/>
  <c r="O124" i="1" s="1"/>
  <c r="P124" i="1" s="1"/>
  <c r="Q124" i="1" s="1"/>
  <c r="R124" i="1" s="1"/>
  <c r="S124" i="1" s="1"/>
  <c r="T124" i="1" s="1"/>
  <c r="U124" i="1" s="1"/>
  <c r="V124" i="1" s="1"/>
  <c r="W124" i="1" s="1"/>
  <c r="X124" i="1" s="1"/>
  <c r="E125" i="1"/>
  <c r="F125" i="1" s="1"/>
  <c r="G125" i="1" s="1"/>
  <c r="H125" i="1" s="1"/>
  <c r="I125" i="1" s="1"/>
  <c r="J125" i="1" s="1"/>
  <c r="K125" i="1" s="1"/>
  <c r="L125" i="1" s="1"/>
  <c r="M125" i="1" s="1"/>
  <c r="N125" i="1" s="1"/>
  <c r="O125" i="1" s="1"/>
  <c r="P125" i="1" s="1"/>
  <c r="Q125" i="1" s="1"/>
  <c r="R125" i="1" s="1"/>
  <c r="S125" i="1" s="1"/>
  <c r="T125" i="1" s="1"/>
  <c r="U125" i="1" s="1"/>
  <c r="V125" i="1" s="1"/>
  <c r="W125" i="1" s="1"/>
  <c r="X125" i="1" s="1"/>
  <c r="Y125" i="1" s="1"/>
  <c r="Z125" i="1" s="1"/>
  <c r="E126" i="1"/>
  <c r="F126" i="1" s="1"/>
  <c r="G126" i="1" s="1"/>
  <c r="H126" i="1" s="1"/>
  <c r="E127" i="1"/>
  <c r="F127" i="1" s="1"/>
  <c r="G127" i="1" s="1"/>
  <c r="H127" i="1" s="1"/>
  <c r="E132" i="1"/>
  <c r="E141" i="1"/>
  <c r="F141" i="1" s="1"/>
  <c r="G141" i="1" s="1"/>
  <c r="H141" i="1" s="1"/>
  <c r="I141" i="1" s="1"/>
  <c r="J141" i="1" s="1"/>
  <c r="E142" i="1"/>
  <c r="E150" i="1"/>
  <c r="F150" i="1" s="1"/>
  <c r="G150" i="1" s="1"/>
  <c r="H150" i="1" s="1"/>
  <c r="E151" i="1"/>
  <c r="F151" i="1" s="1"/>
  <c r="G151" i="1" s="1"/>
  <c r="H151" i="1" s="1"/>
  <c r="I151" i="1" s="1"/>
  <c r="J151" i="1" s="1"/>
  <c r="K151" i="1" s="1"/>
  <c r="L151" i="1" s="1"/>
  <c r="M151" i="1" s="1"/>
  <c r="N151" i="1" s="1"/>
  <c r="O151" i="1" s="1"/>
  <c r="P151" i="1" s="1"/>
  <c r="Q151" i="1" s="1"/>
  <c r="R151" i="1" s="1"/>
  <c r="S151" i="1" s="1"/>
  <c r="T151" i="1" s="1"/>
  <c r="E164" i="1"/>
  <c r="E165" i="1"/>
  <c r="E166" i="1"/>
  <c r="F166" i="1" s="1"/>
  <c r="G166" i="1" s="1"/>
  <c r="E175" i="1"/>
  <c r="F175" i="1" s="1"/>
  <c r="G175" i="1" s="1"/>
  <c r="H175" i="1" s="1"/>
  <c r="I175" i="1" s="1"/>
  <c r="J175" i="1" s="1"/>
  <c r="K175" i="1" s="1"/>
  <c r="L175" i="1" s="1"/>
  <c r="M175" i="1" s="1"/>
  <c r="N175" i="1" s="1"/>
  <c r="O175" i="1" s="1"/>
  <c r="P175" i="1" s="1"/>
  <c r="Q175" i="1" s="1"/>
  <c r="R175" i="1" s="1"/>
  <c r="S175" i="1" s="1"/>
  <c r="T175" i="1" s="1"/>
  <c r="U175" i="1" s="1"/>
  <c r="V175" i="1" s="1"/>
  <c r="W175" i="1" s="1"/>
  <c r="X175" i="1" s="1"/>
  <c r="Y175" i="1" s="1"/>
  <c r="Z175" i="1" s="1"/>
  <c r="E179" i="1"/>
  <c r="F179" i="1" s="1"/>
  <c r="G179" i="1" s="1"/>
  <c r="H179" i="1" s="1"/>
  <c r="I179" i="1" s="1"/>
  <c r="J179" i="1" s="1"/>
  <c r="K179" i="1" s="1"/>
  <c r="L179" i="1" s="1"/>
  <c r="M179" i="1" s="1"/>
  <c r="E180" i="1"/>
  <c r="F180" i="1" s="1"/>
  <c r="G180" i="1" s="1"/>
  <c r="H180" i="1" s="1"/>
  <c r="F67" i="1"/>
  <c r="F68" i="1"/>
  <c r="G68" i="1" s="1"/>
  <c r="H68" i="1" s="1"/>
  <c r="I68" i="1" s="1"/>
  <c r="J68" i="1" s="1"/>
  <c r="K68" i="1" s="1"/>
  <c r="L68" i="1" s="1"/>
  <c r="M68" i="1" s="1"/>
  <c r="N68" i="1" s="1"/>
  <c r="O68" i="1" s="1"/>
  <c r="P68" i="1" s="1"/>
  <c r="F69" i="1"/>
  <c r="G69" i="1" s="1"/>
  <c r="H69" i="1" s="1"/>
  <c r="F70" i="1"/>
  <c r="G70" i="1" s="1"/>
  <c r="H70" i="1" s="1"/>
  <c r="F78" i="1"/>
  <c r="G78" i="1" s="1"/>
  <c r="H78" i="1" s="1"/>
  <c r="F85" i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F86" i="1"/>
  <c r="G86" i="1" s="1"/>
  <c r="H86" i="1" s="1"/>
  <c r="I86" i="1" s="1"/>
  <c r="J86" i="1" s="1"/>
  <c r="K86" i="1" s="1"/>
  <c r="L86" i="1" s="1"/>
  <c r="M86" i="1" s="1"/>
  <c r="N86" i="1" s="1"/>
  <c r="O86" i="1" s="1"/>
  <c r="P86" i="1" s="1"/>
  <c r="Q86" i="1" s="1"/>
  <c r="R86" i="1" s="1"/>
  <c r="S86" i="1" s="1"/>
  <c r="T86" i="1" s="1"/>
  <c r="U86" i="1" s="1"/>
  <c r="V86" i="1" s="1"/>
  <c r="F118" i="1"/>
  <c r="G118" i="1" s="1"/>
  <c r="H118" i="1" s="1"/>
  <c r="I118" i="1" s="1"/>
  <c r="J118" i="1" s="1"/>
  <c r="K118" i="1" s="1"/>
  <c r="L118" i="1" s="1"/>
  <c r="M118" i="1" s="1"/>
  <c r="N118" i="1" s="1"/>
  <c r="F123" i="1"/>
  <c r="G123" i="1" s="1"/>
  <c r="F132" i="1"/>
  <c r="G132" i="1" s="1"/>
  <c r="H132" i="1" s="1"/>
  <c r="I132" i="1" s="1"/>
  <c r="J132" i="1" s="1"/>
  <c r="K132" i="1" s="1"/>
  <c r="L132" i="1" s="1"/>
  <c r="M132" i="1" s="1"/>
  <c r="N132" i="1" s="1"/>
  <c r="O132" i="1" s="1"/>
  <c r="P132" i="1" s="1"/>
  <c r="Q132" i="1" s="1"/>
  <c r="R132" i="1" s="1"/>
  <c r="S132" i="1" s="1"/>
  <c r="T132" i="1" s="1"/>
  <c r="U132" i="1" s="1"/>
  <c r="V132" i="1" s="1"/>
  <c r="W132" i="1" s="1"/>
  <c r="X132" i="1" s="1"/>
  <c r="F133" i="1"/>
  <c r="G133" i="1" s="1"/>
  <c r="H133" i="1" s="1"/>
  <c r="I133" i="1" s="1"/>
  <c r="F134" i="1"/>
  <c r="G134" i="1" s="1"/>
  <c r="H134" i="1" s="1"/>
  <c r="F142" i="1"/>
  <c r="G142" i="1" s="1"/>
  <c r="H142" i="1" s="1"/>
  <c r="F154" i="1"/>
  <c r="G154" i="1" s="1"/>
  <c r="H154" i="1" s="1"/>
  <c r="I154" i="1" s="1"/>
  <c r="J154" i="1" s="1"/>
  <c r="K154" i="1" s="1"/>
  <c r="L154" i="1" s="1"/>
  <c r="M154" i="1" s="1"/>
  <c r="N154" i="1" s="1"/>
  <c r="O154" i="1" s="1"/>
  <c r="P154" i="1" s="1"/>
  <c r="Q154" i="1" s="1"/>
  <c r="R154" i="1" s="1"/>
  <c r="S154" i="1" s="1"/>
  <c r="T154" i="1" s="1"/>
  <c r="F162" i="1"/>
  <c r="G162" i="1" s="1"/>
  <c r="H162" i="1" s="1"/>
  <c r="I162" i="1" s="1"/>
  <c r="J162" i="1" s="1"/>
  <c r="K162" i="1" s="1"/>
  <c r="L162" i="1" s="1"/>
  <c r="M162" i="1" s="1"/>
  <c r="N162" i="1" s="1"/>
  <c r="F163" i="1"/>
  <c r="F164" i="1"/>
  <c r="F165" i="1"/>
  <c r="G165" i="1" s="1"/>
  <c r="H165" i="1" s="1"/>
  <c r="I165" i="1" s="1"/>
  <c r="J165" i="1" s="1"/>
  <c r="F181" i="1"/>
  <c r="G67" i="1"/>
  <c r="G75" i="1"/>
  <c r="H75" i="1" s="1"/>
  <c r="I75" i="1" s="1"/>
  <c r="J75" i="1" s="1"/>
  <c r="K75" i="1" s="1"/>
  <c r="G77" i="1"/>
  <c r="H77" i="1" s="1"/>
  <c r="I77" i="1" s="1"/>
  <c r="G92" i="1"/>
  <c r="G93" i="1"/>
  <c r="H93" i="1" s="1"/>
  <c r="I93" i="1" s="1"/>
  <c r="G109" i="1"/>
  <c r="H109" i="1" s="1"/>
  <c r="I109" i="1" s="1"/>
  <c r="G114" i="1"/>
  <c r="G138" i="1"/>
  <c r="H138" i="1" s="1"/>
  <c r="I138" i="1" s="1"/>
  <c r="J138" i="1" s="1"/>
  <c r="K138" i="1" s="1"/>
  <c r="L138" i="1" s="1"/>
  <c r="M138" i="1" s="1"/>
  <c r="G163" i="1"/>
  <c r="H163" i="1" s="1"/>
  <c r="I163" i="1" s="1"/>
  <c r="J163" i="1" s="1"/>
  <c r="K163" i="1" s="1"/>
  <c r="L163" i="1" s="1"/>
  <c r="M163" i="1" s="1"/>
  <c r="N163" i="1" s="1"/>
  <c r="O163" i="1" s="1"/>
  <c r="P163" i="1" s="1"/>
  <c r="Q163" i="1" s="1"/>
  <c r="R163" i="1" s="1"/>
  <c r="S163" i="1" s="1"/>
  <c r="T163" i="1" s="1"/>
  <c r="U163" i="1" s="1"/>
  <c r="V163" i="1" s="1"/>
  <c r="W163" i="1" s="1"/>
  <c r="X163" i="1" s="1"/>
  <c r="Y163" i="1" s="1"/>
  <c r="G164" i="1"/>
  <c r="H164" i="1" s="1"/>
  <c r="I164" i="1" s="1"/>
  <c r="J164" i="1" s="1"/>
  <c r="K164" i="1" s="1"/>
  <c r="G178" i="1"/>
  <c r="G181" i="1"/>
  <c r="H181" i="1" s="1"/>
  <c r="I181" i="1" s="1"/>
  <c r="J181" i="1" s="1"/>
  <c r="K181" i="1" s="1"/>
  <c r="L181" i="1" s="1"/>
  <c r="M181" i="1" s="1"/>
  <c r="N181" i="1" s="1"/>
  <c r="H66" i="1"/>
  <c r="I66" i="1" s="1"/>
  <c r="J66" i="1" s="1"/>
  <c r="H67" i="1"/>
  <c r="I67" i="1" s="1"/>
  <c r="H74" i="1"/>
  <c r="I74" i="1" s="1"/>
  <c r="H80" i="1"/>
  <c r="H82" i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H90" i="1"/>
  <c r="I90" i="1" s="1"/>
  <c r="H92" i="1"/>
  <c r="I92" i="1" s="1"/>
  <c r="J92" i="1" s="1"/>
  <c r="K92" i="1" s="1"/>
  <c r="L92" i="1" s="1"/>
  <c r="H98" i="1"/>
  <c r="I98" i="1" s="1"/>
  <c r="J98" i="1" s="1"/>
  <c r="H106" i="1"/>
  <c r="I106" i="1" s="1"/>
  <c r="H111" i="1"/>
  <c r="I111" i="1" s="1"/>
  <c r="J111" i="1" s="1"/>
  <c r="K111" i="1" s="1"/>
  <c r="L111" i="1" s="1"/>
  <c r="M111" i="1" s="1"/>
  <c r="N111" i="1" s="1"/>
  <c r="O111" i="1" s="1"/>
  <c r="P111" i="1" s="1"/>
  <c r="Q111" i="1" s="1"/>
  <c r="R111" i="1" s="1"/>
  <c r="S111" i="1" s="1"/>
  <c r="T111" i="1" s="1"/>
  <c r="U111" i="1" s="1"/>
  <c r="V111" i="1" s="1"/>
  <c r="W111" i="1" s="1"/>
  <c r="X111" i="1" s="1"/>
  <c r="Y111" i="1" s="1"/>
  <c r="Z111" i="1" s="1"/>
  <c r="H112" i="1"/>
  <c r="H114" i="1"/>
  <c r="I114" i="1" s="1"/>
  <c r="J114" i="1" s="1"/>
  <c r="H123" i="1"/>
  <c r="I123" i="1" s="1"/>
  <c r="J123" i="1" s="1"/>
  <c r="K123" i="1" s="1"/>
  <c r="L123" i="1" s="1"/>
  <c r="M123" i="1" s="1"/>
  <c r="N123" i="1" s="1"/>
  <c r="O123" i="1" s="1"/>
  <c r="P123" i="1" s="1"/>
  <c r="Q123" i="1" s="1"/>
  <c r="R123" i="1" s="1"/>
  <c r="S123" i="1" s="1"/>
  <c r="H143" i="1"/>
  <c r="I143" i="1" s="1"/>
  <c r="J143" i="1" s="1"/>
  <c r="H144" i="1"/>
  <c r="I144" i="1" s="1"/>
  <c r="J144" i="1" s="1"/>
  <c r="K144" i="1" s="1"/>
  <c r="L144" i="1" s="1"/>
  <c r="M144" i="1" s="1"/>
  <c r="N144" i="1" s="1"/>
  <c r="H147" i="1"/>
  <c r="I147" i="1" s="1"/>
  <c r="H166" i="1"/>
  <c r="H167" i="1"/>
  <c r="I167" i="1" s="1"/>
  <c r="J167" i="1" s="1"/>
  <c r="K167" i="1" s="1"/>
  <c r="L167" i="1" s="1"/>
  <c r="M167" i="1" s="1"/>
  <c r="N167" i="1" s="1"/>
  <c r="O167" i="1" s="1"/>
  <c r="P167" i="1" s="1"/>
  <c r="Q167" i="1" s="1"/>
  <c r="R167" i="1" s="1"/>
  <c r="S167" i="1" s="1"/>
  <c r="T167" i="1" s="1"/>
  <c r="U167" i="1" s="1"/>
  <c r="V167" i="1" s="1"/>
  <c r="W167" i="1" s="1"/>
  <c r="X167" i="1" s="1"/>
  <c r="Y167" i="1" s="1"/>
  <c r="Z167" i="1" s="1"/>
  <c r="H170" i="1"/>
  <c r="I170" i="1" s="1"/>
  <c r="J170" i="1" s="1"/>
  <c r="K170" i="1" s="1"/>
  <c r="L170" i="1" s="1"/>
  <c r="M170" i="1" s="1"/>
  <c r="N170" i="1" s="1"/>
  <c r="O170" i="1" s="1"/>
  <c r="P170" i="1" s="1"/>
  <c r="Q170" i="1" s="1"/>
  <c r="H178" i="1"/>
  <c r="I178" i="1" s="1"/>
  <c r="H182" i="1"/>
  <c r="I69" i="1"/>
  <c r="J69" i="1" s="1"/>
  <c r="K69" i="1" s="1"/>
  <c r="L69" i="1" s="1"/>
  <c r="M69" i="1" s="1"/>
  <c r="N69" i="1" s="1"/>
  <c r="O69" i="1" s="1"/>
  <c r="I70" i="1"/>
  <c r="J70" i="1" s="1"/>
  <c r="K70" i="1" s="1"/>
  <c r="L70" i="1" s="1"/>
  <c r="M70" i="1" s="1"/>
  <c r="N70" i="1" s="1"/>
  <c r="O70" i="1" s="1"/>
  <c r="I78" i="1"/>
  <c r="I80" i="1"/>
  <c r="J80" i="1" s="1"/>
  <c r="K80" i="1" s="1"/>
  <c r="L80" i="1" s="1"/>
  <c r="I84" i="1"/>
  <c r="J84" i="1" s="1"/>
  <c r="K84" i="1" s="1"/>
  <c r="L84" i="1" s="1"/>
  <c r="M84" i="1" s="1"/>
  <c r="I94" i="1"/>
  <c r="J94" i="1" s="1"/>
  <c r="I95" i="1"/>
  <c r="J95" i="1" s="1"/>
  <c r="K95" i="1" s="1"/>
  <c r="L95" i="1" s="1"/>
  <c r="M95" i="1" s="1"/>
  <c r="N95" i="1" s="1"/>
  <c r="O95" i="1" s="1"/>
  <c r="I110" i="1"/>
  <c r="I112" i="1"/>
  <c r="J112" i="1" s="1"/>
  <c r="K112" i="1" s="1"/>
  <c r="L112" i="1" s="1"/>
  <c r="M112" i="1" s="1"/>
  <c r="I126" i="1"/>
  <c r="J126" i="1" s="1"/>
  <c r="K126" i="1" s="1"/>
  <c r="L126" i="1" s="1"/>
  <c r="M126" i="1" s="1"/>
  <c r="N126" i="1" s="1"/>
  <c r="O126" i="1" s="1"/>
  <c r="P126" i="1" s="1"/>
  <c r="Q126" i="1" s="1"/>
  <c r="R126" i="1" s="1"/>
  <c r="S126" i="1" s="1"/>
  <c r="T126" i="1" s="1"/>
  <c r="U126" i="1" s="1"/>
  <c r="V126" i="1" s="1"/>
  <c r="W126" i="1" s="1"/>
  <c r="X126" i="1" s="1"/>
  <c r="Y126" i="1" s="1"/>
  <c r="Z126" i="1" s="1"/>
  <c r="I127" i="1"/>
  <c r="J127" i="1" s="1"/>
  <c r="K127" i="1" s="1"/>
  <c r="L127" i="1" s="1"/>
  <c r="M127" i="1" s="1"/>
  <c r="N127" i="1" s="1"/>
  <c r="O127" i="1" s="1"/>
  <c r="I134" i="1"/>
  <c r="J134" i="1" s="1"/>
  <c r="K134" i="1" s="1"/>
  <c r="L134" i="1" s="1"/>
  <c r="M134" i="1" s="1"/>
  <c r="N134" i="1" s="1"/>
  <c r="O134" i="1" s="1"/>
  <c r="P134" i="1" s="1"/>
  <c r="I136" i="1"/>
  <c r="J136" i="1" s="1"/>
  <c r="K136" i="1" s="1"/>
  <c r="L136" i="1" s="1"/>
  <c r="M136" i="1" s="1"/>
  <c r="N136" i="1" s="1"/>
  <c r="I142" i="1"/>
  <c r="I150" i="1"/>
  <c r="J150" i="1" s="1"/>
  <c r="K150" i="1" s="1"/>
  <c r="L150" i="1" s="1"/>
  <c r="M150" i="1" s="1"/>
  <c r="N150" i="1" s="1"/>
  <c r="I152" i="1"/>
  <c r="J152" i="1" s="1"/>
  <c r="K152" i="1" s="1"/>
  <c r="L152" i="1" s="1"/>
  <c r="M152" i="1" s="1"/>
  <c r="N152" i="1" s="1"/>
  <c r="O152" i="1" s="1"/>
  <c r="P152" i="1" s="1"/>
  <c r="Q152" i="1" s="1"/>
  <c r="R152" i="1" s="1"/>
  <c r="S152" i="1" s="1"/>
  <c r="T152" i="1" s="1"/>
  <c r="U152" i="1" s="1"/>
  <c r="V152" i="1" s="1"/>
  <c r="W152" i="1" s="1"/>
  <c r="X152" i="1" s="1"/>
  <c r="Y152" i="1" s="1"/>
  <c r="Z152" i="1" s="1"/>
  <c r="I166" i="1"/>
  <c r="J166" i="1" s="1"/>
  <c r="I171" i="1"/>
  <c r="J171" i="1" s="1"/>
  <c r="K171" i="1" s="1"/>
  <c r="L171" i="1" s="1"/>
  <c r="M171" i="1" s="1"/>
  <c r="N171" i="1" s="1"/>
  <c r="O171" i="1" s="1"/>
  <c r="P171" i="1" s="1"/>
  <c r="I180" i="1"/>
  <c r="J180" i="1" s="1"/>
  <c r="K180" i="1" s="1"/>
  <c r="L180" i="1" s="1"/>
  <c r="I182" i="1"/>
  <c r="J67" i="1"/>
  <c r="K67" i="1" s="1"/>
  <c r="J74" i="1"/>
  <c r="K74" i="1" s="1"/>
  <c r="L74" i="1" s="1"/>
  <c r="J77" i="1"/>
  <c r="K77" i="1" s="1"/>
  <c r="L77" i="1" s="1"/>
  <c r="M77" i="1" s="1"/>
  <c r="N77" i="1" s="1"/>
  <c r="O77" i="1" s="1"/>
  <c r="P77" i="1" s="1"/>
  <c r="Q77" i="1" s="1"/>
  <c r="J78" i="1"/>
  <c r="K78" i="1" s="1"/>
  <c r="L78" i="1" s="1"/>
  <c r="M78" i="1" s="1"/>
  <c r="N78" i="1" s="1"/>
  <c r="O78" i="1" s="1"/>
  <c r="J79" i="1"/>
  <c r="K79" i="1" s="1"/>
  <c r="L79" i="1" s="1"/>
  <c r="J90" i="1"/>
  <c r="K90" i="1" s="1"/>
  <c r="L90" i="1" s="1"/>
  <c r="M90" i="1" s="1"/>
  <c r="N90" i="1" s="1"/>
  <c r="O90" i="1" s="1"/>
  <c r="P90" i="1" s="1"/>
  <c r="Q90" i="1" s="1"/>
  <c r="R90" i="1" s="1"/>
  <c r="S90" i="1" s="1"/>
  <c r="T90" i="1" s="1"/>
  <c r="U90" i="1" s="1"/>
  <c r="V90" i="1" s="1"/>
  <c r="W90" i="1" s="1"/>
  <c r="X90" i="1" s="1"/>
  <c r="Y90" i="1" s="1"/>
  <c r="Z90" i="1" s="1"/>
  <c r="J93" i="1"/>
  <c r="J106" i="1"/>
  <c r="K106" i="1" s="1"/>
  <c r="J109" i="1"/>
  <c r="K109" i="1" s="1"/>
  <c r="L109" i="1" s="1"/>
  <c r="M109" i="1" s="1"/>
  <c r="N109" i="1" s="1"/>
  <c r="O109" i="1" s="1"/>
  <c r="P109" i="1" s="1"/>
  <c r="Q109" i="1" s="1"/>
  <c r="J110" i="1"/>
  <c r="K110" i="1" s="1"/>
  <c r="L110" i="1" s="1"/>
  <c r="M110" i="1" s="1"/>
  <c r="N110" i="1" s="1"/>
  <c r="O110" i="1" s="1"/>
  <c r="P110" i="1" s="1"/>
  <c r="Q110" i="1" s="1"/>
  <c r="R110" i="1" s="1"/>
  <c r="S110" i="1" s="1"/>
  <c r="T110" i="1" s="1"/>
  <c r="U110" i="1" s="1"/>
  <c r="V110" i="1" s="1"/>
  <c r="W110" i="1" s="1"/>
  <c r="X110" i="1" s="1"/>
  <c r="Y110" i="1" s="1"/>
  <c r="Z110" i="1" s="1"/>
  <c r="J122" i="1"/>
  <c r="J130" i="1"/>
  <c r="J133" i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J142" i="1"/>
  <c r="K142" i="1" s="1"/>
  <c r="J146" i="1"/>
  <c r="J147" i="1"/>
  <c r="J178" i="1"/>
  <c r="K178" i="1" s="1"/>
  <c r="L178" i="1" s="1"/>
  <c r="M178" i="1" s="1"/>
  <c r="J182" i="1"/>
  <c r="K182" i="1" s="1"/>
  <c r="L182" i="1" s="1"/>
  <c r="M182" i="1" s="1"/>
  <c r="N182" i="1" s="1"/>
  <c r="O182" i="1" s="1"/>
  <c r="P182" i="1" s="1"/>
  <c r="Q182" i="1" s="1"/>
  <c r="R182" i="1" s="1"/>
  <c r="S182" i="1" s="1"/>
  <c r="T182" i="1" s="1"/>
  <c r="U182" i="1" s="1"/>
  <c r="V182" i="1" s="1"/>
  <c r="W182" i="1" s="1"/>
  <c r="X182" i="1" s="1"/>
  <c r="Y182" i="1" s="1"/>
  <c r="Z182" i="1" s="1"/>
  <c r="K66" i="1"/>
  <c r="L66" i="1" s="1"/>
  <c r="M66" i="1" s="1"/>
  <c r="K93" i="1"/>
  <c r="L93" i="1" s="1"/>
  <c r="M93" i="1" s="1"/>
  <c r="N93" i="1" s="1"/>
  <c r="O93" i="1" s="1"/>
  <c r="P93" i="1" s="1"/>
  <c r="Q93" i="1" s="1"/>
  <c r="K94" i="1"/>
  <c r="L94" i="1" s="1"/>
  <c r="M94" i="1" s="1"/>
  <c r="N94" i="1" s="1"/>
  <c r="K98" i="1"/>
  <c r="L98" i="1" s="1"/>
  <c r="M98" i="1" s="1"/>
  <c r="N98" i="1" s="1"/>
  <c r="K114" i="1"/>
  <c r="L114" i="1" s="1"/>
  <c r="M114" i="1" s="1"/>
  <c r="K122" i="1"/>
  <c r="L122" i="1" s="1"/>
  <c r="M122" i="1" s="1"/>
  <c r="N122" i="1" s="1"/>
  <c r="O122" i="1" s="1"/>
  <c r="P122" i="1" s="1"/>
  <c r="Q122" i="1" s="1"/>
  <c r="K130" i="1"/>
  <c r="L130" i="1" s="1"/>
  <c r="M130" i="1" s="1"/>
  <c r="N130" i="1" s="1"/>
  <c r="O130" i="1" s="1"/>
  <c r="P130" i="1" s="1"/>
  <c r="Q130" i="1" s="1"/>
  <c r="K141" i="1"/>
  <c r="L141" i="1" s="1"/>
  <c r="M141" i="1" s="1"/>
  <c r="N141" i="1" s="1"/>
  <c r="K143" i="1"/>
  <c r="L143" i="1" s="1"/>
  <c r="K146" i="1"/>
  <c r="K147" i="1"/>
  <c r="L147" i="1" s="1"/>
  <c r="K158" i="1"/>
  <c r="L158" i="1" s="1"/>
  <c r="M158" i="1" s="1"/>
  <c r="N158" i="1" s="1"/>
  <c r="O158" i="1" s="1"/>
  <c r="P158" i="1" s="1"/>
  <c r="Q158" i="1" s="1"/>
  <c r="R158" i="1" s="1"/>
  <c r="S158" i="1" s="1"/>
  <c r="T158" i="1" s="1"/>
  <c r="U158" i="1" s="1"/>
  <c r="V158" i="1" s="1"/>
  <c r="K165" i="1"/>
  <c r="L165" i="1" s="1"/>
  <c r="K166" i="1"/>
  <c r="L166" i="1" s="1"/>
  <c r="M166" i="1" s="1"/>
  <c r="N166" i="1" s="1"/>
  <c r="O166" i="1" s="1"/>
  <c r="P166" i="1" s="1"/>
  <c r="L67" i="1"/>
  <c r="M67" i="1" s="1"/>
  <c r="N67" i="1" s="1"/>
  <c r="O67" i="1" s="1"/>
  <c r="P67" i="1" s="1"/>
  <c r="Q67" i="1" s="1"/>
  <c r="R67" i="1" s="1"/>
  <c r="S67" i="1" s="1"/>
  <c r="L75" i="1"/>
  <c r="M75" i="1" s="1"/>
  <c r="N75" i="1" s="1"/>
  <c r="O75" i="1" s="1"/>
  <c r="P75" i="1" s="1"/>
  <c r="Q75" i="1" s="1"/>
  <c r="L88" i="1"/>
  <c r="M88" i="1" s="1"/>
  <c r="N88" i="1" s="1"/>
  <c r="O88" i="1" s="1"/>
  <c r="L106" i="1"/>
  <c r="M106" i="1" s="1"/>
  <c r="N106" i="1" s="1"/>
  <c r="O106" i="1" s="1"/>
  <c r="P106" i="1" s="1"/>
  <c r="Q106" i="1" s="1"/>
  <c r="R106" i="1" s="1"/>
  <c r="S106" i="1" s="1"/>
  <c r="T106" i="1" s="1"/>
  <c r="U106" i="1" s="1"/>
  <c r="V106" i="1" s="1"/>
  <c r="W106" i="1" s="1"/>
  <c r="X106" i="1" s="1"/>
  <c r="Y106" i="1" s="1"/>
  <c r="Z106" i="1" s="1"/>
  <c r="L107" i="1"/>
  <c r="M107" i="1" s="1"/>
  <c r="N107" i="1" s="1"/>
  <c r="L140" i="1"/>
  <c r="M140" i="1" s="1"/>
  <c r="N140" i="1" s="1"/>
  <c r="O140" i="1" s="1"/>
  <c r="P140" i="1" s="1"/>
  <c r="Q140" i="1" s="1"/>
  <c r="R140" i="1" s="1"/>
  <c r="L142" i="1"/>
  <c r="M142" i="1" s="1"/>
  <c r="N142" i="1" s="1"/>
  <c r="O142" i="1" s="1"/>
  <c r="P142" i="1" s="1"/>
  <c r="L146" i="1"/>
  <c r="M146" i="1" s="1"/>
  <c r="N146" i="1" s="1"/>
  <c r="O146" i="1" s="1"/>
  <c r="P146" i="1" s="1"/>
  <c r="Q146" i="1" s="1"/>
  <c r="R146" i="1" s="1"/>
  <c r="S146" i="1" s="1"/>
  <c r="T146" i="1" s="1"/>
  <c r="U146" i="1" s="1"/>
  <c r="V146" i="1" s="1"/>
  <c r="W146" i="1" s="1"/>
  <c r="X146" i="1" s="1"/>
  <c r="Y146" i="1" s="1"/>
  <c r="Z146" i="1" s="1"/>
  <c r="L157" i="1"/>
  <c r="M157" i="1" s="1"/>
  <c r="N157" i="1" s="1"/>
  <c r="O157" i="1" s="1"/>
  <c r="L164" i="1"/>
  <c r="L176" i="1"/>
  <c r="M176" i="1" s="1"/>
  <c r="N176" i="1" s="1"/>
  <c r="O176" i="1" s="1"/>
  <c r="P176" i="1" s="1"/>
  <c r="Q176" i="1" s="1"/>
  <c r="R176" i="1" s="1"/>
  <c r="S176" i="1" s="1"/>
  <c r="T176" i="1" s="1"/>
  <c r="U176" i="1" s="1"/>
  <c r="V176" i="1" s="1"/>
  <c r="W176" i="1" s="1"/>
  <c r="X176" i="1" s="1"/>
  <c r="Y176" i="1" s="1"/>
  <c r="Z176" i="1" s="1"/>
  <c r="M74" i="1"/>
  <c r="N74" i="1" s="1"/>
  <c r="O74" i="1" s="1"/>
  <c r="P74" i="1" s="1"/>
  <c r="Q74" i="1" s="1"/>
  <c r="R74" i="1" s="1"/>
  <c r="S74" i="1" s="1"/>
  <c r="T74" i="1" s="1"/>
  <c r="U74" i="1" s="1"/>
  <c r="V74" i="1" s="1"/>
  <c r="W74" i="1" s="1"/>
  <c r="X74" i="1" s="1"/>
  <c r="Y74" i="1" s="1"/>
  <c r="Z74" i="1" s="1"/>
  <c r="M79" i="1"/>
  <c r="N79" i="1" s="1"/>
  <c r="O79" i="1" s="1"/>
  <c r="P79" i="1" s="1"/>
  <c r="M80" i="1"/>
  <c r="N80" i="1" s="1"/>
  <c r="O80" i="1" s="1"/>
  <c r="P80" i="1" s="1"/>
  <c r="Q80" i="1" s="1"/>
  <c r="R80" i="1" s="1"/>
  <c r="M92" i="1"/>
  <c r="N92" i="1" s="1"/>
  <c r="O92" i="1" s="1"/>
  <c r="M115" i="1"/>
  <c r="N115" i="1" s="1"/>
  <c r="O115" i="1" s="1"/>
  <c r="P115" i="1" s="1"/>
  <c r="Q115" i="1" s="1"/>
  <c r="R115" i="1" s="1"/>
  <c r="S115" i="1" s="1"/>
  <c r="T115" i="1" s="1"/>
  <c r="U115" i="1" s="1"/>
  <c r="V115" i="1" s="1"/>
  <c r="W115" i="1" s="1"/>
  <c r="X115" i="1" s="1"/>
  <c r="Y115" i="1" s="1"/>
  <c r="M128" i="1"/>
  <c r="N128" i="1" s="1"/>
  <c r="O128" i="1" s="1"/>
  <c r="P128" i="1" s="1"/>
  <c r="Q128" i="1" s="1"/>
  <c r="R128" i="1" s="1"/>
  <c r="S128" i="1" s="1"/>
  <c r="T128" i="1" s="1"/>
  <c r="U128" i="1" s="1"/>
  <c r="V128" i="1" s="1"/>
  <c r="W128" i="1" s="1"/>
  <c r="X128" i="1" s="1"/>
  <c r="Y128" i="1" s="1"/>
  <c r="Z128" i="1" s="1"/>
  <c r="M131" i="1"/>
  <c r="N131" i="1" s="1"/>
  <c r="O131" i="1" s="1"/>
  <c r="P131" i="1" s="1"/>
  <c r="M135" i="1"/>
  <c r="N135" i="1" s="1"/>
  <c r="M143" i="1"/>
  <c r="N143" i="1" s="1"/>
  <c r="O143" i="1" s="1"/>
  <c r="P143" i="1" s="1"/>
  <c r="Q143" i="1" s="1"/>
  <c r="R143" i="1" s="1"/>
  <c r="S143" i="1" s="1"/>
  <c r="T143" i="1" s="1"/>
  <c r="U143" i="1" s="1"/>
  <c r="M147" i="1"/>
  <c r="N147" i="1" s="1"/>
  <c r="O147" i="1" s="1"/>
  <c r="M164" i="1"/>
  <c r="N164" i="1" s="1"/>
  <c r="O164" i="1" s="1"/>
  <c r="P164" i="1" s="1"/>
  <c r="Q164" i="1" s="1"/>
  <c r="R164" i="1" s="1"/>
  <c r="S164" i="1" s="1"/>
  <c r="T164" i="1" s="1"/>
  <c r="U164" i="1" s="1"/>
  <c r="V164" i="1" s="1"/>
  <c r="W164" i="1" s="1"/>
  <c r="X164" i="1" s="1"/>
  <c r="M165" i="1"/>
  <c r="N165" i="1" s="1"/>
  <c r="O165" i="1" s="1"/>
  <c r="P165" i="1" s="1"/>
  <c r="Q165" i="1" s="1"/>
  <c r="R165" i="1" s="1"/>
  <c r="S165" i="1" s="1"/>
  <c r="T165" i="1" s="1"/>
  <c r="U165" i="1" s="1"/>
  <c r="V165" i="1" s="1"/>
  <c r="W165" i="1" s="1"/>
  <c r="X165" i="1" s="1"/>
  <c r="Y165" i="1" s="1"/>
  <c r="Z165" i="1" s="1"/>
  <c r="M180" i="1"/>
  <c r="N180" i="1" s="1"/>
  <c r="O180" i="1" s="1"/>
  <c r="P180" i="1" s="1"/>
  <c r="Q180" i="1" s="1"/>
  <c r="R180" i="1" s="1"/>
  <c r="S180" i="1" s="1"/>
  <c r="T180" i="1" s="1"/>
  <c r="U180" i="1" s="1"/>
  <c r="V180" i="1" s="1"/>
  <c r="W180" i="1" s="1"/>
  <c r="X180" i="1" s="1"/>
  <c r="Y180" i="1" s="1"/>
  <c r="Z180" i="1" s="1"/>
  <c r="N66" i="1"/>
  <c r="O66" i="1" s="1"/>
  <c r="P66" i="1" s="1"/>
  <c r="Q66" i="1" s="1"/>
  <c r="N83" i="1"/>
  <c r="O83" i="1" s="1"/>
  <c r="P83" i="1" s="1"/>
  <c r="Q83" i="1" s="1"/>
  <c r="N84" i="1"/>
  <c r="O84" i="1" s="1"/>
  <c r="P84" i="1" s="1"/>
  <c r="Q84" i="1" s="1"/>
  <c r="N96" i="1"/>
  <c r="O96" i="1" s="1"/>
  <c r="P96" i="1" s="1"/>
  <c r="Q96" i="1" s="1"/>
  <c r="R96" i="1" s="1"/>
  <c r="S96" i="1" s="1"/>
  <c r="T96" i="1" s="1"/>
  <c r="U96" i="1" s="1"/>
  <c r="V96" i="1" s="1"/>
  <c r="W96" i="1" s="1"/>
  <c r="X96" i="1" s="1"/>
  <c r="Y96" i="1" s="1"/>
  <c r="Z96" i="1" s="1"/>
  <c r="N103" i="1"/>
  <c r="N112" i="1"/>
  <c r="O112" i="1" s="1"/>
  <c r="P112" i="1" s="1"/>
  <c r="Q112" i="1" s="1"/>
  <c r="R112" i="1" s="1"/>
  <c r="S112" i="1" s="1"/>
  <c r="T112" i="1" s="1"/>
  <c r="U112" i="1" s="1"/>
  <c r="V112" i="1" s="1"/>
  <c r="W112" i="1" s="1"/>
  <c r="X112" i="1" s="1"/>
  <c r="Y112" i="1" s="1"/>
  <c r="Z112" i="1" s="1"/>
  <c r="N114" i="1"/>
  <c r="O114" i="1" s="1"/>
  <c r="P114" i="1" s="1"/>
  <c r="Q114" i="1" s="1"/>
  <c r="R114" i="1" s="1"/>
  <c r="S114" i="1" s="1"/>
  <c r="T114" i="1" s="1"/>
  <c r="N138" i="1"/>
  <c r="O138" i="1" s="1"/>
  <c r="P138" i="1" s="1"/>
  <c r="N139" i="1"/>
  <c r="O139" i="1" s="1"/>
  <c r="P139" i="1" s="1"/>
  <c r="N148" i="1"/>
  <c r="O148" i="1" s="1"/>
  <c r="N155" i="1"/>
  <c r="O155" i="1" s="1"/>
  <c r="P155" i="1" s="1"/>
  <c r="Q155" i="1" s="1"/>
  <c r="R155" i="1" s="1"/>
  <c r="S155" i="1" s="1"/>
  <c r="T155" i="1" s="1"/>
  <c r="U155" i="1" s="1"/>
  <c r="V155" i="1" s="1"/>
  <c r="W155" i="1" s="1"/>
  <c r="X155" i="1" s="1"/>
  <c r="Y155" i="1" s="1"/>
  <c r="Z155" i="1" s="1"/>
  <c r="N174" i="1"/>
  <c r="N178" i="1"/>
  <c r="O178" i="1" s="1"/>
  <c r="P178" i="1" s="1"/>
  <c r="Q178" i="1" s="1"/>
  <c r="N179" i="1"/>
  <c r="O179" i="1" s="1"/>
  <c r="P179" i="1" s="1"/>
  <c r="Q179" i="1" s="1"/>
  <c r="R179" i="1" s="1"/>
  <c r="S179" i="1" s="1"/>
  <c r="T179" i="1" s="1"/>
  <c r="U179" i="1" s="1"/>
  <c r="V179" i="1" s="1"/>
  <c r="W179" i="1" s="1"/>
  <c r="X179" i="1" s="1"/>
  <c r="Y179" i="1" s="1"/>
  <c r="Z179" i="1" s="1"/>
  <c r="O71" i="1"/>
  <c r="O72" i="1"/>
  <c r="P72" i="1" s="1"/>
  <c r="O94" i="1"/>
  <c r="P94" i="1" s="1"/>
  <c r="Q94" i="1" s="1"/>
  <c r="R94" i="1" s="1"/>
  <c r="S94" i="1" s="1"/>
  <c r="T94" i="1" s="1"/>
  <c r="U94" i="1" s="1"/>
  <c r="V94" i="1" s="1"/>
  <c r="W94" i="1" s="1"/>
  <c r="X94" i="1" s="1"/>
  <c r="Y94" i="1" s="1"/>
  <c r="Z94" i="1" s="1"/>
  <c r="O98" i="1"/>
  <c r="P98" i="1" s="1"/>
  <c r="Q98" i="1" s="1"/>
  <c r="R98" i="1" s="1"/>
  <c r="S98" i="1" s="1"/>
  <c r="T98" i="1" s="1"/>
  <c r="O99" i="1"/>
  <c r="P99" i="1" s="1"/>
  <c r="O103" i="1"/>
  <c r="P103" i="1" s="1"/>
  <c r="Q103" i="1" s="1"/>
  <c r="R103" i="1" s="1"/>
  <c r="S103" i="1" s="1"/>
  <c r="T103" i="1" s="1"/>
  <c r="U103" i="1" s="1"/>
  <c r="O107" i="1"/>
  <c r="P107" i="1" s="1"/>
  <c r="O118" i="1"/>
  <c r="P118" i="1" s="1"/>
  <c r="O135" i="1"/>
  <c r="P135" i="1" s="1"/>
  <c r="Q135" i="1" s="1"/>
  <c r="R135" i="1" s="1"/>
  <c r="S135" i="1" s="1"/>
  <c r="T135" i="1" s="1"/>
  <c r="U135" i="1" s="1"/>
  <c r="V135" i="1" s="1"/>
  <c r="W135" i="1" s="1"/>
  <c r="X135" i="1" s="1"/>
  <c r="Y135" i="1" s="1"/>
  <c r="Z135" i="1" s="1"/>
  <c r="O136" i="1"/>
  <c r="P136" i="1" s="1"/>
  <c r="Q136" i="1" s="1"/>
  <c r="R136" i="1" s="1"/>
  <c r="S136" i="1" s="1"/>
  <c r="T136" i="1" s="1"/>
  <c r="U136" i="1" s="1"/>
  <c r="V136" i="1" s="1"/>
  <c r="W136" i="1" s="1"/>
  <c r="X136" i="1" s="1"/>
  <c r="Y136" i="1" s="1"/>
  <c r="Z136" i="1" s="1"/>
  <c r="O141" i="1"/>
  <c r="P141" i="1" s="1"/>
  <c r="Q141" i="1" s="1"/>
  <c r="R141" i="1" s="1"/>
  <c r="S141" i="1" s="1"/>
  <c r="T141" i="1" s="1"/>
  <c r="U141" i="1" s="1"/>
  <c r="V141" i="1" s="1"/>
  <c r="W141" i="1" s="1"/>
  <c r="X141" i="1" s="1"/>
  <c r="Y141" i="1" s="1"/>
  <c r="Z141" i="1" s="1"/>
  <c r="O144" i="1"/>
  <c r="P144" i="1" s="1"/>
  <c r="O150" i="1"/>
  <c r="P150" i="1" s="1"/>
  <c r="Q150" i="1" s="1"/>
  <c r="R150" i="1" s="1"/>
  <c r="S150" i="1" s="1"/>
  <c r="T150" i="1" s="1"/>
  <c r="U150" i="1" s="1"/>
  <c r="V150" i="1" s="1"/>
  <c r="W150" i="1" s="1"/>
  <c r="X150" i="1" s="1"/>
  <c r="Y150" i="1" s="1"/>
  <c r="Z150" i="1" s="1"/>
  <c r="O159" i="1"/>
  <c r="O162" i="1"/>
  <c r="P162" i="1" s="1"/>
  <c r="Q162" i="1" s="1"/>
  <c r="R162" i="1" s="1"/>
  <c r="S162" i="1" s="1"/>
  <c r="T162" i="1" s="1"/>
  <c r="U162" i="1" s="1"/>
  <c r="V162" i="1" s="1"/>
  <c r="W162" i="1" s="1"/>
  <c r="X162" i="1" s="1"/>
  <c r="Y162" i="1" s="1"/>
  <c r="Z162" i="1" s="1"/>
  <c r="O168" i="1"/>
  <c r="P168" i="1" s="1"/>
  <c r="Q168" i="1" s="1"/>
  <c r="R168" i="1" s="1"/>
  <c r="S168" i="1" s="1"/>
  <c r="T168" i="1" s="1"/>
  <c r="U168" i="1" s="1"/>
  <c r="V168" i="1" s="1"/>
  <c r="W168" i="1" s="1"/>
  <c r="X168" i="1" s="1"/>
  <c r="Y168" i="1" s="1"/>
  <c r="Z168" i="1" s="1"/>
  <c r="O173" i="1"/>
  <c r="P173" i="1" s="1"/>
  <c r="Q173" i="1" s="1"/>
  <c r="R173" i="1" s="1"/>
  <c r="S173" i="1" s="1"/>
  <c r="T173" i="1" s="1"/>
  <c r="U173" i="1" s="1"/>
  <c r="V173" i="1" s="1"/>
  <c r="W173" i="1" s="1"/>
  <c r="X173" i="1" s="1"/>
  <c r="Y173" i="1" s="1"/>
  <c r="Z173" i="1" s="1"/>
  <c r="O174" i="1"/>
  <c r="P174" i="1" s="1"/>
  <c r="Q174" i="1" s="1"/>
  <c r="R174" i="1" s="1"/>
  <c r="S174" i="1" s="1"/>
  <c r="O181" i="1"/>
  <c r="P181" i="1" s="1"/>
  <c r="Q181" i="1" s="1"/>
  <c r="R181" i="1" s="1"/>
  <c r="S181" i="1" s="1"/>
  <c r="T181" i="1" s="1"/>
  <c r="U181" i="1" s="1"/>
  <c r="V181" i="1" s="1"/>
  <c r="W181" i="1" s="1"/>
  <c r="O186" i="1"/>
  <c r="P186" i="1" s="1"/>
  <c r="P69" i="1"/>
  <c r="Q69" i="1" s="1"/>
  <c r="R69" i="1" s="1"/>
  <c r="P70" i="1"/>
  <c r="P71" i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P78" i="1"/>
  <c r="Q78" i="1" s="1"/>
  <c r="R78" i="1" s="1"/>
  <c r="S78" i="1" s="1"/>
  <c r="T78" i="1" s="1"/>
  <c r="U78" i="1" s="1"/>
  <c r="V78" i="1" s="1"/>
  <c r="W78" i="1" s="1"/>
  <c r="X78" i="1" s="1"/>
  <c r="Y78" i="1" s="1"/>
  <c r="Z78" i="1" s="1"/>
  <c r="P87" i="1"/>
  <c r="P88" i="1"/>
  <c r="P92" i="1"/>
  <c r="Q92" i="1" s="1"/>
  <c r="R92" i="1" s="1"/>
  <c r="S92" i="1" s="1"/>
  <c r="T92" i="1" s="1"/>
  <c r="U92" i="1" s="1"/>
  <c r="V92" i="1" s="1"/>
  <c r="W92" i="1" s="1"/>
  <c r="X92" i="1" s="1"/>
  <c r="P95" i="1"/>
  <c r="Q95" i="1" s="1"/>
  <c r="R95" i="1" s="1"/>
  <c r="S95" i="1" s="1"/>
  <c r="T95" i="1" s="1"/>
  <c r="U95" i="1" s="1"/>
  <c r="P104" i="1"/>
  <c r="Q104" i="1" s="1"/>
  <c r="R104" i="1" s="1"/>
  <c r="P108" i="1"/>
  <c r="Q108" i="1" s="1"/>
  <c r="R108" i="1" s="1"/>
  <c r="S108" i="1" s="1"/>
  <c r="T108" i="1" s="1"/>
  <c r="U108" i="1" s="1"/>
  <c r="V108" i="1" s="1"/>
  <c r="W108" i="1" s="1"/>
  <c r="X108" i="1" s="1"/>
  <c r="Y108" i="1" s="1"/>
  <c r="Z108" i="1" s="1"/>
  <c r="P116" i="1"/>
  <c r="Q116" i="1" s="1"/>
  <c r="R116" i="1" s="1"/>
  <c r="S116" i="1" s="1"/>
  <c r="T116" i="1" s="1"/>
  <c r="U116" i="1" s="1"/>
  <c r="V116" i="1" s="1"/>
  <c r="W116" i="1" s="1"/>
  <c r="X116" i="1" s="1"/>
  <c r="P127" i="1"/>
  <c r="Q127" i="1" s="1"/>
  <c r="R127" i="1" s="1"/>
  <c r="P147" i="1"/>
  <c r="Q147" i="1" s="1"/>
  <c r="R147" i="1" s="1"/>
  <c r="S147" i="1" s="1"/>
  <c r="P148" i="1"/>
  <c r="Q148" i="1" s="1"/>
  <c r="R148" i="1" s="1"/>
  <c r="S148" i="1" s="1"/>
  <c r="T148" i="1" s="1"/>
  <c r="U148" i="1" s="1"/>
  <c r="V148" i="1" s="1"/>
  <c r="W148" i="1" s="1"/>
  <c r="X148" i="1" s="1"/>
  <c r="Y148" i="1" s="1"/>
  <c r="Z148" i="1" s="1"/>
  <c r="P156" i="1"/>
  <c r="Q156" i="1" s="1"/>
  <c r="R156" i="1" s="1"/>
  <c r="S156" i="1" s="1"/>
  <c r="T156" i="1" s="1"/>
  <c r="U156" i="1" s="1"/>
  <c r="V156" i="1" s="1"/>
  <c r="W156" i="1" s="1"/>
  <c r="X156" i="1" s="1"/>
  <c r="Y156" i="1" s="1"/>
  <c r="Z156" i="1" s="1"/>
  <c r="P157" i="1"/>
  <c r="Q157" i="1" s="1"/>
  <c r="R157" i="1" s="1"/>
  <c r="S157" i="1" s="1"/>
  <c r="T157" i="1" s="1"/>
  <c r="U157" i="1" s="1"/>
  <c r="V157" i="1" s="1"/>
  <c r="W157" i="1" s="1"/>
  <c r="P159" i="1"/>
  <c r="Q159" i="1" s="1"/>
  <c r="R159" i="1" s="1"/>
  <c r="P172" i="1"/>
  <c r="Q172" i="1" s="1"/>
  <c r="R172" i="1" s="1"/>
  <c r="S172" i="1" s="1"/>
  <c r="T172" i="1" s="1"/>
  <c r="U172" i="1" s="1"/>
  <c r="V172" i="1" s="1"/>
  <c r="W172" i="1" s="1"/>
  <c r="X172" i="1" s="1"/>
  <c r="Y172" i="1" s="1"/>
  <c r="Z172" i="1" s="1"/>
  <c r="Q68" i="1"/>
  <c r="R68" i="1" s="1"/>
  <c r="Q70" i="1"/>
  <c r="R70" i="1" s="1"/>
  <c r="S70" i="1" s="1"/>
  <c r="T70" i="1" s="1"/>
  <c r="U70" i="1" s="1"/>
  <c r="V70" i="1" s="1"/>
  <c r="W70" i="1" s="1"/>
  <c r="X70" i="1" s="1"/>
  <c r="Y70" i="1" s="1"/>
  <c r="Z70" i="1" s="1"/>
  <c r="Q72" i="1"/>
  <c r="R72" i="1" s="1"/>
  <c r="Q79" i="1"/>
  <c r="R79" i="1" s="1"/>
  <c r="S79" i="1" s="1"/>
  <c r="T79" i="1" s="1"/>
  <c r="U79" i="1" s="1"/>
  <c r="Q87" i="1"/>
  <c r="Q88" i="1"/>
  <c r="R88" i="1" s="1"/>
  <c r="Q99" i="1"/>
  <c r="R99" i="1" s="1"/>
  <c r="S99" i="1" s="1"/>
  <c r="Q107" i="1"/>
  <c r="R107" i="1" s="1"/>
  <c r="S107" i="1" s="1"/>
  <c r="T107" i="1" s="1"/>
  <c r="U107" i="1" s="1"/>
  <c r="V107" i="1" s="1"/>
  <c r="W107" i="1" s="1"/>
  <c r="X107" i="1" s="1"/>
  <c r="Y107" i="1" s="1"/>
  <c r="Z107" i="1" s="1"/>
  <c r="Q118" i="1"/>
  <c r="R118" i="1" s="1"/>
  <c r="S118" i="1" s="1"/>
  <c r="T118" i="1" s="1"/>
  <c r="U118" i="1" s="1"/>
  <c r="V118" i="1" s="1"/>
  <c r="Q131" i="1"/>
  <c r="R131" i="1" s="1"/>
  <c r="S131" i="1" s="1"/>
  <c r="T131" i="1" s="1"/>
  <c r="U131" i="1" s="1"/>
  <c r="V131" i="1" s="1"/>
  <c r="W131" i="1" s="1"/>
  <c r="X131" i="1" s="1"/>
  <c r="Y131" i="1" s="1"/>
  <c r="Q134" i="1"/>
  <c r="R134" i="1" s="1"/>
  <c r="S134" i="1" s="1"/>
  <c r="T134" i="1" s="1"/>
  <c r="U134" i="1" s="1"/>
  <c r="V134" i="1" s="1"/>
  <c r="Q138" i="1"/>
  <c r="Q139" i="1"/>
  <c r="R139" i="1" s="1"/>
  <c r="S139" i="1" s="1"/>
  <c r="T139" i="1" s="1"/>
  <c r="U139" i="1" s="1"/>
  <c r="V139" i="1" s="1"/>
  <c r="W139" i="1" s="1"/>
  <c r="X139" i="1" s="1"/>
  <c r="Y139" i="1" s="1"/>
  <c r="Z139" i="1" s="1"/>
  <c r="Q142" i="1"/>
  <c r="R142" i="1" s="1"/>
  <c r="S142" i="1" s="1"/>
  <c r="T142" i="1" s="1"/>
  <c r="U142" i="1" s="1"/>
  <c r="V142" i="1" s="1"/>
  <c r="W142" i="1" s="1"/>
  <c r="X142" i="1" s="1"/>
  <c r="Y142" i="1" s="1"/>
  <c r="Z142" i="1" s="1"/>
  <c r="Q144" i="1"/>
  <c r="R144" i="1" s="1"/>
  <c r="S144" i="1" s="1"/>
  <c r="T144" i="1" s="1"/>
  <c r="U144" i="1" s="1"/>
  <c r="V144" i="1" s="1"/>
  <c r="W144" i="1" s="1"/>
  <c r="X144" i="1" s="1"/>
  <c r="Y144" i="1" s="1"/>
  <c r="Z144" i="1" s="1"/>
  <c r="Q160" i="1"/>
  <c r="R160" i="1" s="1"/>
  <c r="Q166" i="1"/>
  <c r="Q171" i="1"/>
  <c r="R171" i="1" s="1"/>
  <c r="S171" i="1" s="1"/>
  <c r="T171" i="1" s="1"/>
  <c r="U171" i="1" s="1"/>
  <c r="V171" i="1" s="1"/>
  <c r="W171" i="1" s="1"/>
  <c r="X171" i="1" s="1"/>
  <c r="Y171" i="1" s="1"/>
  <c r="Q184" i="1"/>
  <c r="R184" i="1" s="1"/>
  <c r="S184" i="1" s="1"/>
  <c r="T184" i="1" s="1"/>
  <c r="U184" i="1" s="1"/>
  <c r="V184" i="1" s="1"/>
  <c r="W184" i="1" s="1"/>
  <c r="X184" i="1" s="1"/>
  <c r="Y184" i="1" s="1"/>
  <c r="Z184" i="1" s="1"/>
  <c r="Q186" i="1"/>
  <c r="R186" i="1" s="1"/>
  <c r="S186" i="1" s="1"/>
  <c r="T186" i="1" s="1"/>
  <c r="U186" i="1" s="1"/>
  <c r="V186" i="1" s="1"/>
  <c r="W186" i="1" s="1"/>
  <c r="X186" i="1" s="1"/>
  <c r="Y186" i="1" s="1"/>
  <c r="Z186" i="1" s="1"/>
  <c r="R66" i="1"/>
  <c r="S66" i="1" s="1"/>
  <c r="T66" i="1" s="1"/>
  <c r="R75" i="1"/>
  <c r="S75" i="1" s="1"/>
  <c r="T75" i="1" s="1"/>
  <c r="U75" i="1" s="1"/>
  <c r="V75" i="1" s="1"/>
  <c r="W75" i="1" s="1"/>
  <c r="X75" i="1" s="1"/>
  <c r="Y75" i="1" s="1"/>
  <c r="Z75" i="1" s="1"/>
  <c r="R77" i="1"/>
  <c r="S77" i="1" s="1"/>
  <c r="T77" i="1" s="1"/>
  <c r="R83" i="1"/>
  <c r="R84" i="1"/>
  <c r="S84" i="1" s="1"/>
  <c r="T84" i="1" s="1"/>
  <c r="U84" i="1" s="1"/>
  <c r="V84" i="1" s="1"/>
  <c r="W84" i="1" s="1"/>
  <c r="X84" i="1" s="1"/>
  <c r="Y84" i="1" s="1"/>
  <c r="Z84" i="1" s="1"/>
  <c r="R87" i="1"/>
  <c r="S87" i="1" s="1"/>
  <c r="T87" i="1" s="1"/>
  <c r="U87" i="1" s="1"/>
  <c r="V87" i="1" s="1"/>
  <c r="W87" i="1" s="1"/>
  <c r="X87" i="1" s="1"/>
  <c r="Y87" i="1" s="1"/>
  <c r="Z87" i="1" s="1"/>
  <c r="R93" i="1"/>
  <c r="S93" i="1" s="1"/>
  <c r="T93" i="1" s="1"/>
  <c r="U93" i="1" s="1"/>
  <c r="V93" i="1" s="1"/>
  <c r="W93" i="1" s="1"/>
  <c r="X93" i="1" s="1"/>
  <c r="Y93" i="1" s="1"/>
  <c r="Z93" i="1" s="1"/>
  <c r="R101" i="1"/>
  <c r="S101" i="1" s="1"/>
  <c r="T101" i="1" s="1"/>
  <c r="U101" i="1" s="1"/>
  <c r="V101" i="1" s="1"/>
  <c r="W101" i="1" s="1"/>
  <c r="X101" i="1" s="1"/>
  <c r="Y101" i="1" s="1"/>
  <c r="Z101" i="1" s="1"/>
  <c r="R102" i="1"/>
  <c r="S102" i="1" s="1"/>
  <c r="R109" i="1"/>
  <c r="S109" i="1" s="1"/>
  <c r="T109" i="1" s="1"/>
  <c r="R120" i="1"/>
  <c r="S120" i="1" s="1"/>
  <c r="T120" i="1" s="1"/>
  <c r="U120" i="1" s="1"/>
  <c r="V120" i="1" s="1"/>
  <c r="W120" i="1" s="1"/>
  <c r="X120" i="1" s="1"/>
  <c r="Y120" i="1" s="1"/>
  <c r="Z120" i="1" s="1"/>
  <c r="R122" i="1"/>
  <c r="S122" i="1" s="1"/>
  <c r="T122" i="1" s="1"/>
  <c r="U122" i="1" s="1"/>
  <c r="V122" i="1" s="1"/>
  <c r="W122" i="1" s="1"/>
  <c r="X122" i="1" s="1"/>
  <c r="Y122" i="1" s="1"/>
  <c r="Z122" i="1" s="1"/>
  <c r="R130" i="1"/>
  <c r="S130" i="1" s="1"/>
  <c r="T130" i="1" s="1"/>
  <c r="R138" i="1"/>
  <c r="S138" i="1" s="1"/>
  <c r="T138" i="1" s="1"/>
  <c r="U138" i="1" s="1"/>
  <c r="V138" i="1" s="1"/>
  <c r="W138" i="1" s="1"/>
  <c r="X138" i="1" s="1"/>
  <c r="Y138" i="1" s="1"/>
  <c r="Z138" i="1" s="1"/>
  <c r="R166" i="1"/>
  <c r="S166" i="1" s="1"/>
  <c r="T166" i="1" s="1"/>
  <c r="U166" i="1" s="1"/>
  <c r="V166" i="1" s="1"/>
  <c r="R170" i="1"/>
  <c r="S170" i="1" s="1"/>
  <c r="T170" i="1" s="1"/>
  <c r="U170" i="1" s="1"/>
  <c r="V170" i="1" s="1"/>
  <c r="W170" i="1" s="1"/>
  <c r="X170" i="1" s="1"/>
  <c r="Y170" i="1" s="1"/>
  <c r="Z170" i="1" s="1"/>
  <c r="R178" i="1"/>
  <c r="S178" i="1" s="1"/>
  <c r="T178" i="1" s="1"/>
  <c r="S68" i="1"/>
  <c r="T68" i="1" s="1"/>
  <c r="U68" i="1" s="1"/>
  <c r="V68" i="1" s="1"/>
  <c r="W68" i="1" s="1"/>
  <c r="X68" i="1" s="1"/>
  <c r="Y68" i="1" s="1"/>
  <c r="Z68" i="1" s="1"/>
  <c r="S69" i="1"/>
  <c r="T69" i="1" s="1"/>
  <c r="U69" i="1" s="1"/>
  <c r="V69" i="1" s="1"/>
  <c r="W69" i="1" s="1"/>
  <c r="X69" i="1" s="1"/>
  <c r="Y69" i="1" s="1"/>
  <c r="Z69" i="1" s="1"/>
  <c r="S72" i="1"/>
  <c r="S80" i="1"/>
  <c r="T80" i="1" s="1"/>
  <c r="U80" i="1" s="1"/>
  <c r="V80" i="1" s="1"/>
  <c r="W80" i="1" s="1"/>
  <c r="X80" i="1" s="1"/>
  <c r="Y80" i="1" s="1"/>
  <c r="Z80" i="1" s="1"/>
  <c r="S83" i="1"/>
  <c r="T83" i="1" s="1"/>
  <c r="U83" i="1" s="1"/>
  <c r="V83" i="1" s="1"/>
  <c r="W83" i="1" s="1"/>
  <c r="X83" i="1" s="1"/>
  <c r="Y83" i="1" s="1"/>
  <c r="Z83" i="1" s="1"/>
  <c r="S85" i="1"/>
  <c r="T85" i="1" s="1"/>
  <c r="U85" i="1" s="1"/>
  <c r="S88" i="1"/>
  <c r="T88" i="1" s="1"/>
  <c r="U88" i="1" s="1"/>
  <c r="V88" i="1" s="1"/>
  <c r="W88" i="1" s="1"/>
  <c r="X88" i="1" s="1"/>
  <c r="Y88" i="1" s="1"/>
  <c r="Z88" i="1" s="1"/>
  <c r="S104" i="1"/>
  <c r="T104" i="1" s="1"/>
  <c r="U104" i="1" s="1"/>
  <c r="V104" i="1" s="1"/>
  <c r="W104" i="1" s="1"/>
  <c r="X104" i="1" s="1"/>
  <c r="Y104" i="1" s="1"/>
  <c r="Z104" i="1" s="1"/>
  <c r="S119" i="1"/>
  <c r="T119" i="1" s="1"/>
  <c r="U119" i="1" s="1"/>
  <c r="V119" i="1" s="1"/>
  <c r="W119" i="1" s="1"/>
  <c r="X119" i="1" s="1"/>
  <c r="Y119" i="1" s="1"/>
  <c r="Z119" i="1" s="1"/>
  <c r="S127" i="1"/>
  <c r="T127" i="1" s="1"/>
  <c r="U127" i="1" s="1"/>
  <c r="S140" i="1"/>
  <c r="T140" i="1" s="1"/>
  <c r="U140" i="1" s="1"/>
  <c r="V140" i="1" s="1"/>
  <c r="W140" i="1" s="1"/>
  <c r="X140" i="1" s="1"/>
  <c r="Y140" i="1" s="1"/>
  <c r="Z140" i="1" s="1"/>
  <c r="S159" i="1"/>
  <c r="S160" i="1"/>
  <c r="T160" i="1" s="1"/>
  <c r="U160" i="1" s="1"/>
  <c r="V160" i="1" s="1"/>
  <c r="W160" i="1" s="1"/>
  <c r="X160" i="1" s="1"/>
  <c r="Y160" i="1" s="1"/>
  <c r="Z160" i="1" s="1"/>
  <c r="S183" i="1"/>
  <c r="T183" i="1" s="1"/>
  <c r="U183" i="1" s="1"/>
  <c r="V183" i="1" s="1"/>
  <c r="W183" i="1" s="1"/>
  <c r="X183" i="1" s="1"/>
  <c r="Y183" i="1" s="1"/>
  <c r="Z183" i="1" s="1"/>
  <c r="T67" i="1"/>
  <c r="U67" i="1" s="1"/>
  <c r="V67" i="1" s="1"/>
  <c r="W67" i="1" s="1"/>
  <c r="X67" i="1" s="1"/>
  <c r="Y67" i="1" s="1"/>
  <c r="Z67" i="1" s="1"/>
  <c r="T72" i="1"/>
  <c r="T99" i="1"/>
  <c r="U99" i="1" s="1"/>
  <c r="V99" i="1" s="1"/>
  <c r="W99" i="1" s="1"/>
  <c r="X99" i="1" s="1"/>
  <c r="Y99" i="1" s="1"/>
  <c r="Z99" i="1" s="1"/>
  <c r="T102" i="1"/>
  <c r="U102" i="1" s="1"/>
  <c r="V102" i="1" s="1"/>
  <c r="W102" i="1" s="1"/>
  <c r="X102" i="1" s="1"/>
  <c r="Y102" i="1" s="1"/>
  <c r="Z102" i="1" s="1"/>
  <c r="T123" i="1"/>
  <c r="U123" i="1" s="1"/>
  <c r="V123" i="1" s="1"/>
  <c r="W123" i="1" s="1"/>
  <c r="X123" i="1" s="1"/>
  <c r="Y123" i="1" s="1"/>
  <c r="Z123" i="1" s="1"/>
  <c r="T147" i="1"/>
  <c r="U147" i="1" s="1"/>
  <c r="V147" i="1" s="1"/>
  <c r="W147" i="1" s="1"/>
  <c r="X147" i="1" s="1"/>
  <c r="Y147" i="1" s="1"/>
  <c r="Z147" i="1" s="1"/>
  <c r="T159" i="1"/>
  <c r="U159" i="1" s="1"/>
  <c r="V159" i="1" s="1"/>
  <c r="W159" i="1" s="1"/>
  <c r="X159" i="1" s="1"/>
  <c r="Y159" i="1" s="1"/>
  <c r="Z159" i="1" s="1"/>
  <c r="T174" i="1"/>
  <c r="U66" i="1"/>
  <c r="V66" i="1" s="1"/>
  <c r="W66" i="1" s="1"/>
  <c r="X66" i="1" s="1"/>
  <c r="Y66" i="1" s="1"/>
  <c r="Z66" i="1" s="1"/>
  <c r="U72" i="1"/>
  <c r="V72" i="1" s="1"/>
  <c r="W72" i="1" s="1"/>
  <c r="X72" i="1" s="1"/>
  <c r="Y72" i="1" s="1"/>
  <c r="Z72" i="1" s="1"/>
  <c r="U77" i="1"/>
  <c r="V77" i="1" s="1"/>
  <c r="W77" i="1" s="1"/>
  <c r="U82" i="1"/>
  <c r="V82" i="1" s="1"/>
  <c r="W82" i="1" s="1"/>
  <c r="X82" i="1" s="1"/>
  <c r="Y82" i="1" s="1"/>
  <c r="Z82" i="1" s="1"/>
  <c r="U98" i="1"/>
  <c r="V98" i="1" s="1"/>
  <c r="W98" i="1" s="1"/>
  <c r="X98" i="1" s="1"/>
  <c r="Y98" i="1" s="1"/>
  <c r="Z98" i="1" s="1"/>
  <c r="U109" i="1"/>
  <c r="V109" i="1" s="1"/>
  <c r="W109" i="1" s="1"/>
  <c r="U114" i="1"/>
  <c r="V114" i="1" s="1"/>
  <c r="W114" i="1" s="1"/>
  <c r="X114" i="1" s="1"/>
  <c r="Y114" i="1" s="1"/>
  <c r="Z114" i="1" s="1"/>
  <c r="U130" i="1"/>
  <c r="V130" i="1" s="1"/>
  <c r="W130" i="1" s="1"/>
  <c r="X130" i="1" s="1"/>
  <c r="Y130" i="1" s="1"/>
  <c r="Z130" i="1" s="1"/>
  <c r="U151" i="1"/>
  <c r="U154" i="1"/>
  <c r="U174" i="1"/>
  <c r="V174" i="1" s="1"/>
  <c r="W174" i="1" s="1"/>
  <c r="X174" i="1" s="1"/>
  <c r="Y174" i="1" s="1"/>
  <c r="Z174" i="1" s="1"/>
  <c r="U178" i="1"/>
  <c r="V178" i="1" s="1"/>
  <c r="W178" i="1" s="1"/>
  <c r="X178" i="1" s="1"/>
  <c r="Y178" i="1" s="1"/>
  <c r="Z178" i="1" s="1"/>
  <c r="V79" i="1"/>
  <c r="W79" i="1" s="1"/>
  <c r="X79" i="1" s="1"/>
  <c r="Y79" i="1" s="1"/>
  <c r="Z79" i="1" s="1"/>
  <c r="V85" i="1"/>
  <c r="V95" i="1"/>
  <c r="W95" i="1" s="1"/>
  <c r="X95" i="1" s="1"/>
  <c r="Y95" i="1" s="1"/>
  <c r="Z95" i="1" s="1"/>
  <c r="V103" i="1"/>
  <c r="W103" i="1" s="1"/>
  <c r="X103" i="1" s="1"/>
  <c r="Y103" i="1" s="1"/>
  <c r="Z103" i="1" s="1"/>
  <c r="V127" i="1"/>
  <c r="W127" i="1" s="1"/>
  <c r="X127" i="1" s="1"/>
  <c r="Y127" i="1" s="1"/>
  <c r="Z127" i="1" s="1"/>
  <c r="V143" i="1"/>
  <c r="W143" i="1" s="1"/>
  <c r="X143" i="1" s="1"/>
  <c r="Y143" i="1" s="1"/>
  <c r="Z143" i="1" s="1"/>
  <c r="V151" i="1"/>
  <c r="W151" i="1" s="1"/>
  <c r="X151" i="1" s="1"/>
  <c r="Y151" i="1" s="1"/>
  <c r="Z151" i="1" s="1"/>
  <c r="V154" i="1"/>
  <c r="W154" i="1" s="1"/>
  <c r="X154" i="1" s="1"/>
  <c r="Y154" i="1" s="1"/>
  <c r="Z154" i="1" s="1"/>
  <c r="W85" i="1"/>
  <c r="W86" i="1"/>
  <c r="X86" i="1" s="1"/>
  <c r="Y86" i="1" s="1"/>
  <c r="Z86" i="1" s="1"/>
  <c r="W118" i="1"/>
  <c r="X118" i="1" s="1"/>
  <c r="Y118" i="1" s="1"/>
  <c r="Z118" i="1" s="1"/>
  <c r="W134" i="1"/>
  <c r="X134" i="1" s="1"/>
  <c r="Y134" i="1" s="1"/>
  <c r="Z134" i="1" s="1"/>
  <c r="W158" i="1"/>
  <c r="X158" i="1" s="1"/>
  <c r="Y158" i="1" s="1"/>
  <c r="Z158" i="1" s="1"/>
  <c r="W166" i="1"/>
  <c r="X166" i="1" s="1"/>
  <c r="Y166" i="1" s="1"/>
  <c r="Z166" i="1" s="1"/>
  <c r="X77" i="1"/>
  <c r="Y77" i="1" s="1"/>
  <c r="Z77" i="1" s="1"/>
  <c r="X85" i="1"/>
  <c r="Y85" i="1" s="1"/>
  <c r="Z85" i="1" s="1"/>
  <c r="X109" i="1"/>
  <c r="Y109" i="1" s="1"/>
  <c r="Z109" i="1" s="1"/>
  <c r="X117" i="1"/>
  <c r="Y117" i="1" s="1"/>
  <c r="Z117" i="1" s="1"/>
  <c r="X157" i="1"/>
  <c r="Y157" i="1" s="1"/>
  <c r="Z157" i="1" s="1"/>
  <c r="X181" i="1"/>
  <c r="Y181" i="1" s="1"/>
  <c r="Z181" i="1" s="1"/>
  <c r="Y92" i="1"/>
  <c r="Z92" i="1" s="1"/>
  <c r="Y100" i="1"/>
  <c r="Z100" i="1" s="1"/>
  <c r="Y116" i="1"/>
  <c r="Z116" i="1" s="1"/>
  <c r="Y124" i="1"/>
  <c r="Z124" i="1" s="1"/>
  <c r="Y132" i="1"/>
  <c r="Z132" i="1" s="1"/>
  <c r="Y164" i="1"/>
  <c r="Z164" i="1" s="1"/>
  <c r="Z115" i="1"/>
  <c r="Z131" i="1"/>
  <c r="Z163" i="1"/>
  <c r="Z171" i="1"/>
  <c r="B5" i="1" l="1"/>
  <c r="C5" i="1" s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B6" i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B8" i="1"/>
  <c r="C8" i="1" s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B9" i="1"/>
  <c r="C9" i="1" s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B10" i="1"/>
  <c r="C10" i="1" s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B11" i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B12" i="1"/>
  <c r="C12" i="1" s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B13" i="1"/>
  <c r="C13" i="1" s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B14" i="1"/>
  <c r="C14" i="1" s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B15" i="1"/>
  <c r="C15" i="1" s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B16" i="1"/>
  <c r="C16" i="1" s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B17" i="1"/>
  <c r="C17" i="1" s="1"/>
  <c r="D17" i="1" s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B18" i="1"/>
  <c r="C18" i="1" s="1"/>
  <c r="D18" i="1" s="1"/>
  <c r="E18" i="1" s="1"/>
  <c r="F18" i="1" s="1"/>
  <c r="G18" i="1" s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B19" i="1"/>
  <c r="C19" i="1" s="1"/>
  <c r="D19" i="1" s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B20" i="1"/>
  <c r="C20" i="1" s="1"/>
  <c r="D20" i="1" s="1"/>
  <c r="E20" i="1" s="1"/>
  <c r="F20" i="1" s="1"/>
  <c r="G20" i="1" s="1"/>
  <c r="H20" i="1" s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V20" i="1" s="1"/>
  <c r="W20" i="1" s="1"/>
  <c r="X20" i="1" s="1"/>
  <c r="Y20" i="1" s="1"/>
  <c r="Z20" i="1" s="1"/>
  <c r="B21" i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B23" i="1"/>
  <c r="C23" i="1" s="1"/>
  <c r="D23" i="1" s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B24" i="1"/>
  <c r="C24" i="1" s="1"/>
  <c r="D24" i="1" s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B25" i="1"/>
  <c r="C25" i="1" s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B26" i="1"/>
  <c r="C26" i="1" s="1"/>
  <c r="D26" i="1" s="1"/>
  <c r="E26" i="1" s="1"/>
  <c r="F26" i="1" s="1"/>
  <c r="G26" i="1" s="1"/>
  <c r="H26" i="1" s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S26" i="1" s="1"/>
  <c r="T26" i="1" s="1"/>
  <c r="U26" i="1" s="1"/>
  <c r="V26" i="1" s="1"/>
  <c r="W26" i="1" s="1"/>
  <c r="X26" i="1" s="1"/>
  <c r="Y26" i="1" s="1"/>
  <c r="Z26" i="1" s="1"/>
  <c r="B27" i="1"/>
  <c r="C27" i="1" s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B28" i="1"/>
  <c r="C28" i="1" s="1"/>
  <c r="D28" i="1" s="1"/>
  <c r="E28" i="1" s="1"/>
  <c r="F28" i="1" s="1"/>
  <c r="G28" i="1" s="1"/>
  <c r="H28" i="1" s="1"/>
  <c r="I28" i="1" s="1"/>
  <c r="J28" i="1" s="1"/>
  <c r="K28" i="1" s="1"/>
  <c r="L28" i="1" s="1"/>
  <c r="M28" i="1" s="1"/>
  <c r="N28" i="1" s="1"/>
  <c r="O28" i="1" s="1"/>
  <c r="P28" i="1" s="1"/>
  <c r="Q28" i="1" s="1"/>
  <c r="R28" i="1" s="1"/>
  <c r="S28" i="1" s="1"/>
  <c r="T28" i="1" s="1"/>
  <c r="U28" i="1" s="1"/>
  <c r="V28" i="1" s="1"/>
  <c r="W28" i="1" s="1"/>
  <c r="X28" i="1" s="1"/>
  <c r="Y28" i="1" s="1"/>
  <c r="Z28" i="1" s="1"/>
  <c r="B29" i="1"/>
  <c r="C29" i="1" s="1"/>
  <c r="D29" i="1" s="1"/>
  <c r="E29" i="1" s="1"/>
  <c r="F29" i="1" s="1"/>
  <c r="G29" i="1" s="1"/>
  <c r="H29" i="1" s="1"/>
  <c r="I29" i="1" s="1"/>
  <c r="J29" i="1" s="1"/>
  <c r="K29" i="1" s="1"/>
  <c r="L29" i="1" s="1"/>
  <c r="M29" i="1" s="1"/>
  <c r="N29" i="1" s="1"/>
  <c r="O29" i="1" s="1"/>
  <c r="P29" i="1" s="1"/>
  <c r="Q29" i="1" s="1"/>
  <c r="R29" i="1" s="1"/>
  <c r="S29" i="1" s="1"/>
  <c r="T29" i="1" s="1"/>
  <c r="U29" i="1" s="1"/>
  <c r="V29" i="1" s="1"/>
  <c r="W29" i="1" s="1"/>
  <c r="X29" i="1" s="1"/>
  <c r="Y29" i="1" s="1"/>
  <c r="Z29" i="1" s="1"/>
  <c r="B30" i="1"/>
  <c r="C30" i="1" s="1"/>
  <c r="D30" i="1" s="1"/>
  <c r="E30" i="1" s="1"/>
  <c r="F30" i="1" s="1"/>
  <c r="G30" i="1" s="1"/>
  <c r="H30" i="1" s="1"/>
  <c r="I30" i="1" s="1"/>
  <c r="J30" i="1" s="1"/>
  <c r="K30" i="1" s="1"/>
  <c r="L30" i="1" s="1"/>
  <c r="M30" i="1" s="1"/>
  <c r="N30" i="1" s="1"/>
  <c r="O30" i="1" s="1"/>
  <c r="P30" i="1" s="1"/>
  <c r="Q30" i="1" s="1"/>
  <c r="R30" i="1" s="1"/>
  <c r="S30" i="1" s="1"/>
  <c r="T30" i="1" s="1"/>
  <c r="U30" i="1" s="1"/>
  <c r="V30" i="1" s="1"/>
  <c r="W30" i="1" s="1"/>
  <c r="X30" i="1" s="1"/>
  <c r="Y30" i="1" s="1"/>
  <c r="Z30" i="1" s="1"/>
  <c r="B31" i="1"/>
  <c r="C31" i="1" s="1"/>
  <c r="D31" i="1" s="1"/>
  <c r="E31" i="1" s="1"/>
  <c r="F31" i="1" s="1"/>
  <c r="G31" i="1" s="1"/>
  <c r="H31" i="1" s="1"/>
  <c r="I31" i="1" s="1"/>
  <c r="J31" i="1" s="1"/>
  <c r="K31" i="1" s="1"/>
  <c r="L31" i="1" s="1"/>
  <c r="M31" i="1" s="1"/>
  <c r="N31" i="1" s="1"/>
  <c r="O31" i="1" s="1"/>
  <c r="P31" i="1" s="1"/>
  <c r="Q31" i="1" s="1"/>
  <c r="R31" i="1" s="1"/>
  <c r="S31" i="1" s="1"/>
  <c r="T31" i="1" s="1"/>
  <c r="U31" i="1" s="1"/>
  <c r="V31" i="1" s="1"/>
  <c r="W31" i="1" s="1"/>
  <c r="X31" i="1" s="1"/>
  <c r="Y31" i="1" s="1"/>
  <c r="Z31" i="1" s="1"/>
  <c r="B32" i="1"/>
  <c r="C32" i="1" s="1"/>
  <c r="D32" i="1" s="1"/>
  <c r="E32" i="1" s="1"/>
  <c r="F32" i="1" s="1"/>
  <c r="G32" i="1" s="1"/>
  <c r="H32" i="1" s="1"/>
  <c r="I32" i="1" s="1"/>
  <c r="J32" i="1" s="1"/>
  <c r="K32" i="1" s="1"/>
  <c r="L32" i="1" s="1"/>
  <c r="M32" i="1" s="1"/>
  <c r="N32" i="1" s="1"/>
  <c r="O32" i="1" s="1"/>
  <c r="P32" i="1" s="1"/>
  <c r="Q32" i="1" s="1"/>
  <c r="R32" i="1" s="1"/>
  <c r="S32" i="1" s="1"/>
  <c r="T32" i="1" s="1"/>
  <c r="U32" i="1" s="1"/>
  <c r="V32" i="1" s="1"/>
  <c r="W32" i="1" s="1"/>
  <c r="X32" i="1" s="1"/>
  <c r="Y32" i="1" s="1"/>
  <c r="Z32" i="1" s="1"/>
  <c r="B33" i="1"/>
  <c r="C33" i="1" s="1"/>
  <c r="D33" i="1" s="1"/>
  <c r="E33" i="1" s="1"/>
  <c r="F33" i="1" s="1"/>
  <c r="G33" i="1" s="1"/>
  <c r="H33" i="1" s="1"/>
  <c r="I33" i="1" s="1"/>
  <c r="J33" i="1" s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 s="1"/>
  <c r="X33" i="1" s="1"/>
  <c r="Y33" i="1" s="1"/>
  <c r="Z33" i="1" s="1"/>
  <c r="B34" i="1"/>
  <c r="C34" i="1" s="1"/>
  <c r="D34" i="1" s="1"/>
  <c r="E34" i="1" s="1"/>
  <c r="F34" i="1" s="1"/>
  <c r="G34" i="1" s="1"/>
  <c r="H34" i="1" s="1"/>
  <c r="I34" i="1" s="1"/>
  <c r="J34" i="1" s="1"/>
  <c r="K34" i="1" s="1"/>
  <c r="L34" i="1" s="1"/>
  <c r="M34" i="1" s="1"/>
  <c r="N34" i="1" s="1"/>
  <c r="O34" i="1" s="1"/>
  <c r="P34" i="1" s="1"/>
  <c r="Q34" i="1" s="1"/>
  <c r="R34" i="1" s="1"/>
  <c r="S34" i="1" s="1"/>
  <c r="T34" i="1" s="1"/>
  <c r="U34" i="1" s="1"/>
  <c r="V34" i="1" s="1"/>
  <c r="W34" i="1" s="1"/>
  <c r="X34" i="1" s="1"/>
  <c r="Y34" i="1" s="1"/>
  <c r="Z34" i="1" s="1"/>
  <c r="B35" i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B36" i="1"/>
  <c r="C36" i="1" s="1"/>
  <c r="D36" i="1" s="1"/>
  <c r="E36" i="1" s="1"/>
  <c r="F36" i="1" s="1"/>
  <c r="G36" i="1" s="1"/>
  <c r="H36" i="1" s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B37" i="1"/>
  <c r="C37" i="1" s="1"/>
  <c r="D37" i="1" s="1"/>
  <c r="E37" i="1" s="1"/>
  <c r="F37" i="1" s="1"/>
  <c r="G37" i="1" s="1"/>
  <c r="H37" i="1" s="1"/>
  <c r="I37" i="1" s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B38" i="1"/>
  <c r="C38" i="1" s="1"/>
  <c r="D38" i="1" s="1"/>
  <c r="E38" i="1" s="1"/>
  <c r="F38" i="1" s="1"/>
  <c r="G38" i="1" s="1"/>
  <c r="H38" i="1" s="1"/>
  <c r="I38" i="1" s="1"/>
  <c r="J38" i="1" s="1"/>
  <c r="K38" i="1" s="1"/>
  <c r="L38" i="1" s="1"/>
  <c r="M38" i="1" s="1"/>
  <c r="N38" i="1" s="1"/>
  <c r="O38" i="1" s="1"/>
  <c r="P38" i="1" s="1"/>
  <c r="Q38" i="1" s="1"/>
  <c r="R38" i="1" s="1"/>
  <c r="S38" i="1" s="1"/>
  <c r="T38" i="1" s="1"/>
  <c r="U38" i="1" s="1"/>
  <c r="V38" i="1" s="1"/>
  <c r="W38" i="1" s="1"/>
  <c r="X38" i="1" s="1"/>
  <c r="Y38" i="1" s="1"/>
  <c r="Z38" i="1" s="1"/>
  <c r="B39" i="1"/>
  <c r="C39" i="1" s="1"/>
  <c r="D39" i="1" s="1"/>
  <c r="E39" i="1" s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B40" i="1"/>
  <c r="C40" i="1" s="1"/>
  <c r="D40" i="1" s="1"/>
  <c r="E40" i="1" s="1"/>
  <c r="F40" i="1" s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B41" i="1"/>
  <c r="C41" i="1" s="1"/>
  <c r="D41" i="1" s="1"/>
  <c r="E41" i="1" s="1"/>
  <c r="F41" i="1" s="1"/>
  <c r="G41" i="1" s="1"/>
  <c r="H41" i="1" s="1"/>
  <c r="I41" i="1" s="1"/>
  <c r="J41" i="1" s="1"/>
  <c r="K41" i="1" s="1"/>
  <c r="L41" i="1" s="1"/>
  <c r="M41" i="1" s="1"/>
  <c r="N41" i="1" s="1"/>
  <c r="O41" i="1" s="1"/>
  <c r="P41" i="1" s="1"/>
  <c r="Q41" i="1" s="1"/>
  <c r="R41" i="1" s="1"/>
  <c r="S41" i="1" s="1"/>
  <c r="T41" i="1" s="1"/>
  <c r="U41" i="1" s="1"/>
  <c r="V41" i="1" s="1"/>
  <c r="W41" i="1" s="1"/>
  <c r="X41" i="1" s="1"/>
  <c r="Y41" i="1" s="1"/>
  <c r="Z41" i="1" s="1"/>
  <c r="B42" i="1"/>
  <c r="C42" i="1" s="1"/>
  <c r="D42" i="1" s="1"/>
  <c r="E42" i="1" s="1"/>
  <c r="F42" i="1" s="1"/>
  <c r="G42" i="1" s="1"/>
  <c r="H42" i="1" s="1"/>
  <c r="I42" i="1" s="1"/>
  <c r="J42" i="1" s="1"/>
  <c r="K42" i="1" s="1"/>
  <c r="L42" i="1" s="1"/>
  <c r="M42" i="1" s="1"/>
  <c r="N42" i="1" s="1"/>
  <c r="O42" i="1" s="1"/>
  <c r="P42" i="1" s="1"/>
  <c r="Q42" i="1" s="1"/>
  <c r="R42" i="1" s="1"/>
  <c r="S42" i="1" s="1"/>
  <c r="T42" i="1" s="1"/>
  <c r="U42" i="1" s="1"/>
  <c r="V42" i="1" s="1"/>
  <c r="W42" i="1" s="1"/>
  <c r="X42" i="1" s="1"/>
  <c r="Y42" i="1" s="1"/>
  <c r="Z42" i="1" s="1"/>
  <c r="B43" i="1"/>
  <c r="C43" i="1" s="1"/>
  <c r="D43" i="1" s="1"/>
  <c r="E43" i="1" s="1"/>
  <c r="F43" i="1" s="1"/>
  <c r="G43" i="1" s="1"/>
  <c r="H43" i="1" s="1"/>
  <c r="I43" i="1" s="1"/>
  <c r="J43" i="1" s="1"/>
  <c r="K43" i="1" s="1"/>
  <c r="L43" i="1" s="1"/>
  <c r="M43" i="1" s="1"/>
  <c r="N43" i="1" s="1"/>
  <c r="O43" i="1" s="1"/>
  <c r="P43" i="1" s="1"/>
  <c r="Q43" i="1" s="1"/>
  <c r="R43" i="1" s="1"/>
  <c r="S43" i="1" s="1"/>
  <c r="T43" i="1" s="1"/>
  <c r="U43" i="1" s="1"/>
  <c r="V43" i="1" s="1"/>
  <c r="W43" i="1" s="1"/>
  <c r="X43" i="1" s="1"/>
  <c r="Y43" i="1" s="1"/>
  <c r="Z43" i="1" s="1"/>
  <c r="B44" i="1"/>
  <c r="C44" i="1" s="1"/>
  <c r="D44" i="1" s="1"/>
  <c r="E44" i="1" s="1"/>
  <c r="F44" i="1" s="1"/>
  <c r="G44" i="1" s="1"/>
  <c r="H44" i="1" s="1"/>
  <c r="I44" i="1" s="1"/>
  <c r="J44" i="1" s="1"/>
  <c r="K44" i="1" s="1"/>
  <c r="L44" i="1" s="1"/>
  <c r="M44" i="1" s="1"/>
  <c r="N44" i="1" s="1"/>
  <c r="O44" i="1" s="1"/>
  <c r="P44" i="1" s="1"/>
  <c r="Q44" i="1" s="1"/>
  <c r="R44" i="1" s="1"/>
  <c r="S44" i="1" s="1"/>
  <c r="T44" i="1" s="1"/>
  <c r="U44" i="1" s="1"/>
  <c r="V44" i="1" s="1"/>
  <c r="W44" i="1" s="1"/>
  <c r="X44" i="1" s="1"/>
  <c r="Y44" i="1" s="1"/>
  <c r="Z44" i="1" s="1"/>
  <c r="B45" i="1"/>
  <c r="C45" i="1" s="1"/>
  <c r="D45" i="1" s="1"/>
  <c r="E45" i="1" s="1"/>
  <c r="F45" i="1" s="1"/>
  <c r="G45" i="1" s="1"/>
  <c r="H45" i="1" s="1"/>
  <c r="I45" i="1" s="1"/>
  <c r="J45" i="1" s="1"/>
  <c r="K45" i="1" s="1"/>
  <c r="L45" i="1" s="1"/>
  <c r="M45" i="1" s="1"/>
  <c r="N45" i="1" s="1"/>
  <c r="O45" i="1" s="1"/>
  <c r="P45" i="1" s="1"/>
  <c r="Q45" i="1" s="1"/>
  <c r="R45" i="1" s="1"/>
  <c r="S45" i="1" s="1"/>
  <c r="T45" i="1" s="1"/>
  <c r="U45" i="1" s="1"/>
  <c r="V45" i="1" s="1"/>
  <c r="W45" i="1" s="1"/>
  <c r="X45" i="1" s="1"/>
  <c r="Y45" i="1" s="1"/>
  <c r="Z45" i="1" s="1"/>
  <c r="B46" i="1"/>
  <c r="C46" i="1" s="1"/>
  <c r="D46" i="1" s="1"/>
  <c r="E46" i="1" s="1"/>
  <c r="F46" i="1" s="1"/>
  <c r="G46" i="1" s="1"/>
  <c r="H46" i="1" s="1"/>
  <c r="I46" i="1" s="1"/>
  <c r="J46" i="1" s="1"/>
  <c r="K46" i="1" s="1"/>
  <c r="L46" i="1" s="1"/>
  <c r="M46" i="1" s="1"/>
  <c r="N46" i="1" s="1"/>
  <c r="O46" i="1" s="1"/>
  <c r="P46" i="1" s="1"/>
  <c r="Q46" i="1" s="1"/>
  <c r="R46" i="1" s="1"/>
  <c r="S46" i="1" s="1"/>
  <c r="T46" i="1" s="1"/>
  <c r="U46" i="1" s="1"/>
  <c r="V46" i="1" s="1"/>
  <c r="W46" i="1" s="1"/>
  <c r="X46" i="1" s="1"/>
  <c r="Y46" i="1" s="1"/>
  <c r="Z46" i="1" s="1"/>
  <c r="B47" i="1"/>
  <c r="C47" i="1" s="1"/>
  <c r="D47" i="1" s="1"/>
  <c r="E47" i="1" s="1"/>
  <c r="F47" i="1" s="1"/>
  <c r="G47" i="1" s="1"/>
  <c r="H47" i="1" s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B48" i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B49" i="1"/>
  <c r="C49" i="1" s="1"/>
  <c r="D49" i="1" s="1"/>
  <c r="E49" i="1" s="1"/>
  <c r="F49" i="1" s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B50" i="1"/>
  <c r="C50" i="1" s="1"/>
  <c r="D50" i="1" s="1"/>
  <c r="E50" i="1" s="1"/>
  <c r="F50" i="1" s="1"/>
  <c r="G50" i="1" s="1"/>
  <c r="H50" i="1" s="1"/>
  <c r="I50" i="1" s="1"/>
  <c r="J50" i="1" s="1"/>
  <c r="K50" i="1" s="1"/>
  <c r="L50" i="1" s="1"/>
  <c r="M50" i="1" s="1"/>
  <c r="N50" i="1" s="1"/>
  <c r="O50" i="1" s="1"/>
  <c r="P50" i="1" s="1"/>
  <c r="Q50" i="1" s="1"/>
  <c r="R50" i="1" s="1"/>
  <c r="S50" i="1" s="1"/>
  <c r="T50" i="1" s="1"/>
  <c r="U50" i="1" s="1"/>
  <c r="V50" i="1" s="1"/>
  <c r="W50" i="1" s="1"/>
  <c r="X50" i="1" s="1"/>
  <c r="Y50" i="1" s="1"/>
  <c r="Z50" i="1" s="1"/>
  <c r="B51" i="1"/>
  <c r="C51" i="1" s="1"/>
  <c r="D51" i="1" s="1"/>
  <c r="E51" i="1" s="1"/>
  <c r="F51" i="1" s="1"/>
  <c r="G51" i="1" s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B52" i="1"/>
  <c r="C52" i="1" s="1"/>
  <c r="D52" i="1" s="1"/>
  <c r="E52" i="1" s="1"/>
  <c r="F52" i="1" s="1"/>
  <c r="G52" i="1" s="1"/>
  <c r="H52" i="1" s="1"/>
  <c r="I52" i="1" s="1"/>
  <c r="J52" i="1" s="1"/>
  <c r="K52" i="1" s="1"/>
  <c r="L52" i="1" s="1"/>
  <c r="M52" i="1" s="1"/>
  <c r="N52" i="1" s="1"/>
  <c r="O52" i="1" s="1"/>
  <c r="P52" i="1" s="1"/>
  <c r="Q52" i="1" s="1"/>
  <c r="R52" i="1" s="1"/>
  <c r="S52" i="1" s="1"/>
  <c r="T52" i="1" s="1"/>
  <c r="U52" i="1" s="1"/>
  <c r="V52" i="1" s="1"/>
  <c r="W52" i="1" s="1"/>
  <c r="X52" i="1" s="1"/>
  <c r="Y52" i="1" s="1"/>
  <c r="Z52" i="1" s="1"/>
  <c r="B53" i="1"/>
  <c r="C53" i="1" s="1"/>
  <c r="D53" i="1" s="1"/>
  <c r="E53" i="1" s="1"/>
  <c r="F53" i="1" s="1"/>
  <c r="G53" i="1" s="1"/>
  <c r="H53" i="1" s="1"/>
  <c r="I53" i="1" s="1"/>
  <c r="J53" i="1" s="1"/>
  <c r="K53" i="1" s="1"/>
  <c r="L53" i="1" s="1"/>
  <c r="M53" i="1" s="1"/>
  <c r="N53" i="1" s="1"/>
  <c r="O53" i="1" s="1"/>
  <c r="P53" i="1" s="1"/>
  <c r="Q53" i="1" s="1"/>
  <c r="R53" i="1" s="1"/>
  <c r="S53" i="1" s="1"/>
  <c r="T53" i="1" s="1"/>
  <c r="U53" i="1" s="1"/>
  <c r="V53" i="1" s="1"/>
  <c r="W53" i="1" s="1"/>
  <c r="X53" i="1" s="1"/>
  <c r="Y53" i="1" s="1"/>
  <c r="Z53" i="1" s="1"/>
  <c r="B54" i="1"/>
  <c r="C54" i="1" s="1"/>
  <c r="D54" i="1" s="1"/>
  <c r="E54" i="1" s="1"/>
  <c r="F54" i="1" s="1"/>
  <c r="G54" i="1" s="1"/>
  <c r="H54" i="1" s="1"/>
  <c r="I54" i="1" s="1"/>
  <c r="J54" i="1" s="1"/>
  <c r="K54" i="1" s="1"/>
  <c r="L54" i="1" s="1"/>
  <c r="M54" i="1" s="1"/>
  <c r="N54" i="1" s="1"/>
  <c r="O54" i="1" s="1"/>
  <c r="P54" i="1" s="1"/>
  <c r="Q54" i="1" s="1"/>
  <c r="R54" i="1" s="1"/>
  <c r="S54" i="1" s="1"/>
  <c r="T54" i="1" s="1"/>
  <c r="U54" i="1" s="1"/>
  <c r="V54" i="1" s="1"/>
  <c r="W54" i="1" s="1"/>
  <c r="X54" i="1" s="1"/>
  <c r="Y54" i="1" s="1"/>
  <c r="Z54" i="1" s="1"/>
  <c r="B55" i="1"/>
  <c r="C55" i="1" s="1"/>
  <c r="D55" i="1" s="1"/>
  <c r="E55" i="1" s="1"/>
  <c r="F55" i="1" s="1"/>
  <c r="G55" i="1" s="1"/>
  <c r="H55" i="1" s="1"/>
  <c r="I55" i="1" s="1"/>
  <c r="J55" i="1" s="1"/>
  <c r="K55" i="1" s="1"/>
  <c r="L55" i="1" s="1"/>
  <c r="M55" i="1" s="1"/>
  <c r="N55" i="1" s="1"/>
  <c r="O55" i="1" s="1"/>
  <c r="P55" i="1" s="1"/>
  <c r="Q55" i="1" s="1"/>
  <c r="R55" i="1" s="1"/>
  <c r="S55" i="1" s="1"/>
  <c r="T55" i="1" s="1"/>
  <c r="U55" i="1" s="1"/>
  <c r="V55" i="1" s="1"/>
  <c r="W55" i="1" s="1"/>
  <c r="X55" i="1" s="1"/>
  <c r="Y55" i="1" s="1"/>
  <c r="Z55" i="1" s="1"/>
  <c r="B56" i="1"/>
  <c r="C56" i="1" s="1"/>
  <c r="D56" i="1" s="1"/>
  <c r="E56" i="1" s="1"/>
  <c r="F56" i="1" s="1"/>
  <c r="G56" i="1" s="1"/>
  <c r="H56" i="1" s="1"/>
  <c r="I56" i="1" s="1"/>
  <c r="J56" i="1" s="1"/>
  <c r="K56" i="1" s="1"/>
  <c r="L56" i="1" s="1"/>
  <c r="M56" i="1" s="1"/>
  <c r="N56" i="1" s="1"/>
  <c r="O56" i="1" s="1"/>
  <c r="P56" i="1" s="1"/>
  <c r="Q56" i="1" s="1"/>
  <c r="R56" i="1" s="1"/>
  <c r="S56" i="1" s="1"/>
  <c r="T56" i="1" s="1"/>
  <c r="U56" i="1" s="1"/>
  <c r="V56" i="1" s="1"/>
  <c r="W56" i="1" s="1"/>
  <c r="X56" i="1" s="1"/>
  <c r="Y56" i="1" s="1"/>
  <c r="Z56" i="1" s="1"/>
  <c r="B57" i="1"/>
  <c r="C57" i="1" s="1"/>
  <c r="D57" i="1" s="1"/>
  <c r="E57" i="1" s="1"/>
  <c r="F57" i="1" s="1"/>
  <c r="G57" i="1" s="1"/>
  <c r="H57" i="1" s="1"/>
  <c r="I57" i="1" s="1"/>
  <c r="J57" i="1" s="1"/>
  <c r="K57" i="1" s="1"/>
  <c r="L57" i="1" s="1"/>
  <c r="M57" i="1" s="1"/>
  <c r="N57" i="1" s="1"/>
  <c r="O57" i="1" s="1"/>
  <c r="P57" i="1" s="1"/>
  <c r="Q57" i="1" s="1"/>
  <c r="R57" i="1" s="1"/>
  <c r="S57" i="1" s="1"/>
  <c r="T57" i="1" s="1"/>
  <c r="U57" i="1" s="1"/>
  <c r="V57" i="1" s="1"/>
  <c r="W57" i="1" s="1"/>
  <c r="X57" i="1" s="1"/>
  <c r="Y57" i="1" s="1"/>
  <c r="Z57" i="1" s="1"/>
  <c r="B58" i="1"/>
  <c r="C58" i="1" s="1"/>
  <c r="D58" i="1" s="1"/>
  <c r="E58" i="1" s="1"/>
  <c r="F58" i="1" s="1"/>
  <c r="G58" i="1" s="1"/>
  <c r="H58" i="1" s="1"/>
  <c r="I58" i="1" s="1"/>
  <c r="J58" i="1" s="1"/>
  <c r="K58" i="1" s="1"/>
  <c r="L58" i="1" s="1"/>
  <c r="M58" i="1" s="1"/>
  <c r="N58" i="1" s="1"/>
  <c r="O58" i="1" s="1"/>
  <c r="P58" i="1" s="1"/>
  <c r="Q58" i="1" s="1"/>
  <c r="R58" i="1" s="1"/>
  <c r="S58" i="1" s="1"/>
  <c r="T58" i="1" s="1"/>
  <c r="U58" i="1" s="1"/>
  <c r="V58" i="1" s="1"/>
  <c r="W58" i="1" s="1"/>
  <c r="X58" i="1" s="1"/>
  <c r="Y58" i="1" s="1"/>
  <c r="Z58" i="1" s="1"/>
  <c r="B59" i="1"/>
  <c r="C59" i="1" s="1"/>
  <c r="D59" i="1" s="1"/>
  <c r="E59" i="1" s="1"/>
  <c r="F59" i="1" s="1"/>
  <c r="G59" i="1" s="1"/>
  <c r="H59" i="1" s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 s="1"/>
  <c r="T59" i="1" s="1"/>
  <c r="U59" i="1" s="1"/>
  <c r="V59" i="1" s="1"/>
  <c r="W59" i="1" s="1"/>
  <c r="X59" i="1" s="1"/>
  <c r="Y59" i="1" s="1"/>
  <c r="Z59" i="1" s="1"/>
  <c r="B60" i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B61" i="1"/>
  <c r="C61" i="1" s="1"/>
  <c r="D61" i="1" s="1"/>
  <c r="E61" i="1" s="1"/>
  <c r="F61" i="1" s="1"/>
  <c r="G61" i="1" s="1"/>
  <c r="H61" i="1" s="1"/>
  <c r="I61" i="1" s="1"/>
  <c r="J61" i="1" s="1"/>
  <c r="K61" i="1" s="1"/>
  <c r="L61" i="1" s="1"/>
  <c r="M61" i="1" s="1"/>
  <c r="N61" i="1" s="1"/>
  <c r="O61" i="1" s="1"/>
  <c r="P61" i="1" s="1"/>
  <c r="Q61" i="1" s="1"/>
  <c r="R61" i="1" s="1"/>
  <c r="S61" i="1" s="1"/>
  <c r="T61" i="1" s="1"/>
  <c r="U61" i="1" s="1"/>
  <c r="V61" i="1" s="1"/>
  <c r="W61" i="1" s="1"/>
  <c r="X61" i="1" s="1"/>
  <c r="Y61" i="1" s="1"/>
  <c r="Z61" i="1" s="1"/>
  <c r="B62" i="1"/>
  <c r="C62" i="1" s="1"/>
  <c r="D62" i="1" s="1"/>
  <c r="E62" i="1" s="1"/>
  <c r="F62" i="1" s="1"/>
  <c r="G62" i="1" s="1"/>
  <c r="H62" i="1" s="1"/>
  <c r="I62" i="1" s="1"/>
  <c r="J62" i="1" s="1"/>
  <c r="K62" i="1" s="1"/>
  <c r="L62" i="1" s="1"/>
  <c r="M62" i="1" s="1"/>
  <c r="N62" i="1" s="1"/>
  <c r="O62" i="1" s="1"/>
  <c r="P62" i="1" s="1"/>
  <c r="Q62" i="1" s="1"/>
  <c r="R62" i="1" s="1"/>
  <c r="S62" i="1" s="1"/>
  <c r="T62" i="1" s="1"/>
  <c r="U62" i="1" s="1"/>
  <c r="V62" i="1" s="1"/>
  <c r="W62" i="1" s="1"/>
  <c r="X62" i="1" s="1"/>
  <c r="Y62" i="1" s="1"/>
  <c r="Z62" i="1" s="1"/>
  <c r="B63" i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B64" i="1"/>
  <c r="C64" i="1" s="1"/>
  <c r="D64" i="1" s="1"/>
  <c r="E64" i="1" s="1"/>
  <c r="F64" i="1" s="1"/>
  <c r="G64" i="1" s="1"/>
  <c r="H64" i="1" s="1"/>
  <c r="I64" i="1" s="1"/>
  <c r="J64" i="1" s="1"/>
  <c r="K64" i="1" s="1"/>
  <c r="L64" i="1" s="1"/>
  <c r="M64" i="1" s="1"/>
  <c r="N64" i="1" s="1"/>
  <c r="O64" i="1" s="1"/>
  <c r="P64" i="1" s="1"/>
  <c r="Q64" i="1" s="1"/>
  <c r="R64" i="1" s="1"/>
  <c r="S64" i="1" s="1"/>
  <c r="T64" i="1" s="1"/>
  <c r="U64" i="1" s="1"/>
  <c r="V64" i="1" s="1"/>
  <c r="W64" i="1" s="1"/>
  <c r="X64" i="1" s="1"/>
  <c r="Y64" i="1" s="1"/>
  <c r="Z64" i="1" s="1"/>
  <c r="B65" i="1"/>
  <c r="C65" i="1" s="1"/>
  <c r="D65" i="1" s="1"/>
  <c r="E65" i="1" s="1"/>
  <c r="F65" i="1" s="1"/>
  <c r="G65" i="1" s="1"/>
  <c r="H65" i="1" s="1"/>
  <c r="I65" i="1" s="1"/>
  <c r="J65" i="1" s="1"/>
  <c r="K65" i="1" s="1"/>
  <c r="L65" i="1" s="1"/>
  <c r="M65" i="1" s="1"/>
  <c r="N65" i="1" s="1"/>
  <c r="O65" i="1" s="1"/>
  <c r="P65" i="1" s="1"/>
  <c r="Q65" i="1" s="1"/>
  <c r="R65" i="1" s="1"/>
  <c r="S65" i="1" s="1"/>
  <c r="T65" i="1" s="1"/>
  <c r="U65" i="1" s="1"/>
  <c r="V65" i="1" s="1"/>
  <c r="W65" i="1" s="1"/>
  <c r="X65" i="1" s="1"/>
  <c r="Y65" i="1" s="1"/>
  <c r="Z65" i="1" s="1"/>
  <c r="C4" i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</calcChain>
</file>

<file path=xl/sharedStrings.xml><?xml version="1.0" encoding="utf-8"?>
<sst xmlns="http://schemas.openxmlformats.org/spreadsheetml/2006/main" count="31" uniqueCount="31">
  <si>
    <t>Années</t>
  </si>
  <si>
    <t>Taux</t>
  </si>
  <si>
    <t>Coefficient à appliquer pour des versements mensuels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</si>
  <si>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</si>
  <si>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</si>
  <si>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</si>
  <si>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</si>
  <si>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</si>
  <si>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</si>
  <si>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</si>
  <si>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</si>
  <si>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</si>
  <si>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</si>
  <si>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</si>
  <si>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</si>
  <si>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</si>
  <si>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</si>
  <si>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</si>
  <si>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</si>
  <si>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</si>
  <si>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</si>
  <si>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</si>
  <si>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</si>
  <si>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</si>
  <si>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</si>
  <si>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</si>
  <si>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</si>
  <si>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</si>
  <si>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Nb d'année</t>
  </si>
  <si>
    <t>Coef trouvé</t>
  </si>
  <si>
    <t>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</si>
</sst>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164" fontId="3" fillId="0" borderId="0" xfId="2" applyNumberFormat="1" applyFont="1" applyAlignment="1">
      <alignment horizontal="center"/>
    </xf>
    <xf numFmtId="2" fontId="5" fillId="0" borderId="0" xfId="1" applyNumberFormat="1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164" fontId="0" fillId="0" borderId="0" xfId="2" applyNumberFormat="1" applyFont="1"/>
  </cellXfs>
  <cellStyles count="3">
    <cellStyle name="Milliers" xfId="1" builtinId="3"/>
    <cellStyle name="Normal" xfId="0" builtinId="0"/>
    <cellStyle name="Pourcentage" xfId="2" builtinId="5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3:Z186" totalsRowShown="0" headerRowDxfId="27" dataDxfId="26" dataCellStyle="Milliers">
  <autoFilter ref="A3:Z186"/>
  <tableColumns count="26">
    <tableColumn id="1" name="Taux" dataDxfId="25" dataCellStyle="Pourcentage"/>
    <tableColumn id="2" name="1" dataDxfId="24">
      <calculatedColumnFormula>(1+11/12+10/12+9/12+8/12+7/12+6/12+5/12+4/12+3/12+2/12+1/12)*$A4+12</calculatedColumnFormula>
    </tableColumn>
    <tableColumn id="3" name="2" dataDxfId="23" dataCellStyle="Milliers">
      <calculatedColumnFormula>(1+11/12+10/12+9/12+8/12+7/12+6/12+5/12+4/12+3/12+2/12+1/12)*$A4+12+B4*(1+$A4)</calculatedColumnFormula>
    </tableColumn>
    <tableColumn id="4" name="3" dataDxfId="22" dataCellStyle="Milliers">
      <calculatedColumnFormula>(1+11/12+10/12+9/12+8/12+7/12+6/12+5/12+4/12+3/12+2/12+1/12)*$A4+12+C4*(1+$A4)</calculatedColumnFormula>
    </tableColumn>
    <tableColumn id="5" name="4" dataDxfId="21" dataCellStyle="Milliers">
      <calculatedColumnFormula>(1+11/12+10/12+9/12+8/12+7/12+6/12+5/12+4/12+3/12+2/12+1/12)*$A4+12+D4*(1+$A4)</calculatedColumnFormula>
    </tableColumn>
    <tableColumn id="6" name="5" dataDxfId="20" dataCellStyle="Milliers">
      <calculatedColumnFormula>(1+11/12+10/12+9/12+8/12+7/12+6/12+5/12+4/12+3/12+2/12+1/12)*$A4+12+E4*(1+$A4)</calculatedColumnFormula>
    </tableColumn>
    <tableColumn id="7" name="6" dataDxfId="19" dataCellStyle="Milliers">
      <calculatedColumnFormula>(1+11/12+10/12+9/12+8/12+7/12+6/12+5/12+4/12+3/12+2/12+1/12)*$A4+12+F4*(1+$A4)</calculatedColumnFormula>
    </tableColumn>
    <tableColumn id="8" name="7" dataDxfId="18" dataCellStyle="Milliers">
      <calculatedColumnFormula>(1+11/12+10/12+9/12+8/12+7/12+6/12+5/12+4/12+3/12+2/12+1/12)*$A4+12+G4*(1+$A4)</calculatedColumnFormula>
    </tableColumn>
    <tableColumn id="9" name="8" dataDxfId="17" dataCellStyle="Milliers">
      <calculatedColumnFormula>(1+11/12+10/12+9/12+8/12+7/12+6/12+5/12+4/12+3/12+2/12+1/12)*$A4+12+H4*(1+$A4)</calculatedColumnFormula>
    </tableColumn>
    <tableColumn id="10" name="9" dataDxfId="16" dataCellStyle="Milliers">
      <calculatedColumnFormula>(1+11/12+10/12+9/12+8/12+7/12+6/12+5/12+4/12+3/12+2/12+1/12)*$A4+12+I4*(1+$A4)</calculatedColumnFormula>
    </tableColumn>
    <tableColumn id="11" name="10" dataDxfId="15" dataCellStyle="Milliers">
      <calculatedColumnFormula>(1+11/12+10/12+9/12+8/12+7/12+6/12+5/12+4/12+3/12+2/12+1/12)*$A4+12+J4*(1+$A4)</calculatedColumnFormula>
    </tableColumn>
    <tableColumn id="12" name="11" dataDxfId="14" dataCellStyle="Milliers">
      <calculatedColumnFormula>(1+11/12+10/12+9/12+8/12+7/12+6/12+5/12+4/12+3/12+2/12+1/12)*$A4+12+K4*(1+$A4)</calculatedColumnFormula>
    </tableColumn>
    <tableColumn id="13" name="12" dataDxfId="13" dataCellStyle="Milliers">
      <calculatedColumnFormula>(1+11/12+10/12+9/12+8/12+7/12+6/12+5/12+4/12+3/12+2/12+1/12)*$A4+12+L4*(1+$A4)</calculatedColumnFormula>
    </tableColumn>
    <tableColumn id="14" name="13" dataDxfId="12" dataCellStyle="Milliers">
      <calculatedColumnFormula>(1+11/12+10/12+9/12+8/12+7/12+6/12+5/12+4/12+3/12+2/12+1/12)*$A4+12+M4*(1+$A4)</calculatedColumnFormula>
    </tableColumn>
    <tableColumn id="15" name="14" dataDxfId="11" dataCellStyle="Milliers">
      <calculatedColumnFormula>(1+11/12+10/12+9/12+8/12+7/12+6/12+5/12+4/12+3/12+2/12+1/12)*$A4+12+N4*(1+$A4)</calculatedColumnFormula>
    </tableColumn>
    <tableColumn id="16" name="15" dataDxfId="10" dataCellStyle="Milliers">
      <calculatedColumnFormula>(1+11/12+10/12+9/12+8/12+7/12+6/12+5/12+4/12+3/12+2/12+1/12)*$A4+12+O4*(1+$A4)</calculatedColumnFormula>
    </tableColumn>
    <tableColumn id="17" name="16" dataDxfId="9" dataCellStyle="Milliers">
      <calculatedColumnFormula>(1+11/12+10/12+9/12+8/12+7/12+6/12+5/12+4/12+3/12+2/12+1/12)*$A4+12+P4*(1+$A4)</calculatedColumnFormula>
    </tableColumn>
    <tableColumn id="18" name="17" dataDxfId="8" dataCellStyle="Milliers">
      <calculatedColumnFormula>(1+11/12+10/12+9/12+8/12+7/12+6/12+5/12+4/12+3/12+2/12+1/12)*$A4+12+Q4*(1+$A4)</calculatedColumnFormula>
    </tableColumn>
    <tableColumn id="19" name="18" dataDxfId="7" dataCellStyle="Milliers">
      <calculatedColumnFormula>(1+11/12+10/12+9/12+8/12+7/12+6/12+5/12+4/12+3/12+2/12+1/12)*$A4+12+R4*(1+$A4)</calculatedColumnFormula>
    </tableColumn>
    <tableColumn id="20" name="19" dataDxfId="6" dataCellStyle="Milliers">
      <calculatedColumnFormula>(1+11/12+10/12+9/12+8/12+7/12+6/12+5/12+4/12+3/12+2/12+1/12)*$A4+12+S4*(1+$A4)</calculatedColumnFormula>
    </tableColumn>
    <tableColumn id="21" name="20" dataDxfId="5" dataCellStyle="Milliers">
      <calculatedColumnFormula>(1+11/12+10/12+9/12+8/12+7/12+6/12+5/12+4/12+3/12+2/12+1/12)*$A4+12+T4*(1+$A4)</calculatedColumnFormula>
    </tableColumn>
    <tableColumn id="22" name="21" dataDxfId="4" dataCellStyle="Milliers">
      <calculatedColumnFormula>(1+11/12+10/12+9/12+8/12+7/12+6/12+5/12+4/12+3/12+2/12+1/12)*$A4+12+U4*(1+$A4)</calculatedColumnFormula>
    </tableColumn>
    <tableColumn id="23" name="22" dataDxfId="3" dataCellStyle="Milliers">
      <calculatedColumnFormula>(1+11/12+10/12+9/12+8/12+7/12+6/12+5/12+4/12+3/12+2/12+1/12)*$A4+12+V4*(1+$A4)</calculatedColumnFormula>
    </tableColumn>
    <tableColumn id="24" name="23" dataDxfId="2" dataCellStyle="Milliers">
      <calculatedColumnFormula>(1+11/12+10/12+9/12+8/12+7/12+6/12+5/12+4/12+3/12+2/12+1/12)*$A4+12+W4*(1+$A4)</calculatedColumnFormula>
    </tableColumn>
    <tableColumn id="25" name="24" dataDxfId="1" dataCellStyle="Milliers">
      <calculatedColumnFormula>(1+11/12+10/12+9/12+8/12+7/12+6/12+5/12+4/12+3/12+2/12+1/12)*$A4+12+X4*(1+$A4)</calculatedColumnFormula>
    </tableColumn>
    <tableColumn id="26" name="25" dataDxfId="0" dataCellStyle="Milliers">
      <calculatedColumnFormula>(1+11/12+10/12+9/12+8/12+7/12+6/12+5/12+4/12+3/12+2/12+1/12)*$A4+12+Y4*(1+$A4)</calculatedColumnFormula>
    </tableColumn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186"/>
  <sheetViews>
    <sheetView tabSelected="1" workbookViewId="0">
      <selection activeCell="AC6" sqref="AC6"/>
    </sheetView>
  </sheetViews>
  <sheetFormatPr baseColWidth="10" defaultRowHeight="15" x14ac:dyDescent="0.25"/>
  <cols>
    <col min="1" max="1" width="6.140625" style="1" customWidth="1"/>
    <col min="2" max="26" width="8.85546875" style="1" customWidth="1"/>
  </cols>
  <sheetData>
    <row r="1" spans="1:29" ht="15" customHeight="1" thickBot="1" x14ac:dyDescent="0.3">
      <c r="A1" s="11" t="s">
        <v>2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9" ht="15.75" thickBot="1" x14ac:dyDescent="0.3">
      <c r="B2" s="8" t="s">
        <v>0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10"/>
    </row>
    <row r="3" spans="1:29" x14ac:dyDescent="0.25">
      <c r="A3" s="4" t="s">
        <v>1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5" t="s">
        <v>14</v>
      </c>
      <c r="N3" s="5" t="s">
        <v>15</v>
      </c>
      <c r="O3" s="5" t="s">
        <v>16</v>
      </c>
      <c r="P3" s="5" t="s">
        <v>17</v>
      </c>
      <c r="Q3" s="5" t="s">
        <v>18</v>
      </c>
      <c r="R3" s="5" t="s">
        <v>19</v>
      </c>
      <c r="S3" s="5" t="s">
        <v>20</v>
      </c>
      <c r="T3" s="5" t="s">
        <v>21</v>
      </c>
      <c r="U3" s="5" t="s">
        <v>22</v>
      </c>
      <c r="V3" s="5" t="s">
        <v>23</v>
      </c>
      <c r="W3" s="5" t="s">
        <v>24</v>
      </c>
      <c r="X3" s="5" t="s">
        <v>25</v>
      </c>
      <c r="Y3" s="5" t="s">
        <v>26</v>
      </c>
      <c r="Z3" s="5" t="s">
        <v>27</v>
      </c>
    </row>
    <row r="4" spans="1:29" x14ac:dyDescent="0.25">
      <c r="A4" s="6">
        <v>0</v>
      </c>
      <c r="B4" s="2">
        <f>(1+11/12+10/12+9/12+8/12+7/12+6/12+5/12+4/12+3/12+2/12+1/12)*$A4+12</f>
        <v>12</v>
      </c>
      <c r="C4" s="3">
        <f>(1+11/12+10/12+9/12+8/12+7/12+6/12+5/12+4/12+3/12+2/12+1/12)*$A4+12+B4*(1+$A4)</f>
        <v>24</v>
      </c>
      <c r="D4" s="3">
        <f t="shared" ref="D4:Z4" si="0">(1+11/12+10/12+9/12+8/12+7/12+6/12+5/12+4/12+3/12+2/12+1/12)*$A4+12+C4*(1+$A4)</f>
        <v>36</v>
      </c>
      <c r="E4" s="3">
        <f t="shared" si="0"/>
        <v>48</v>
      </c>
      <c r="F4" s="3">
        <f t="shared" si="0"/>
        <v>60</v>
      </c>
      <c r="G4" s="3">
        <f t="shared" si="0"/>
        <v>72</v>
      </c>
      <c r="H4" s="3">
        <f t="shared" si="0"/>
        <v>84</v>
      </c>
      <c r="I4" s="3">
        <f t="shared" si="0"/>
        <v>96</v>
      </c>
      <c r="J4" s="3">
        <f t="shared" si="0"/>
        <v>108</v>
      </c>
      <c r="K4" s="3">
        <f t="shared" si="0"/>
        <v>120</v>
      </c>
      <c r="L4" s="3">
        <f t="shared" si="0"/>
        <v>132</v>
      </c>
      <c r="M4" s="3">
        <f t="shared" si="0"/>
        <v>144</v>
      </c>
      <c r="N4" s="3">
        <f t="shared" si="0"/>
        <v>156</v>
      </c>
      <c r="O4" s="3">
        <f t="shared" si="0"/>
        <v>168</v>
      </c>
      <c r="P4" s="3">
        <f t="shared" si="0"/>
        <v>180</v>
      </c>
      <c r="Q4" s="3">
        <f t="shared" si="0"/>
        <v>192</v>
      </c>
      <c r="R4" s="3">
        <f t="shared" si="0"/>
        <v>204</v>
      </c>
      <c r="S4" s="3">
        <f t="shared" si="0"/>
        <v>216</v>
      </c>
      <c r="T4" s="3">
        <f t="shared" si="0"/>
        <v>228</v>
      </c>
      <c r="U4" s="3">
        <f t="shared" si="0"/>
        <v>240</v>
      </c>
      <c r="V4" s="3">
        <f t="shared" si="0"/>
        <v>252</v>
      </c>
      <c r="W4" s="3">
        <f t="shared" si="0"/>
        <v>264</v>
      </c>
      <c r="X4" s="3">
        <f t="shared" si="0"/>
        <v>276</v>
      </c>
      <c r="Y4" s="3">
        <f t="shared" si="0"/>
        <v>288</v>
      </c>
      <c r="Z4" s="3">
        <f t="shared" si="0"/>
        <v>300</v>
      </c>
      <c r="AB4" t="s">
        <v>28</v>
      </c>
      <c r="AC4">
        <v>10</v>
      </c>
    </row>
    <row r="5" spans="1:29" x14ac:dyDescent="0.25">
      <c r="A5" s="6">
        <v>5.0000000000000001E-3</v>
      </c>
      <c r="B5" s="2">
        <f t="shared" ref="B5:B65" si="1">(1+11/12+10/12+9/12+8/12+7/12+6/12+5/12+4/12+3/12+2/12+1/12)*$A5+12</f>
        <v>12.032500000000001</v>
      </c>
      <c r="C5" s="3">
        <f>(1+11/12+10/12+9/12+8/12+7/12+6/12+5/12+4/12+3/12+2/12+1/12)*$A5+12+B5*(1+$A5)</f>
        <v>24.125162500000002</v>
      </c>
      <c r="D5" s="3">
        <f t="shared" ref="D5:Z5" si="2">(1+11/12+10/12+9/12+8/12+7/12+6/12+5/12+4/12+3/12+2/12+1/12)*$A5+12+C5*(1+$A5)</f>
        <v>36.278288312500003</v>
      </c>
      <c r="E5" s="3">
        <f t="shared" si="2"/>
        <v>48.492179754062498</v>
      </c>
      <c r="F5" s="3">
        <f t="shared" si="2"/>
        <v>60.767140652832801</v>
      </c>
      <c r="G5" s="3">
        <f t="shared" si="2"/>
        <v>73.103476356096962</v>
      </c>
      <c r="H5" s="3">
        <f t="shared" si="2"/>
        <v>85.501493737877439</v>
      </c>
      <c r="I5" s="3">
        <f t="shared" si="2"/>
        <v>97.961501206566822</v>
      </c>
      <c r="J5" s="3">
        <f t="shared" si="2"/>
        <v>110.48380871259964</v>
      </c>
      <c r="K5" s="3">
        <f t="shared" si="2"/>
        <v>123.06872775616263</v>
      </c>
      <c r="L5" s="3">
        <f t="shared" si="2"/>
        <v>135.71657139494343</v>
      </c>
      <c r="M5" s="3">
        <f t="shared" si="2"/>
        <v>148.42765425191814</v>
      </c>
      <c r="N5" s="3">
        <f t="shared" si="2"/>
        <v>161.2022925231777</v>
      </c>
      <c r="O5" s="3">
        <f t="shared" si="2"/>
        <v>174.04080398579359</v>
      </c>
      <c r="P5" s="3">
        <f t="shared" si="2"/>
        <v>186.94350800572255</v>
      </c>
      <c r="Q5" s="3">
        <f t="shared" si="2"/>
        <v>199.91072554575115</v>
      </c>
      <c r="R5" s="3">
        <f t="shared" si="2"/>
        <v>212.94277917347989</v>
      </c>
      <c r="S5" s="3">
        <f t="shared" si="2"/>
        <v>226.03999306934728</v>
      </c>
      <c r="T5" s="3">
        <f t="shared" si="2"/>
        <v>239.20269303469399</v>
      </c>
      <c r="U5" s="3">
        <f t="shared" si="2"/>
        <v>252.43120649986744</v>
      </c>
      <c r="V5" s="3">
        <f t="shared" si="2"/>
        <v>265.72586253236676</v>
      </c>
      <c r="W5" s="3">
        <f t="shared" si="2"/>
        <v>279.08699184502859</v>
      </c>
      <c r="X5" s="3">
        <f t="shared" si="2"/>
        <v>292.51492680425372</v>
      </c>
      <c r="Y5" s="3">
        <f t="shared" si="2"/>
        <v>306.01000143827497</v>
      </c>
      <c r="Z5" s="3">
        <f t="shared" si="2"/>
        <v>319.57255144546633</v>
      </c>
      <c r="AB5" t="s">
        <v>29</v>
      </c>
      <c r="AC5">
        <v>182</v>
      </c>
    </row>
    <row r="6" spans="1:29" x14ac:dyDescent="0.25">
      <c r="A6" s="6">
        <v>0.01</v>
      </c>
      <c r="B6" s="2">
        <f t="shared" si="1"/>
        <v>12.065</v>
      </c>
      <c r="C6" s="3">
        <f t="shared" ref="C6:Z6" si="3">(1+11/12+10/12+9/12+8/12+7/12+6/12+5/12+4/12+3/12+2/12+1/12)*$A6+12+B6*(1+$A6)</f>
        <v>24.25065</v>
      </c>
      <c r="D6" s="3">
        <f t="shared" si="3"/>
        <v>36.558156500000003</v>
      </c>
      <c r="E6" s="3">
        <f t="shared" si="3"/>
        <v>48.988738065</v>
      </c>
      <c r="F6" s="3">
        <f t="shared" si="3"/>
        <v>61.543625445650001</v>
      </c>
      <c r="G6" s="3">
        <f t="shared" si="3"/>
        <v>74.224061700106503</v>
      </c>
      <c r="H6" s="3">
        <f t="shared" si="3"/>
        <v>87.03130231710756</v>
      </c>
      <c r="I6" s="3">
        <f t="shared" si="3"/>
        <v>99.966615340278636</v>
      </c>
      <c r="J6" s="3">
        <f t="shared" si="3"/>
        <v>113.03128149368142</v>
      </c>
      <c r="K6" s="3">
        <f t="shared" si="3"/>
        <v>126.22659430861823</v>
      </c>
      <c r="L6" s="3">
        <f t="shared" si="3"/>
        <v>139.55386025170441</v>
      </c>
      <c r="M6" s="3">
        <f t="shared" si="3"/>
        <v>153.01439885422144</v>
      </c>
      <c r="N6" s="3">
        <f t="shared" si="3"/>
        <v>166.60954284276366</v>
      </c>
      <c r="O6" s="3">
        <f t="shared" si="3"/>
        <v>180.3406382711913</v>
      </c>
      <c r="P6" s="3">
        <f t="shared" si="3"/>
        <v>194.20904465390322</v>
      </c>
      <c r="Q6" s="3">
        <f t="shared" si="3"/>
        <v>208.21613510044224</v>
      </c>
      <c r="R6" s="3">
        <f t="shared" si="3"/>
        <v>222.36329645144667</v>
      </c>
      <c r="S6" s="3">
        <f t="shared" si="3"/>
        <v>236.65192941596115</v>
      </c>
      <c r="T6" s="3">
        <f t="shared" si="3"/>
        <v>251.08344871012076</v>
      </c>
      <c r="U6" s="3">
        <f t="shared" si="3"/>
        <v>265.65928319722201</v>
      </c>
      <c r="V6" s="3">
        <f t="shared" si="3"/>
        <v>280.38087602919421</v>
      </c>
      <c r="W6" s="3">
        <f t="shared" si="3"/>
        <v>295.24968478948614</v>
      </c>
      <c r="X6" s="3">
        <f t="shared" si="3"/>
        <v>310.26718163738099</v>
      </c>
      <c r="Y6" s="3">
        <f t="shared" si="3"/>
        <v>325.43485345375478</v>
      </c>
      <c r="Z6" s="3">
        <f t="shared" si="3"/>
        <v>340.75420198829232</v>
      </c>
      <c r="AB6" t="s">
        <v>30</v>
      </c>
      <c r="AC6" s="12">
        <f>IF(AND(AC4=10,AC5&lt;K21,AC5&gt;K20),A20)</f>
        <v>0.08</v>
      </c>
    </row>
    <row r="7" spans="1:29" x14ac:dyDescent="0.25">
      <c r="A7" s="6">
        <v>1.4999999999999999E-2</v>
      </c>
      <c r="B7" s="2">
        <f t="shared" si="1"/>
        <v>12.0975</v>
      </c>
      <c r="C7" s="3">
        <f t="shared" ref="C7:Z7" si="4">(1+11/12+10/12+9/12+8/12+7/12+6/12+5/12+4/12+3/12+2/12+1/12)*$A7+12+B7*(1+$A7)</f>
        <v>24.376462499999999</v>
      </c>
      <c r="D7" s="3">
        <f t="shared" si="4"/>
        <v>36.839609437500002</v>
      </c>
      <c r="E7" s="3">
        <f t="shared" si="4"/>
        <v>49.489703579062493</v>
      </c>
      <c r="F7" s="3">
        <f t="shared" si="4"/>
        <v>62.329549132748426</v>
      </c>
      <c r="G7" s="3">
        <f t="shared" si="4"/>
        <v>75.361992369739653</v>
      </c>
      <c r="H7" s="3">
        <f t="shared" si="4"/>
        <v>88.589922255285742</v>
      </c>
      <c r="I7" s="3">
        <f t="shared" si="4"/>
        <v>102.01627108911502</v>
      </c>
      <c r="J7" s="3">
        <f t="shared" si="4"/>
        <v>115.64401515545174</v>
      </c>
      <c r="K7" s="3">
        <f t="shared" si="4"/>
        <v>129.47617538278351</v>
      </c>
      <c r="L7" s="3">
        <f t="shared" si="4"/>
        <v>143.51581801352523</v>
      </c>
      <c r="M7" s="3">
        <f t="shared" si="4"/>
        <v>157.76605528372809</v>
      </c>
      <c r="N7" s="3">
        <f t="shared" si="4"/>
        <v>172.23004611298398</v>
      </c>
      <c r="O7" s="3">
        <f t="shared" si="4"/>
        <v>186.91099680467872</v>
      </c>
      <c r="P7" s="3">
        <f t="shared" si="4"/>
        <v>201.81216175674888</v>
      </c>
      <c r="Q7" s="3">
        <f t="shared" si="4"/>
        <v>216.93684418310008</v>
      </c>
      <c r="R7" s="3">
        <f t="shared" si="4"/>
        <v>232.28839684584656</v>
      </c>
      <c r="S7" s="3">
        <f t="shared" si="4"/>
        <v>247.87022279853423</v>
      </c>
      <c r="T7" s="3">
        <f t="shared" si="4"/>
        <v>263.68577614051225</v>
      </c>
      <c r="U7" s="3">
        <f t="shared" si="4"/>
        <v>279.73856278261991</v>
      </c>
      <c r="V7" s="3">
        <f t="shared" si="4"/>
        <v>296.03214122435918</v>
      </c>
      <c r="W7" s="3">
        <f t="shared" si="4"/>
        <v>312.57012334272457</v>
      </c>
      <c r="X7" s="3">
        <f t="shared" si="4"/>
        <v>329.35617519286541</v>
      </c>
      <c r="Y7" s="3">
        <f t="shared" si="4"/>
        <v>346.39401782075839</v>
      </c>
      <c r="Z7" s="3">
        <f t="shared" si="4"/>
        <v>363.68742808806974</v>
      </c>
    </row>
    <row r="8" spans="1:29" x14ac:dyDescent="0.25">
      <c r="A8" s="6">
        <v>0.02</v>
      </c>
      <c r="B8" s="2">
        <f t="shared" si="1"/>
        <v>12.13</v>
      </c>
      <c r="C8" s="3">
        <f t="shared" ref="C8:Z8" si="5">(1+11/12+10/12+9/12+8/12+7/12+6/12+5/12+4/12+3/12+2/12+1/12)*$A8+12+B8*(1+$A8)</f>
        <v>24.502600000000001</v>
      </c>
      <c r="D8" s="3">
        <f t="shared" si="5"/>
        <v>37.122652000000002</v>
      </c>
      <c r="E8" s="3">
        <f t="shared" si="5"/>
        <v>49.995105040000006</v>
      </c>
      <c r="F8" s="3">
        <f t="shared" si="5"/>
        <v>63.125007140800008</v>
      </c>
      <c r="G8" s="3">
        <f t="shared" si="5"/>
        <v>76.517507283615998</v>
      </c>
      <c r="H8" s="3">
        <f t="shared" si="5"/>
        <v>90.177857429288309</v>
      </c>
      <c r="I8" s="3">
        <f t="shared" si="5"/>
        <v>104.11141457787407</v>
      </c>
      <c r="J8" s="3">
        <f t="shared" si="5"/>
        <v>118.32364286943155</v>
      </c>
      <c r="K8" s="3">
        <f t="shared" si="5"/>
        <v>132.82011572682018</v>
      </c>
      <c r="L8" s="3">
        <f t="shared" si="5"/>
        <v>147.60651804135657</v>
      </c>
      <c r="M8" s="3">
        <f t="shared" si="5"/>
        <v>162.6886484021837</v>
      </c>
      <c r="N8" s="3">
        <f t="shared" si="5"/>
        <v>178.07242137022737</v>
      </c>
      <c r="O8" s="3">
        <f t="shared" si="5"/>
        <v>193.76386979763191</v>
      </c>
      <c r="P8" s="3">
        <f t="shared" si="5"/>
        <v>209.76914719358456</v>
      </c>
      <c r="Q8" s="3">
        <f t="shared" si="5"/>
        <v>226.09453013745625</v>
      </c>
      <c r="R8" s="3">
        <f t="shared" si="5"/>
        <v>242.74642074020537</v>
      </c>
      <c r="S8" s="3">
        <f t="shared" si="5"/>
        <v>259.73134915500947</v>
      </c>
      <c r="T8" s="3">
        <f t="shared" si="5"/>
        <v>277.05597613810966</v>
      </c>
      <c r="U8" s="3">
        <f t="shared" si="5"/>
        <v>294.72709566087184</v>
      </c>
      <c r="V8" s="3">
        <f t="shared" si="5"/>
        <v>312.75163757408927</v>
      </c>
      <c r="W8" s="3">
        <f t="shared" si="5"/>
        <v>331.13667032557106</v>
      </c>
      <c r="X8" s="3">
        <f t="shared" si="5"/>
        <v>349.88940373208249</v>
      </c>
      <c r="Y8" s="3">
        <f t="shared" si="5"/>
        <v>369.01719180672416</v>
      </c>
      <c r="Z8" s="3">
        <f t="shared" si="5"/>
        <v>388.52753564285865</v>
      </c>
    </row>
    <row r="9" spans="1:29" x14ac:dyDescent="0.25">
      <c r="A9" s="6">
        <v>2.5000000000000001E-2</v>
      </c>
      <c r="B9" s="2">
        <f t="shared" si="1"/>
        <v>12.1625</v>
      </c>
      <c r="C9" s="3">
        <f t="shared" ref="C9:Z9" si="6">(1+11/12+10/12+9/12+8/12+7/12+6/12+5/12+4/12+3/12+2/12+1/12)*$A9+12+B9*(1+$A9)</f>
        <v>24.629062499999996</v>
      </c>
      <c r="D9" s="3">
        <f t="shared" si="6"/>
        <v>37.407289062499991</v>
      </c>
      <c r="E9" s="3">
        <f t="shared" si="6"/>
        <v>50.504971289062489</v>
      </c>
      <c r="F9" s="3">
        <f t="shared" si="6"/>
        <v>63.930095571289051</v>
      </c>
      <c r="G9" s="3">
        <f t="shared" si="6"/>
        <v>77.690847960571261</v>
      </c>
      <c r="H9" s="3">
        <f t="shared" si="6"/>
        <v>91.795619159585527</v>
      </c>
      <c r="I9" s="3">
        <f t="shared" si="6"/>
        <v>106.25300963857515</v>
      </c>
      <c r="J9" s="3">
        <f t="shared" si="6"/>
        <v>121.07183487953951</v>
      </c>
      <c r="K9" s="3">
        <f t="shared" si="6"/>
        <v>136.26113075152799</v>
      </c>
      <c r="L9" s="3">
        <f t="shared" si="6"/>
        <v>151.83015902031616</v>
      </c>
      <c r="M9" s="3">
        <f t="shared" si="6"/>
        <v>167.78841299582405</v>
      </c>
      <c r="N9" s="3">
        <f t="shared" si="6"/>
        <v>184.14562332071964</v>
      </c>
      <c r="O9" s="3">
        <f t="shared" si="6"/>
        <v>200.91176390373761</v>
      </c>
      <c r="P9" s="3">
        <f t="shared" si="6"/>
        <v>218.09705800133102</v>
      </c>
      <c r="Q9" s="3">
        <f t="shared" si="6"/>
        <v>235.71198445136426</v>
      </c>
      <c r="R9" s="3">
        <f t="shared" si="6"/>
        <v>253.76728406264834</v>
      </c>
      <c r="S9" s="3">
        <f t="shared" si="6"/>
        <v>272.27396616421453</v>
      </c>
      <c r="T9" s="3">
        <f t="shared" si="6"/>
        <v>291.2433153183199</v>
      </c>
      <c r="U9" s="3">
        <f t="shared" si="6"/>
        <v>310.68689820127787</v>
      </c>
      <c r="V9" s="3">
        <f t="shared" si="6"/>
        <v>330.61657065630982</v>
      </c>
      <c r="W9" s="3">
        <f t="shared" si="6"/>
        <v>351.04448492271757</v>
      </c>
      <c r="X9" s="3">
        <f t="shared" si="6"/>
        <v>371.98309704578548</v>
      </c>
      <c r="Y9" s="3">
        <f t="shared" si="6"/>
        <v>393.4451744719301</v>
      </c>
      <c r="Z9" s="3">
        <f t="shared" si="6"/>
        <v>415.44380383372834</v>
      </c>
    </row>
    <row r="10" spans="1:29" x14ac:dyDescent="0.25">
      <c r="A10" s="6">
        <v>0.03</v>
      </c>
      <c r="B10" s="2">
        <f t="shared" si="1"/>
        <v>12.195</v>
      </c>
      <c r="C10" s="3">
        <f t="shared" ref="C10:Z10" si="7">(1+11/12+10/12+9/12+8/12+7/12+6/12+5/12+4/12+3/12+2/12+1/12)*$A10+12+B10*(1+$A10)</f>
        <v>24.755850000000002</v>
      </c>
      <c r="D10" s="3">
        <f t="shared" si="7"/>
        <v>37.693525500000007</v>
      </c>
      <c r="E10" s="3">
        <f t="shared" si="7"/>
        <v>51.019331265000005</v>
      </c>
      <c r="F10" s="3">
        <f t="shared" si="7"/>
        <v>64.744911202950007</v>
      </c>
      <c r="G10" s="3">
        <f t="shared" si="7"/>
        <v>78.882258539038503</v>
      </c>
      <c r="H10" s="3">
        <f t="shared" si="7"/>
        <v>93.443726295209672</v>
      </c>
      <c r="I10" s="3">
        <f t="shared" si="7"/>
        <v>108.44203808406596</v>
      </c>
      <c r="J10" s="3">
        <f t="shared" si="7"/>
        <v>123.89029922658793</v>
      </c>
      <c r="K10" s="3">
        <f t="shared" si="7"/>
        <v>139.80200820338558</v>
      </c>
      <c r="L10" s="3">
        <f t="shared" si="7"/>
        <v>156.19106844948715</v>
      </c>
      <c r="M10" s="3">
        <f t="shared" si="7"/>
        <v>173.07180050297177</v>
      </c>
      <c r="N10" s="3">
        <f t="shared" si="7"/>
        <v>190.45895451806092</v>
      </c>
      <c r="O10" s="3">
        <f t="shared" si="7"/>
        <v>208.36772315360275</v>
      </c>
      <c r="P10" s="3">
        <f t="shared" si="7"/>
        <v>226.81375484821083</v>
      </c>
      <c r="Q10" s="3">
        <f t="shared" si="7"/>
        <v>245.81316749365715</v>
      </c>
      <c r="R10" s="3">
        <f t="shared" si="7"/>
        <v>265.3825625184669</v>
      </c>
      <c r="S10" s="3">
        <f t="shared" si="7"/>
        <v>285.5390393940209</v>
      </c>
      <c r="T10" s="3">
        <f t="shared" si="7"/>
        <v>306.3002105758415</v>
      </c>
      <c r="U10" s="3">
        <f t="shared" si="7"/>
        <v>327.68421689311674</v>
      </c>
      <c r="V10" s="3">
        <f t="shared" si="7"/>
        <v>349.70974339991022</v>
      </c>
      <c r="W10" s="3">
        <f t="shared" si="7"/>
        <v>372.39603570190752</v>
      </c>
      <c r="X10" s="3">
        <f t="shared" si="7"/>
        <v>395.76291677296473</v>
      </c>
      <c r="Y10" s="3">
        <f t="shared" si="7"/>
        <v>419.83080427615369</v>
      </c>
      <c r="Z10" s="3">
        <f t="shared" si="7"/>
        <v>444.6207284044383</v>
      </c>
    </row>
    <row r="11" spans="1:29" x14ac:dyDescent="0.25">
      <c r="A11" s="6">
        <v>3.5000000000000003E-2</v>
      </c>
      <c r="B11" s="2">
        <f t="shared" si="1"/>
        <v>12.227499999999999</v>
      </c>
      <c r="C11" s="3">
        <f t="shared" ref="C11:Z11" si="8">(1+11/12+10/12+9/12+8/12+7/12+6/12+5/12+4/12+3/12+2/12+1/12)*$A11+12+B11*(1+$A11)</f>
        <v>24.882962499999998</v>
      </c>
      <c r="D11" s="3">
        <f t="shared" si="8"/>
        <v>37.981366187499994</v>
      </c>
      <c r="E11" s="3">
        <f t="shared" si="8"/>
        <v>51.538214004062489</v>
      </c>
      <c r="F11" s="3">
        <f t="shared" si="8"/>
        <v>65.569551494204674</v>
      </c>
      <c r="G11" s="3">
        <f t="shared" si="8"/>
        <v>80.091985796501831</v>
      </c>
      <c r="H11" s="3">
        <f t="shared" si="8"/>
        <v>95.12270529937939</v>
      </c>
      <c r="I11" s="3">
        <f t="shared" si="8"/>
        <v>110.67949998485767</v>
      </c>
      <c r="J11" s="3">
        <f t="shared" si="8"/>
        <v>126.78078248432769</v>
      </c>
      <c r="K11" s="3">
        <f t="shared" si="8"/>
        <v>143.44560987127915</v>
      </c>
      <c r="L11" s="3">
        <f t="shared" si="8"/>
        <v>160.6937062167739</v>
      </c>
      <c r="M11" s="3">
        <f t="shared" si="8"/>
        <v>178.54548593436098</v>
      </c>
      <c r="N11" s="3">
        <f t="shared" si="8"/>
        <v>197.02207794206359</v>
      </c>
      <c r="O11" s="3">
        <f t="shared" si="8"/>
        <v>216.14535067003578</v>
      </c>
      <c r="P11" s="3">
        <f t="shared" si="8"/>
        <v>235.93793794348701</v>
      </c>
      <c r="Q11" s="3">
        <f t="shared" si="8"/>
        <v>256.42326577150902</v>
      </c>
      <c r="R11" s="3">
        <f t="shared" si="8"/>
        <v>277.62558007351186</v>
      </c>
      <c r="S11" s="3">
        <f t="shared" si="8"/>
        <v>299.56997537608476</v>
      </c>
      <c r="T11" s="3">
        <f t="shared" si="8"/>
        <v>322.28242451424774</v>
      </c>
      <c r="U11" s="3">
        <f t="shared" si="8"/>
        <v>345.7898093722464</v>
      </c>
      <c r="V11" s="3">
        <f t="shared" si="8"/>
        <v>370.11995270027501</v>
      </c>
      <c r="W11" s="3">
        <f t="shared" si="8"/>
        <v>395.30165104478465</v>
      </c>
      <c r="X11" s="3">
        <f t="shared" si="8"/>
        <v>421.36470883135212</v>
      </c>
      <c r="Y11" s="3">
        <f t="shared" si="8"/>
        <v>448.33997364044944</v>
      </c>
      <c r="Z11" s="3">
        <f t="shared" si="8"/>
        <v>476.25937271786518</v>
      </c>
    </row>
    <row r="12" spans="1:29" x14ac:dyDescent="0.25">
      <c r="A12" s="6">
        <v>0.04</v>
      </c>
      <c r="B12" s="2">
        <f t="shared" si="1"/>
        <v>12.26</v>
      </c>
      <c r="C12" s="3">
        <f t="shared" ref="C12:Z12" si="9">(1+11/12+10/12+9/12+8/12+7/12+6/12+5/12+4/12+3/12+2/12+1/12)*$A12+12+B12*(1+$A12)</f>
        <v>25.010400000000001</v>
      </c>
      <c r="D12" s="3">
        <f t="shared" si="9"/>
        <v>38.270816000000003</v>
      </c>
      <c r="E12" s="3">
        <f t="shared" si="9"/>
        <v>52.061648640000001</v>
      </c>
      <c r="F12" s="3">
        <f t="shared" si="9"/>
        <v>66.404114585599999</v>
      </c>
      <c r="G12" s="3">
        <f t="shared" si="9"/>
        <v>81.320279169024005</v>
      </c>
      <c r="H12" s="3">
        <f t="shared" si="9"/>
        <v>96.833090335784973</v>
      </c>
      <c r="I12" s="3">
        <f t="shared" si="9"/>
        <v>112.96641394921637</v>
      </c>
      <c r="J12" s="3">
        <f t="shared" si="9"/>
        <v>129.74507050718503</v>
      </c>
      <c r="K12" s="3">
        <f t="shared" si="9"/>
        <v>147.19487332747244</v>
      </c>
      <c r="L12" s="3">
        <f t="shared" si="9"/>
        <v>165.34266826057134</v>
      </c>
      <c r="M12" s="3">
        <f t="shared" si="9"/>
        <v>184.21637499099418</v>
      </c>
      <c r="N12" s="3">
        <f t="shared" si="9"/>
        <v>203.84502999063395</v>
      </c>
      <c r="O12" s="3">
        <f t="shared" si="9"/>
        <v>224.25883119025931</v>
      </c>
      <c r="P12" s="3">
        <f t="shared" si="9"/>
        <v>245.48918443786968</v>
      </c>
      <c r="Q12" s="3">
        <f t="shared" si="9"/>
        <v>267.56875181538447</v>
      </c>
      <c r="R12" s="3">
        <f t="shared" si="9"/>
        <v>290.53150188799987</v>
      </c>
      <c r="S12" s="3">
        <f t="shared" si="9"/>
        <v>314.41276196351987</v>
      </c>
      <c r="T12" s="3">
        <f t="shared" si="9"/>
        <v>339.24927244206066</v>
      </c>
      <c r="U12" s="3">
        <f t="shared" si="9"/>
        <v>365.07924333974307</v>
      </c>
      <c r="V12" s="3">
        <f t="shared" si="9"/>
        <v>391.94241307333277</v>
      </c>
      <c r="W12" s="3">
        <f t="shared" si="9"/>
        <v>419.8801095962661</v>
      </c>
      <c r="X12" s="3">
        <f t="shared" si="9"/>
        <v>448.93531398011675</v>
      </c>
      <c r="Y12" s="3">
        <f t="shared" si="9"/>
        <v>479.15272653932141</v>
      </c>
      <c r="Z12" s="3">
        <f t="shared" si="9"/>
        <v>510.57883560089425</v>
      </c>
    </row>
    <row r="13" spans="1:29" x14ac:dyDescent="0.25">
      <c r="A13" s="6">
        <v>4.4999999999999998E-2</v>
      </c>
      <c r="B13" s="2">
        <f t="shared" si="1"/>
        <v>12.2925</v>
      </c>
      <c r="C13" s="3">
        <f t="shared" ref="C13:Z13" si="10">(1+11/12+10/12+9/12+8/12+7/12+6/12+5/12+4/12+3/12+2/12+1/12)*$A13+12+B13*(1+$A13)</f>
        <v>25.1381625</v>
      </c>
      <c r="D13" s="3">
        <f t="shared" si="10"/>
        <v>38.561879812499996</v>
      </c>
      <c r="E13" s="3">
        <f t="shared" si="10"/>
        <v>52.589664404062489</v>
      </c>
      <c r="F13" s="3">
        <f t="shared" si="10"/>
        <v>67.248699302245299</v>
      </c>
      <c r="G13" s="3">
        <f t="shared" si="10"/>
        <v>82.56739077084633</v>
      </c>
      <c r="H13" s="3">
        <f t="shared" si="10"/>
        <v>98.575423355534411</v>
      </c>
      <c r="I13" s="3">
        <f t="shared" si="10"/>
        <v>115.30381740653345</v>
      </c>
      <c r="J13" s="3">
        <f t="shared" si="10"/>
        <v>132.78498918982746</v>
      </c>
      <c r="K13" s="3">
        <f t="shared" si="10"/>
        <v>151.05281370336968</v>
      </c>
      <c r="L13" s="3">
        <f t="shared" si="10"/>
        <v>170.1426903200213</v>
      </c>
      <c r="M13" s="3">
        <f t="shared" si="10"/>
        <v>190.09161138442224</v>
      </c>
      <c r="N13" s="3">
        <f t="shared" si="10"/>
        <v>210.93823389672121</v>
      </c>
      <c r="O13" s="3">
        <f t="shared" si="10"/>
        <v>232.72295442207366</v>
      </c>
      <c r="P13" s="3">
        <f t="shared" si="10"/>
        <v>255.48798737106694</v>
      </c>
      <c r="Q13" s="3">
        <f t="shared" si="10"/>
        <v>279.27744680276493</v>
      </c>
      <c r="R13" s="3">
        <f t="shared" si="10"/>
        <v>304.13743190888937</v>
      </c>
      <c r="S13" s="3">
        <f t="shared" si="10"/>
        <v>330.11611634478936</v>
      </c>
      <c r="T13" s="3">
        <f t="shared" si="10"/>
        <v>357.26384158030487</v>
      </c>
      <c r="U13" s="3">
        <f t="shared" si="10"/>
        <v>385.63321445141861</v>
      </c>
      <c r="V13" s="3">
        <f t="shared" si="10"/>
        <v>415.27920910173242</v>
      </c>
      <c r="W13" s="3">
        <f t="shared" si="10"/>
        <v>446.25927351131037</v>
      </c>
      <c r="X13" s="3">
        <f t="shared" si="10"/>
        <v>478.63344081931933</v>
      </c>
      <c r="Y13" s="3">
        <f t="shared" si="10"/>
        <v>512.46444565618867</v>
      </c>
      <c r="Z13" s="3">
        <f t="shared" si="10"/>
        <v>547.81784571071717</v>
      </c>
    </row>
    <row r="14" spans="1:29" x14ac:dyDescent="0.25">
      <c r="A14" s="6">
        <v>0.05</v>
      </c>
      <c r="B14" s="2">
        <f t="shared" si="1"/>
        <v>12.324999999999999</v>
      </c>
      <c r="C14" s="3">
        <f t="shared" ref="C14:Z14" si="11">(1+11/12+10/12+9/12+8/12+7/12+6/12+5/12+4/12+3/12+2/12+1/12)*$A14+12+B14*(1+$A14)</f>
        <v>25.266249999999999</v>
      </c>
      <c r="D14" s="3">
        <f t="shared" si="11"/>
        <v>38.8545625</v>
      </c>
      <c r="E14" s="3">
        <f t="shared" si="11"/>
        <v>53.122290625000005</v>
      </c>
      <c r="F14" s="3">
        <f t="shared" si="11"/>
        <v>68.103405156250005</v>
      </c>
      <c r="G14" s="3">
        <f t="shared" si="11"/>
        <v>83.833575414062508</v>
      </c>
      <c r="H14" s="3">
        <f t="shared" si="11"/>
        <v>100.35025418476565</v>
      </c>
      <c r="I14" s="3">
        <f t="shared" si="11"/>
        <v>117.69276689400394</v>
      </c>
      <c r="J14" s="3">
        <f t="shared" si="11"/>
        <v>135.90240523870415</v>
      </c>
      <c r="K14" s="3">
        <f t="shared" si="11"/>
        <v>155.02252550063935</v>
      </c>
      <c r="L14" s="3">
        <f t="shared" si="11"/>
        <v>175.0986517756713</v>
      </c>
      <c r="M14" s="3">
        <f t="shared" si="11"/>
        <v>196.17858436445485</v>
      </c>
      <c r="N14" s="3">
        <f t="shared" si="11"/>
        <v>218.31251358267758</v>
      </c>
      <c r="O14" s="3">
        <f t="shared" si="11"/>
        <v>241.55313926181145</v>
      </c>
      <c r="P14" s="3">
        <f t="shared" si="11"/>
        <v>265.95579622490203</v>
      </c>
      <c r="Q14" s="3">
        <f t="shared" si="11"/>
        <v>291.57858603614716</v>
      </c>
      <c r="R14" s="3">
        <f t="shared" si="11"/>
        <v>318.48251533795451</v>
      </c>
      <c r="S14" s="3">
        <f t="shared" si="11"/>
        <v>346.73164110485226</v>
      </c>
      <c r="T14" s="3">
        <f t="shared" si="11"/>
        <v>376.39322316009486</v>
      </c>
      <c r="U14" s="3">
        <f t="shared" si="11"/>
        <v>407.5378843180996</v>
      </c>
      <c r="V14" s="3">
        <f t="shared" si="11"/>
        <v>440.23977853400459</v>
      </c>
      <c r="W14" s="3">
        <f t="shared" si="11"/>
        <v>474.57676746070484</v>
      </c>
      <c r="X14" s="3">
        <f t="shared" si="11"/>
        <v>510.63060583374011</v>
      </c>
      <c r="Y14" s="3">
        <f t="shared" si="11"/>
        <v>548.48713612542713</v>
      </c>
      <c r="Z14" s="3">
        <f t="shared" si="11"/>
        <v>588.23649293169854</v>
      </c>
    </row>
    <row r="15" spans="1:29" x14ac:dyDescent="0.25">
      <c r="A15" s="6">
        <v>5.5E-2</v>
      </c>
      <c r="B15" s="2">
        <f t="shared" si="1"/>
        <v>12.3575</v>
      </c>
      <c r="C15" s="3">
        <f t="shared" ref="C15:Z15" si="12">(1+11/12+10/12+9/12+8/12+7/12+6/12+5/12+4/12+3/12+2/12+1/12)*$A15+12+B15*(1+$A15)</f>
        <v>25.394662499999999</v>
      </c>
      <c r="D15" s="3">
        <f t="shared" si="12"/>
        <v>39.148868937499998</v>
      </c>
      <c r="E15" s="3">
        <f t="shared" si="12"/>
        <v>53.659556729062494</v>
      </c>
      <c r="F15" s="3">
        <f t="shared" si="12"/>
        <v>68.968332349160931</v>
      </c>
      <c r="G15" s="3">
        <f t="shared" si="12"/>
        <v>85.119090628364773</v>
      </c>
      <c r="H15" s="3">
        <f t="shared" si="12"/>
        <v>102.15814061292484</v>
      </c>
      <c r="I15" s="3">
        <f t="shared" si="12"/>
        <v>120.1343383466357</v>
      </c>
      <c r="J15" s="3">
        <f t="shared" si="12"/>
        <v>139.09922695570066</v>
      </c>
      <c r="K15" s="3">
        <f t="shared" si="12"/>
        <v>159.10718443826417</v>
      </c>
      <c r="L15" s="3">
        <f t="shared" si="12"/>
        <v>180.21557958236869</v>
      </c>
      <c r="M15" s="3">
        <f t="shared" si="12"/>
        <v>202.48493645939894</v>
      </c>
      <c r="N15" s="3">
        <f t="shared" si="12"/>
        <v>225.97910796466584</v>
      </c>
      <c r="O15" s="3">
        <f t="shared" si="12"/>
        <v>250.76545890272243</v>
      </c>
      <c r="P15" s="3">
        <f t="shared" si="12"/>
        <v>276.91505914237217</v>
      </c>
      <c r="Q15" s="3">
        <f t="shared" si="12"/>
        <v>304.50288739520266</v>
      </c>
      <c r="R15" s="3">
        <f t="shared" si="12"/>
        <v>333.60804620193881</v>
      </c>
      <c r="S15" s="3">
        <f t="shared" si="12"/>
        <v>364.31398874304546</v>
      </c>
      <c r="T15" s="3">
        <f t="shared" si="12"/>
        <v>396.70875812391296</v>
      </c>
      <c r="U15" s="3">
        <f t="shared" si="12"/>
        <v>430.88523982072815</v>
      </c>
      <c r="V15" s="3">
        <f t="shared" si="12"/>
        <v>466.94142801086821</v>
      </c>
      <c r="W15" s="3">
        <f t="shared" si="12"/>
        <v>504.98070655146597</v>
      </c>
      <c r="X15" s="3">
        <f t="shared" si="12"/>
        <v>545.11214541179652</v>
      </c>
      <c r="Y15" s="3">
        <f t="shared" si="12"/>
        <v>587.45081340944523</v>
      </c>
      <c r="Z15" s="3">
        <f t="shared" si="12"/>
        <v>632.11810814696469</v>
      </c>
    </row>
    <row r="16" spans="1:29" x14ac:dyDescent="0.25">
      <c r="A16" s="6">
        <v>0.06</v>
      </c>
      <c r="B16" s="2">
        <f t="shared" si="1"/>
        <v>12.39</v>
      </c>
      <c r="C16" s="3">
        <f t="shared" ref="C16:Z16" si="13">(1+11/12+10/12+9/12+8/12+7/12+6/12+5/12+4/12+3/12+2/12+1/12)*$A16+12+B16*(1+$A16)</f>
        <v>25.523400000000002</v>
      </c>
      <c r="D16" s="3">
        <f t="shared" si="13"/>
        <v>39.444804000000005</v>
      </c>
      <c r="E16" s="3">
        <f t="shared" si="13"/>
        <v>54.201492240000007</v>
      </c>
      <c r="F16" s="3">
        <f t="shared" si="13"/>
        <v>69.843581774400008</v>
      </c>
      <c r="G16" s="3">
        <f t="shared" si="13"/>
        <v>86.424196680864014</v>
      </c>
      <c r="H16" s="3">
        <f t="shared" si="13"/>
        <v>103.99964848171587</v>
      </c>
      <c r="I16" s="3">
        <f t="shared" si="13"/>
        <v>122.62962739061882</v>
      </c>
      <c r="J16" s="3">
        <f t="shared" si="13"/>
        <v>142.37740503405598</v>
      </c>
      <c r="K16" s="3">
        <f t="shared" si="13"/>
        <v>163.31004933609933</v>
      </c>
      <c r="L16" s="3">
        <f t="shared" si="13"/>
        <v>185.49865229626528</v>
      </c>
      <c r="M16" s="3">
        <f t="shared" si="13"/>
        <v>209.01857143404118</v>
      </c>
      <c r="N16" s="3">
        <f t="shared" si="13"/>
        <v>233.94968572008366</v>
      </c>
      <c r="O16" s="3">
        <f t="shared" si="13"/>
        <v>260.37666686328868</v>
      </c>
      <c r="P16" s="3">
        <f t="shared" si="13"/>
        <v>288.38926687508598</v>
      </c>
      <c r="Q16" s="3">
        <f t="shared" si="13"/>
        <v>318.08262288759113</v>
      </c>
      <c r="R16" s="3">
        <f t="shared" si="13"/>
        <v>349.55758026084658</v>
      </c>
      <c r="S16" s="3">
        <f t="shared" si="13"/>
        <v>382.92103507649739</v>
      </c>
      <c r="T16" s="3">
        <f t="shared" si="13"/>
        <v>418.28629718108726</v>
      </c>
      <c r="U16" s="3">
        <f t="shared" si="13"/>
        <v>455.77347501195248</v>
      </c>
      <c r="V16" s="3">
        <f t="shared" si="13"/>
        <v>495.50988351266966</v>
      </c>
      <c r="W16" s="3">
        <f t="shared" si="13"/>
        <v>537.63047652342982</v>
      </c>
      <c r="X16" s="3">
        <f t="shared" si="13"/>
        <v>582.27830511483558</v>
      </c>
      <c r="Y16" s="3">
        <f t="shared" si="13"/>
        <v>629.60500342172577</v>
      </c>
      <c r="Z16" s="3">
        <f t="shared" si="13"/>
        <v>679.77130362702928</v>
      </c>
    </row>
    <row r="17" spans="1:26" x14ac:dyDescent="0.25">
      <c r="A17" s="6">
        <v>6.5000000000000002E-2</v>
      </c>
      <c r="B17" s="2">
        <f t="shared" si="1"/>
        <v>12.422499999999999</v>
      </c>
      <c r="C17" s="3">
        <f t="shared" ref="C17:Z17" si="14">(1+11/12+10/12+9/12+8/12+7/12+6/12+5/12+4/12+3/12+2/12+1/12)*$A17+12+B17*(1+$A17)</f>
        <v>25.652462499999999</v>
      </c>
      <c r="D17" s="3">
        <f t="shared" si="14"/>
        <v>39.742372562499995</v>
      </c>
      <c r="E17" s="3">
        <f t="shared" si="14"/>
        <v>54.748126779062488</v>
      </c>
      <c r="F17" s="3">
        <f t="shared" si="14"/>
        <v>70.729255019701554</v>
      </c>
      <c r="G17" s="3">
        <f t="shared" si="14"/>
        <v>87.749156595982157</v>
      </c>
      <c r="H17" s="3">
        <f t="shared" si="14"/>
        <v>105.875351774721</v>
      </c>
      <c r="I17" s="3">
        <f t="shared" si="14"/>
        <v>125.17974964007786</v>
      </c>
      <c r="J17" s="3">
        <f t="shared" si="14"/>
        <v>145.73893336668289</v>
      </c>
      <c r="K17" s="3">
        <f t="shared" si="14"/>
        <v>167.63446403551728</v>
      </c>
      <c r="L17" s="3">
        <f t="shared" si="14"/>
        <v>190.95320419782587</v>
      </c>
      <c r="M17" s="3">
        <f t="shared" si="14"/>
        <v>215.78766247068455</v>
      </c>
      <c r="N17" s="3">
        <f t="shared" si="14"/>
        <v>242.23636053127905</v>
      </c>
      <c r="O17" s="3">
        <f t="shared" si="14"/>
        <v>270.40422396581221</v>
      </c>
      <c r="P17" s="3">
        <f t="shared" si="14"/>
        <v>300.40299852358999</v>
      </c>
      <c r="Q17" s="3">
        <f t="shared" si="14"/>
        <v>332.35169342762333</v>
      </c>
      <c r="R17" s="3">
        <f t="shared" si="14"/>
        <v>366.37705350041887</v>
      </c>
      <c r="S17" s="3">
        <f t="shared" si="14"/>
        <v>402.61406197794611</v>
      </c>
      <c r="T17" s="3">
        <f t="shared" si="14"/>
        <v>441.20647600651262</v>
      </c>
      <c r="U17" s="3">
        <f t="shared" si="14"/>
        <v>482.30739694693591</v>
      </c>
      <c r="V17" s="3">
        <f t="shared" si="14"/>
        <v>526.07987774848675</v>
      </c>
      <c r="W17" s="3">
        <f t="shared" si="14"/>
        <v>572.69756980213833</v>
      </c>
      <c r="X17" s="3">
        <f t="shared" si="14"/>
        <v>622.34541183927729</v>
      </c>
      <c r="Y17" s="3">
        <f t="shared" si="14"/>
        <v>675.22036360883033</v>
      </c>
      <c r="Z17" s="3">
        <f t="shared" si="14"/>
        <v>731.53218724340422</v>
      </c>
    </row>
    <row r="18" spans="1:26" x14ac:dyDescent="0.25">
      <c r="A18" s="6">
        <v>7.0000000000000007E-2</v>
      </c>
      <c r="B18" s="2">
        <f t="shared" si="1"/>
        <v>12.455</v>
      </c>
      <c r="C18" s="3">
        <f t="shared" ref="C18:Z18" si="15">(1+11/12+10/12+9/12+8/12+7/12+6/12+5/12+4/12+3/12+2/12+1/12)*$A18+12+B18*(1+$A18)</f>
        <v>25.781849999999999</v>
      </c>
      <c r="D18" s="3">
        <f t="shared" si="15"/>
        <v>40.041579499999997</v>
      </c>
      <c r="E18" s="3">
        <f t="shared" si="15"/>
        <v>55.299490065000001</v>
      </c>
      <c r="F18" s="3">
        <f t="shared" si="15"/>
        <v>71.625454369549999</v>
      </c>
      <c r="G18" s="3">
        <f t="shared" si="15"/>
        <v>89.094236175418501</v>
      </c>
      <c r="H18" s="3">
        <f t="shared" si="15"/>
        <v>107.78583270769781</v>
      </c>
      <c r="I18" s="3">
        <f t="shared" si="15"/>
        <v>127.78584099723666</v>
      </c>
      <c r="J18" s="3">
        <f t="shared" si="15"/>
        <v>149.18584986704326</v>
      </c>
      <c r="K18" s="3">
        <f t="shared" si="15"/>
        <v>172.08385935773632</v>
      </c>
      <c r="L18" s="3">
        <f t="shared" si="15"/>
        <v>196.58472951277787</v>
      </c>
      <c r="M18" s="3">
        <f t="shared" si="15"/>
        <v>222.80066057867234</v>
      </c>
      <c r="N18" s="3">
        <f t="shared" si="15"/>
        <v>250.85170681917941</v>
      </c>
      <c r="O18" s="3">
        <f t="shared" si="15"/>
        <v>280.86632629652195</v>
      </c>
      <c r="P18" s="3">
        <f t="shared" si="15"/>
        <v>312.9819691372785</v>
      </c>
      <c r="Q18" s="3">
        <f t="shared" si="15"/>
        <v>347.34570697688798</v>
      </c>
      <c r="R18" s="3">
        <f t="shared" si="15"/>
        <v>384.11490646527017</v>
      </c>
      <c r="S18" s="3">
        <f t="shared" si="15"/>
        <v>423.45794991783907</v>
      </c>
      <c r="T18" s="3">
        <f t="shared" si="15"/>
        <v>465.55500641208783</v>
      </c>
      <c r="U18" s="3">
        <f t="shared" si="15"/>
        <v>510.59885686093401</v>
      </c>
      <c r="V18" s="3">
        <f t="shared" si="15"/>
        <v>558.79577684119943</v>
      </c>
      <c r="W18" s="3">
        <f t="shared" si="15"/>
        <v>610.36648122008341</v>
      </c>
      <c r="X18" s="3">
        <f t="shared" si="15"/>
        <v>665.54713490548932</v>
      </c>
      <c r="Y18" s="3">
        <f t="shared" si="15"/>
        <v>724.5904343488736</v>
      </c>
      <c r="Z18" s="3">
        <f t="shared" si="15"/>
        <v>787.76676475329486</v>
      </c>
    </row>
    <row r="19" spans="1:26" x14ac:dyDescent="0.25">
      <c r="A19" s="6">
        <v>7.4999999999999997E-2</v>
      </c>
      <c r="B19" s="2">
        <f t="shared" si="1"/>
        <v>12.487500000000001</v>
      </c>
      <c r="C19" s="3">
        <f t="shared" ref="C19:Z19" si="16">(1+11/12+10/12+9/12+8/12+7/12+6/12+5/12+4/12+3/12+2/12+1/12)*$A19+12+B19*(1+$A19)</f>
        <v>25.911562500000002</v>
      </c>
      <c r="D19" s="3">
        <f t="shared" si="16"/>
        <v>40.342429687500001</v>
      </c>
      <c r="E19" s="3">
        <f t="shared" si="16"/>
        <v>55.855611914062493</v>
      </c>
      <c r="F19" s="3">
        <f t="shared" si="16"/>
        <v>72.532282807617179</v>
      </c>
      <c r="G19" s="3">
        <f t="shared" si="16"/>
        <v>90.459704018188461</v>
      </c>
      <c r="H19" s="3">
        <f t="shared" si="16"/>
        <v>109.73168181955259</v>
      </c>
      <c r="I19" s="3">
        <f t="shared" si="16"/>
        <v>130.44905795601903</v>
      </c>
      <c r="J19" s="3">
        <f t="shared" si="16"/>
        <v>152.72023730272048</v>
      </c>
      <c r="K19" s="3">
        <f t="shared" si="16"/>
        <v>176.66175510042453</v>
      </c>
      <c r="L19" s="3">
        <f t="shared" si="16"/>
        <v>202.39888673295638</v>
      </c>
      <c r="M19" s="3">
        <f t="shared" si="16"/>
        <v>230.06630323792811</v>
      </c>
      <c r="N19" s="3">
        <f t="shared" si="16"/>
        <v>259.80877598077268</v>
      </c>
      <c r="O19" s="3">
        <f t="shared" si="16"/>
        <v>291.78193417933062</v>
      </c>
      <c r="P19" s="3">
        <f t="shared" si="16"/>
        <v>326.15307924278039</v>
      </c>
      <c r="Q19" s="3">
        <f t="shared" si="16"/>
        <v>363.10206018598893</v>
      </c>
      <c r="R19" s="3">
        <f t="shared" si="16"/>
        <v>402.82221469993812</v>
      </c>
      <c r="S19" s="3">
        <f t="shared" si="16"/>
        <v>445.52138080243344</v>
      </c>
      <c r="T19" s="3">
        <f t="shared" si="16"/>
        <v>491.42298436261592</v>
      </c>
      <c r="U19" s="3">
        <f t="shared" si="16"/>
        <v>540.7672081898121</v>
      </c>
      <c r="V19" s="3">
        <f t="shared" si="16"/>
        <v>593.81224880404795</v>
      </c>
      <c r="W19" s="3">
        <f t="shared" si="16"/>
        <v>650.83566746435145</v>
      </c>
      <c r="X19" s="3">
        <f t="shared" si="16"/>
        <v>712.13584252417775</v>
      </c>
      <c r="Y19" s="3">
        <f t="shared" si="16"/>
        <v>778.03353071349102</v>
      </c>
      <c r="Z19" s="3">
        <f t="shared" si="16"/>
        <v>848.87354551700275</v>
      </c>
    </row>
    <row r="20" spans="1:26" x14ac:dyDescent="0.25">
      <c r="A20" s="6">
        <v>0.08</v>
      </c>
      <c r="B20" s="2">
        <f t="shared" si="1"/>
        <v>12.52</v>
      </c>
      <c r="C20" s="3">
        <f t="shared" ref="C20:Z20" si="17">(1+11/12+10/12+9/12+8/12+7/12+6/12+5/12+4/12+3/12+2/12+1/12)*$A20+12+B20*(1+$A20)</f>
        <v>26.041600000000003</v>
      </c>
      <c r="D20" s="3">
        <f t="shared" si="17"/>
        <v>40.644928000000007</v>
      </c>
      <c r="E20" s="3">
        <f t="shared" si="17"/>
        <v>56.416522240000006</v>
      </c>
      <c r="F20" s="3">
        <f t="shared" si="17"/>
        <v>73.449844019200015</v>
      </c>
      <c r="G20" s="3">
        <f t="shared" si="17"/>
        <v>91.845831540736015</v>
      </c>
      <c r="H20" s="3">
        <f t="shared" si="17"/>
        <v>111.7134980639949</v>
      </c>
      <c r="I20" s="3">
        <f t="shared" si="17"/>
        <v>133.17057790911451</v>
      </c>
      <c r="J20" s="3">
        <f t="shared" si="17"/>
        <v>156.34422414184368</v>
      </c>
      <c r="K20" s="3">
        <f t="shared" si="17"/>
        <v>181.37176207319121</v>
      </c>
      <c r="L20" s="3">
        <f t="shared" si="17"/>
        <v>208.40150303904653</v>
      </c>
      <c r="M20" s="3">
        <f t="shared" si="17"/>
        <v>237.59362328217028</v>
      </c>
      <c r="N20" s="3">
        <f t="shared" si="17"/>
        <v>269.1211131447439</v>
      </c>
      <c r="O20" s="3">
        <f t="shared" si="17"/>
        <v>303.17080219632339</v>
      </c>
      <c r="P20" s="3">
        <f t="shared" si="17"/>
        <v>339.94446637202924</v>
      </c>
      <c r="Q20" s="3">
        <f t="shared" si="17"/>
        <v>379.66002368179159</v>
      </c>
      <c r="R20" s="3">
        <f t="shared" si="17"/>
        <v>422.5528255763349</v>
      </c>
      <c r="S20" s="3">
        <f t="shared" si="17"/>
        <v>468.87705162244168</v>
      </c>
      <c r="T20" s="3">
        <f t="shared" si="17"/>
        <v>518.90721575223711</v>
      </c>
      <c r="U20" s="3">
        <f t="shared" si="17"/>
        <v>572.93979301241609</v>
      </c>
      <c r="V20" s="3">
        <f t="shared" si="17"/>
        <v>631.29497645340939</v>
      </c>
      <c r="W20" s="3">
        <f t="shared" si="17"/>
        <v>694.31857456968214</v>
      </c>
      <c r="X20" s="3">
        <f t="shared" si="17"/>
        <v>762.38406053525671</v>
      </c>
      <c r="Y20" s="3">
        <f t="shared" si="17"/>
        <v>835.89478537807724</v>
      </c>
      <c r="Z20" s="3">
        <f t="shared" si="17"/>
        <v>915.28636820832344</v>
      </c>
    </row>
    <row r="21" spans="1:26" x14ac:dyDescent="0.25">
      <c r="A21" s="6">
        <v>8.5000000000000006E-2</v>
      </c>
      <c r="B21" s="2">
        <f t="shared" si="1"/>
        <v>12.5525</v>
      </c>
      <c r="C21" s="3">
        <f t="shared" ref="C21:Z21" si="18">(1+11/12+10/12+9/12+8/12+7/12+6/12+5/12+4/12+3/12+2/12+1/12)*$A21+12+B21*(1+$A21)</f>
        <v>26.171962499999999</v>
      </c>
      <c r="D21" s="3">
        <f t="shared" si="18"/>
        <v>40.949079312499997</v>
      </c>
      <c r="E21" s="3">
        <f t="shared" si="18"/>
        <v>56.982251054062495</v>
      </c>
      <c r="F21" s="3">
        <f t="shared" si="18"/>
        <v>74.3782423936578</v>
      </c>
      <c r="G21" s="3">
        <f t="shared" si="18"/>
        <v>93.252892997118707</v>
      </c>
      <c r="H21" s="3">
        <f t="shared" si="18"/>
        <v>113.73188890187379</v>
      </c>
      <c r="I21" s="3">
        <f t="shared" si="18"/>
        <v>135.95159945853305</v>
      </c>
      <c r="J21" s="3">
        <f t="shared" si="18"/>
        <v>160.05998541250835</v>
      </c>
      <c r="K21" s="3">
        <f t="shared" si="18"/>
        <v>186.21758417257158</v>
      </c>
      <c r="L21" s="3">
        <f t="shared" si="18"/>
        <v>214.59857882724017</v>
      </c>
      <c r="M21" s="3">
        <f t="shared" si="18"/>
        <v>245.3919580275556</v>
      </c>
      <c r="N21" s="3">
        <f t="shared" si="18"/>
        <v>278.80277445989782</v>
      </c>
      <c r="O21" s="3">
        <f t="shared" si="18"/>
        <v>315.05351028898912</v>
      </c>
      <c r="P21" s="3">
        <f t="shared" si="18"/>
        <v>354.38555866355318</v>
      </c>
      <c r="Q21" s="3">
        <f t="shared" si="18"/>
        <v>397.06083114995522</v>
      </c>
      <c r="R21" s="3">
        <f t="shared" si="18"/>
        <v>443.36350179770142</v>
      </c>
      <c r="S21" s="3">
        <f t="shared" si="18"/>
        <v>493.60189945050604</v>
      </c>
      <c r="T21" s="3">
        <f t="shared" si="18"/>
        <v>548.11056090379907</v>
      </c>
      <c r="U21" s="3">
        <f t="shared" si="18"/>
        <v>607.25245858062203</v>
      </c>
      <c r="V21" s="3">
        <f t="shared" si="18"/>
        <v>671.42141755997488</v>
      </c>
      <c r="W21" s="3">
        <f t="shared" si="18"/>
        <v>741.04473805257271</v>
      </c>
      <c r="X21" s="3">
        <f t="shared" si="18"/>
        <v>816.58604078704138</v>
      </c>
      <c r="Y21" s="3">
        <f t="shared" si="18"/>
        <v>898.54835425393992</v>
      </c>
      <c r="Z21" s="3">
        <f t="shared" si="18"/>
        <v>987.47746436552484</v>
      </c>
    </row>
    <row r="22" spans="1:26" x14ac:dyDescent="0.25">
      <c r="A22" s="6">
        <v>0.09</v>
      </c>
      <c r="B22" s="2">
        <f t="shared" si="1"/>
        <v>12.585000000000001</v>
      </c>
      <c r="C22" s="3">
        <f t="shared" ref="C22:Z22" si="19">(1+11/12+10/12+9/12+8/12+7/12+6/12+5/12+4/12+3/12+2/12+1/12)*$A22+12+B22*(1+$A22)</f>
        <v>26.302650000000003</v>
      </c>
      <c r="D22" s="3">
        <f t="shared" si="19"/>
        <v>41.254888500000007</v>
      </c>
      <c r="E22" s="3">
        <f t="shared" si="19"/>
        <v>57.552828465000012</v>
      </c>
      <c r="F22" s="3">
        <f t="shared" si="19"/>
        <v>75.317583026850016</v>
      </c>
      <c r="G22" s="3">
        <f t="shared" si="19"/>
        <v>94.681165499266513</v>
      </c>
      <c r="H22" s="3">
        <f t="shared" si="19"/>
        <v>115.78747039420051</v>
      </c>
      <c r="I22" s="3">
        <f t="shared" si="19"/>
        <v>138.79334272967856</v>
      </c>
      <c r="J22" s="3">
        <f t="shared" si="19"/>
        <v>163.86974357534964</v>
      </c>
      <c r="K22" s="3">
        <f t="shared" si="19"/>
        <v>191.20302049713112</v>
      </c>
      <c r="L22" s="3">
        <f t="shared" si="19"/>
        <v>220.99629234187296</v>
      </c>
      <c r="M22" s="3">
        <f t="shared" si="19"/>
        <v>253.47095865264154</v>
      </c>
      <c r="N22" s="3">
        <f t="shared" si="19"/>
        <v>288.86834493137928</v>
      </c>
      <c r="O22" s="3">
        <f t="shared" si="19"/>
        <v>327.45149597520344</v>
      </c>
      <c r="P22" s="3">
        <f t="shared" si="19"/>
        <v>369.50713061297176</v>
      </c>
      <c r="Q22" s="3">
        <f t="shared" si="19"/>
        <v>415.3477723681392</v>
      </c>
      <c r="R22" s="3">
        <f t="shared" si="19"/>
        <v>465.31407188127173</v>
      </c>
      <c r="S22" s="3">
        <f t="shared" si="19"/>
        <v>519.77733835058621</v>
      </c>
      <c r="T22" s="3">
        <f t="shared" si="19"/>
        <v>579.14229880213907</v>
      </c>
      <c r="U22" s="3">
        <f t="shared" si="19"/>
        <v>643.85010569433166</v>
      </c>
      <c r="V22" s="3">
        <f t="shared" si="19"/>
        <v>714.38161520682161</v>
      </c>
      <c r="W22" s="3">
        <f t="shared" si="19"/>
        <v>791.26096057543566</v>
      </c>
      <c r="X22" s="3">
        <f t="shared" si="19"/>
        <v>875.05944702722502</v>
      </c>
      <c r="Y22" s="3">
        <f t="shared" si="19"/>
        <v>966.39979725967532</v>
      </c>
      <c r="Z22" s="3">
        <f t="shared" si="19"/>
        <v>1065.9607790130462</v>
      </c>
    </row>
    <row r="23" spans="1:26" x14ac:dyDescent="0.25">
      <c r="A23" s="6">
        <v>9.5000000000000001E-2</v>
      </c>
      <c r="B23" s="2">
        <f t="shared" si="1"/>
        <v>12.6175</v>
      </c>
      <c r="C23" s="3">
        <f t="shared" ref="C23:Z23" si="20">(1+11/12+10/12+9/12+8/12+7/12+6/12+5/12+4/12+3/12+2/12+1/12)*$A23+12+B23*(1+$A23)</f>
        <v>26.433662499999997</v>
      </c>
      <c r="D23" s="3">
        <f t="shared" si="20"/>
        <v>41.562360437499997</v>
      </c>
      <c r="E23" s="3">
        <f t="shared" si="20"/>
        <v>58.128284679062496</v>
      </c>
      <c r="F23" s="3">
        <f t="shared" si="20"/>
        <v>76.267971723573424</v>
      </c>
      <c r="G23" s="3">
        <f t="shared" si="20"/>
        <v>96.13092903731291</v>
      </c>
      <c r="H23" s="3">
        <f t="shared" si="20"/>
        <v>117.88086729585763</v>
      </c>
      <c r="I23" s="3">
        <f t="shared" si="20"/>
        <v>141.69704968896411</v>
      </c>
      <c r="J23" s="3">
        <f t="shared" si="20"/>
        <v>167.77576940941572</v>
      </c>
      <c r="K23" s="3">
        <f t="shared" si="20"/>
        <v>196.33196750331021</v>
      </c>
      <c r="L23" s="3">
        <f t="shared" si="20"/>
        <v>227.60100441612468</v>
      </c>
      <c r="M23" s="3">
        <f t="shared" si="20"/>
        <v>261.84059983565652</v>
      </c>
      <c r="N23" s="3">
        <f t="shared" si="20"/>
        <v>299.33295682004388</v>
      </c>
      <c r="O23" s="3">
        <f t="shared" si="20"/>
        <v>340.38708771794802</v>
      </c>
      <c r="P23" s="3">
        <f t="shared" si="20"/>
        <v>385.34136105115306</v>
      </c>
      <c r="Q23" s="3">
        <f t="shared" si="20"/>
        <v>434.56629035101258</v>
      </c>
      <c r="R23" s="3">
        <f t="shared" si="20"/>
        <v>488.46758793435879</v>
      </c>
      <c r="S23" s="3">
        <f t="shared" si="20"/>
        <v>547.48950878812286</v>
      </c>
      <c r="T23" s="3">
        <f t="shared" si="20"/>
        <v>612.1185121229945</v>
      </c>
      <c r="U23" s="3">
        <f t="shared" si="20"/>
        <v>682.88727077467888</v>
      </c>
      <c r="V23" s="3">
        <f t="shared" si="20"/>
        <v>760.37906149827336</v>
      </c>
      <c r="W23" s="3">
        <f t="shared" si="20"/>
        <v>845.23257234060929</v>
      </c>
      <c r="X23" s="3">
        <f t="shared" si="20"/>
        <v>938.14716671296708</v>
      </c>
      <c r="Y23" s="3">
        <f t="shared" si="20"/>
        <v>1039.888647550699</v>
      </c>
      <c r="Z23" s="3">
        <f t="shared" si="20"/>
        <v>1151.2955690680155</v>
      </c>
    </row>
    <row r="24" spans="1:26" x14ac:dyDescent="0.25">
      <c r="A24" s="6">
        <v>0.1</v>
      </c>
      <c r="B24" s="2">
        <f t="shared" si="1"/>
        <v>12.65</v>
      </c>
      <c r="C24" s="3">
        <f t="shared" ref="C24:Z24" si="21">(1+11/12+10/12+9/12+8/12+7/12+6/12+5/12+4/12+3/12+2/12+1/12)*$A24+12+B24*(1+$A24)</f>
        <v>26.565000000000001</v>
      </c>
      <c r="D24" s="3">
        <f t="shared" si="21"/>
        <v>41.871500000000005</v>
      </c>
      <c r="E24" s="3">
        <f t="shared" si="21"/>
        <v>58.708650000000006</v>
      </c>
      <c r="F24" s="3">
        <f t="shared" si="21"/>
        <v>77.229515000000021</v>
      </c>
      <c r="G24" s="3">
        <f t="shared" si="21"/>
        <v>97.602466500000034</v>
      </c>
      <c r="H24" s="3">
        <f t="shared" si="21"/>
        <v>120.01271315000005</v>
      </c>
      <c r="I24" s="3">
        <f t="shared" si="21"/>
        <v>144.66398446500008</v>
      </c>
      <c r="J24" s="3">
        <f t="shared" si="21"/>
        <v>171.78038291150011</v>
      </c>
      <c r="K24" s="3">
        <f t="shared" si="21"/>
        <v>201.60842120265013</v>
      </c>
      <c r="L24" s="3">
        <f t="shared" si="21"/>
        <v>234.41926332291519</v>
      </c>
      <c r="M24" s="3">
        <f t="shared" si="21"/>
        <v>270.51118965520669</v>
      </c>
      <c r="N24" s="3">
        <f t="shared" si="21"/>
        <v>310.21230862072736</v>
      </c>
      <c r="O24" s="3">
        <f t="shared" si="21"/>
        <v>353.88353948280007</v>
      </c>
      <c r="P24" s="3">
        <f t="shared" si="21"/>
        <v>401.92189343108009</v>
      </c>
      <c r="Q24" s="3">
        <f t="shared" si="21"/>
        <v>454.76408277418813</v>
      </c>
      <c r="R24" s="3">
        <f t="shared" si="21"/>
        <v>512.890491051607</v>
      </c>
      <c r="S24" s="3">
        <f t="shared" si="21"/>
        <v>576.82954015676773</v>
      </c>
      <c r="T24" s="3">
        <f t="shared" si="21"/>
        <v>647.16249417244455</v>
      </c>
      <c r="U24" s="3">
        <f t="shared" si="21"/>
        <v>724.52874358968904</v>
      </c>
      <c r="V24" s="3">
        <f t="shared" si="21"/>
        <v>809.631617948658</v>
      </c>
      <c r="W24" s="3">
        <f t="shared" si="21"/>
        <v>903.24477974352385</v>
      </c>
      <c r="X24" s="3">
        <f t="shared" si="21"/>
        <v>1006.2192577178763</v>
      </c>
      <c r="Y24" s="3">
        <f t="shared" si="21"/>
        <v>1119.4911834896641</v>
      </c>
      <c r="Z24" s="3">
        <f t="shared" si="21"/>
        <v>1244.0903018386307</v>
      </c>
    </row>
    <row r="25" spans="1:26" x14ac:dyDescent="0.25">
      <c r="A25" s="6">
        <v>0.105</v>
      </c>
      <c r="B25" s="2">
        <f t="shared" si="1"/>
        <v>12.682499999999999</v>
      </c>
      <c r="C25" s="3">
        <f t="shared" ref="C25:Z25" si="22">(1+11/12+10/12+9/12+8/12+7/12+6/12+5/12+4/12+3/12+2/12+1/12)*$A25+12+B25*(1+$A25)</f>
        <v>26.696662499999999</v>
      </c>
      <c r="D25" s="3">
        <f t="shared" si="22"/>
        <v>42.182312062499996</v>
      </c>
      <c r="E25" s="3">
        <f t="shared" si="22"/>
        <v>59.293954829062493</v>
      </c>
      <c r="F25" s="3">
        <f t="shared" si="22"/>
        <v>78.202320086114057</v>
      </c>
      <c r="G25" s="3">
        <f t="shared" si="22"/>
        <v>99.096063695156033</v>
      </c>
      <c r="H25" s="3">
        <f t="shared" si="22"/>
        <v>122.18365038314742</v>
      </c>
      <c r="I25" s="3">
        <f t="shared" si="22"/>
        <v>147.69543367337789</v>
      </c>
      <c r="J25" s="3">
        <f t="shared" si="22"/>
        <v>175.88595420908257</v>
      </c>
      <c r="K25" s="3">
        <f t="shared" si="22"/>
        <v>207.03647940103625</v>
      </c>
      <c r="L25" s="3">
        <f t="shared" si="22"/>
        <v>241.45780973814504</v>
      </c>
      <c r="M25" s="3">
        <f t="shared" si="22"/>
        <v>279.49337976065027</v>
      </c>
      <c r="N25" s="3">
        <f t="shared" si="22"/>
        <v>321.52268463551854</v>
      </c>
      <c r="O25" s="3">
        <f t="shared" si="22"/>
        <v>367.96506652224798</v>
      </c>
      <c r="P25" s="3">
        <f t="shared" si="22"/>
        <v>419.28389850708402</v>
      </c>
      <c r="Q25" s="3">
        <f t="shared" si="22"/>
        <v>475.99120785032784</v>
      </c>
      <c r="R25" s="3">
        <f t="shared" si="22"/>
        <v>538.65278467461223</v>
      </c>
      <c r="S25" s="3">
        <f t="shared" si="22"/>
        <v>607.89382706544654</v>
      </c>
      <c r="T25" s="3">
        <f t="shared" si="22"/>
        <v>684.40517890731837</v>
      </c>
      <c r="U25" s="3">
        <f t="shared" si="22"/>
        <v>768.95022269258675</v>
      </c>
      <c r="V25" s="3">
        <f t="shared" si="22"/>
        <v>862.37249607530839</v>
      </c>
      <c r="W25" s="3">
        <f t="shared" si="22"/>
        <v>965.60410816321576</v>
      </c>
      <c r="X25" s="3">
        <f t="shared" si="22"/>
        <v>1079.6750395203533</v>
      </c>
      <c r="Y25" s="3">
        <f t="shared" si="22"/>
        <v>1205.7234186699902</v>
      </c>
      <c r="Z25" s="3">
        <f t="shared" si="22"/>
        <v>1345.006877630339</v>
      </c>
    </row>
    <row r="26" spans="1:26" x14ac:dyDescent="0.25">
      <c r="A26" s="6">
        <v>0.11</v>
      </c>
      <c r="B26" s="2">
        <f t="shared" si="1"/>
        <v>12.715</v>
      </c>
      <c r="C26" s="3">
        <f t="shared" ref="C26:Z26" si="23">(1+11/12+10/12+9/12+8/12+7/12+6/12+5/12+4/12+3/12+2/12+1/12)*$A26+12+B26*(1+$A26)</f>
        <v>26.828650000000003</v>
      </c>
      <c r="D26" s="3">
        <f t="shared" si="23"/>
        <v>42.494801500000008</v>
      </c>
      <c r="E26" s="3">
        <f t="shared" si="23"/>
        <v>59.884229665000007</v>
      </c>
      <c r="F26" s="3">
        <f t="shared" si="23"/>
        <v>79.186494928150012</v>
      </c>
      <c r="G26" s="3">
        <f t="shared" si="23"/>
        <v>100.61200937024653</v>
      </c>
      <c r="H26" s="3">
        <f t="shared" si="23"/>
        <v>124.39433040097366</v>
      </c>
      <c r="I26" s="3">
        <f t="shared" si="23"/>
        <v>150.79270674508078</v>
      </c>
      <c r="J26" s="3">
        <f t="shared" si="23"/>
        <v>180.09490448703968</v>
      </c>
      <c r="K26" s="3">
        <f t="shared" si="23"/>
        <v>212.62034398061408</v>
      </c>
      <c r="L26" s="3">
        <f t="shared" si="23"/>
        <v>248.72358181848165</v>
      </c>
      <c r="M26" s="3">
        <f t="shared" si="23"/>
        <v>288.79817581851461</v>
      </c>
      <c r="N26" s="3">
        <f t="shared" si="23"/>
        <v>333.2809751585512</v>
      </c>
      <c r="O26" s="3">
        <f t="shared" si="23"/>
        <v>382.65688242599185</v>
      </c>
      <c r="P26" s="3">
        <f t="shared" si="23"/>
        <v>437.46413949285096</v>
      </c>
      <c r="Q26" s="3">
        <f t="shared" si="23"/>
        <v>498.30019483706457</v>
      </c>
      <c r="R26" s="3">
        <f t="shared" si="23"/>
        <v>565.82821626914176</v>
      </c>
      <c r="S26" s="3">
        <f t="shared" si="23"/>
        <v>640.78432005874743</v>
      </c>
      <c r="T26" s="3">
        <f t="shared" si="23"/>
        <v>723.98559526520978</v>
      </c>
      <c r="U26" s="3">
        <f t="shared" si="23"/>
        <v>816.3390107443829</v>
      </c>
      <c r="V26" s="3">
        <f t="shared" si="23"/>
        <v>918.85130192626514</v>
      </c>
      <c r="W26" s="3">
        <f t="shared" si="23"/>
        <v>1032.6399451381544</v>
      </c>
      <c r="X26" s="3">
        <f t="shared" si="23"/>
        <v>1158.9453391033514</v>
      </c>
      <c r="Y26" s="3">
        <f t="shared" si="23"/>
        <v>1299.1443264047202</v>
      </c>
      <c r="Z26" s="3">
        <f t="shared" si="23"/>
        <v>1454.7652023092396</v>
      </c>
    </row>
    <row r="27" spans="1:26" x14ac:dyDescent="0.25">
      <c r="A27" s="6">
        <v>0.115</v>
      </c>
      <c r="B27" s="2">
        <f t="shared" si="1"/>
        <v>12.7475</v>
      </c>
      <c r="C27" s="3">
        <f t="shared" ref="C27:Z27" si="24">(1+11/12+10/12+9/12+8/12+7/12+6/12+5/12+4/12+3/12+2/12+1/12)*$A27+12+B27*(1+$A27)</f>
        <v>26.960962500000001</v>
      </c>
      <c r="D27" s="3">
        <f t="shared" si="24"/>
        <v>42.808973187500001</v>
      </c>
      <c r="E27" s="3">
        <f t="shared" si="24"/>
        <v>60.479505104062504</v>
      </c>
      <c r="F27" s="3">
        <f t="shared" si="24"/>
        <v>80.182148191029697</v>
      </c>
      <c r="G27" s="3">
        <f t="shared" si="24"/>
        <v>102.15059523299811</v>
      </c>
      <c r="H27" s="3">
        <f t="shared" si="24"/>
        <v>126.6454136847929</v>
      </c>
      <c r="I27" s="3">
        <f t="shared" si="24"/>
        <v>153.9571362585441</v>
      </c>
      <c r="J27" s="3">
        <f t="shared" si="24"/>
        <v>184.40970692827668</v>
      </c>
      <c r="K27" s="3">
        <f t="shared" si="24"/>
        <v>218.3643232250285</v>
      </c>
      <c r="L27" s="3">
        <f t="shared" si="24"/>
        <v>256.22372039590675</v>
      </c>
      <c r="M27" s="3">
        <f t="shared" si="24"/>
        <v>298.43694824143603</v>
      </c>
      <c r="N27" s="3">
        <f t="shared" si="24"/>
        <v>345.50469728920115</v>
      </c>
      <c r="O27" s="3">
        <f t="shared" si="24"/>
        <v>397.98523747745929</v>
      </c>
      <c r="P27" s="3">
        <f t="shared" si="24"/>
        <v>456.50103978736712</v>
      </c>
      <c r="Q27" s="3">
        <f t="shared" si="24"/>
        <v>521.74615936291434</v>
      </c>
      <c r="R27" s="3">
        <f t="shared" si="24"/>
        <v>594.49446768964947</v>
      </c>
      <c r="S27" s="3">
        <f t="shared" si="24"/>
        <v>675.60883147395907</v>
      </c>
      <c r="T27" s="3">
        <f t="shared" si="24"/>
        <v>766.0513470934643</v>
      </c>
      <c r="U27" s="3">
        <f t="shared" si="24"/>
        <v>866.89475200921265</v>
      </c>
      <c r="V27" s="3">
        <f t="shared" si="24"/>
        <v>979.33514849027199</v>
      </c>
      <c r="W27" s="3">
        <f t="shared" si="24"/>
        <v>1104.7061905666533</v>
      </c>
      <c r="X27" s="3">
        <f t="shared" si="24"/>
        <v>1244.4949024818184</v>
      </c>
      <c r="Y27" s="3">
        <f t="shared" si="24"/>
        <v>1400.3593162672273</v>
      </c>
      <c r="Z27" s="3">
        <f t="shared" si="24"/>
        <v>1574.1481376379584</v>
      </c>
    </row>
    <row r="28" spans="1:26" x14ac:dyDescent="0.25">
      <c r="A28" s="6">
        <v>0.12</v>
      </c>
      <c r="B28" s="2">
        <f t="shared" si="1"/>
        <v>12.78</v>
      </c>
      <c r="C28" s="3">
        <f t="shared" ref="C28:Z28" si="25">(1+11/12+10/12+9/12+8/12+7/12+6/12+5/12+4/12+3/12+2/12+1/12)*$A28+12+B28*(1+$A28)</f>
        <v>27.093600000000002</v>
      </c>
      <c r="D28" s="3">
        <f t="shared" si="25"/>
        <v>43.124832000000005</v>
      </c>
      <c r="E28" s="3">
        <f t="shared" si="25"/>
        <v>61.079811840000012</v>
      </c>
      <c r="F28" s="3">
        <f t="shared" si="25"/>
        <v>81.189389260800027</v>
      </c>
      <c r="G28" s="3">
        <f t="shared" si="25"/>
        <v>103.71211597209604</v>
      </c>
      <c r="H28" s="3">
        <f t="shared" si="25"/>
        <v>128.93756988874756</v>
      </c>
      <c r="I28" s="3">
        <f t="shared" si="25"/>
        <v>157.19007827539727</v>
      </c>
      <c r="J28" s="3">
        <f t="shared" si="25"/>
        <v>188.83288766844495</v>
      </c>
      <c r="K28" s="3">
        <f t="shared" si="25"/>
        <v>224.27283418865838</v>
      </c>
      <c r="L28" s="3">
        <f t="shared" si="25"/>
        <v>263.9655742912974</v>
      </c>
      <c r="M28" s="3">
        <f t="shared" si="25"/>
        <v>308.42144320625312</v>
      </c>
      <c r="N28" s="3">
        <f t="shared" si="25"/>
        <v>358.21201639100349</v>
      </c>
      <c r="O28" s="3">
        <f t="shared" si="25"/>
        <v>413.97745835792392</v>
      </c>
      <c r="P28" s="3">
        <f t="shared" si="25"/>
        <v>476.43475336087482</v>
      </c>
      <c r="Q28" s="3">
        <f t="shared" si="25"/>
        <v>546.38692376417987</v>
      </c>
      <c r="R28" s="3">
        <f t="shared" si="25"/>
        <v>624.73335461588147</v>
      </c>
      <c r="S28" s="3">
        <f t="shared" si="25"/>
        <v>712.48135716978732</v>
      </c>
      <c r="T28" s="3">
        <f t="shared" si="25"/>
        <v>810.75912003016185</v>
      </c>
      <c r="U28" s="3">
        <f t="shared" si="25"/>
        <v>920.83021443378129</v>
      </c>
      <c r="V28" s="3">
        <f t="shared" si="25"/>
        <v>1044.1098401658351</v>
      </c>
      <c r="W28" s="3">
        <f t="shared" si="25"/>
        <v>1182.1830209857353</v>
      </c>
      <c r="X28" s="3">
        <f t="shared" si="25"/>
        <v>1336.8249835040237</v>
      </c>
      <c r="Y28" s="3">
        <f t="shared" si="25"/>
        <v>1510.0239815245068</v>
      </c>
      <c r="Z28" s="3">
        <f t="shared" si="25"/>
        <v>1704.0068593074477</v>
      </c>
    </row>
    <row r="29" spans="1:26" x14ac:dyDescent="0.25">
      <c r="A29" s="6">
        <v>0.125</v>
      </c>
      <c r="B29" s="2">
        <f t="shared" si="1"/>
        <v>12.8125</v>
      </c>
      <c r="C29" s="3">
        <f t="shared" ref="C29:Z29" si="26">(1+11/12+10/12+9/12+8/12+7/12+6/12+5/12+4/12+3/12+2/12+1/12)*$A29+12+B29*(1+$A29)</f>
        <v>27.2265625</v>
      </c>
      <c r="D29" s="3">
        <f t="shared" si="26"/>
        <v>43.4423828125</v>
      </c>
      <c r="E29" s="3">
        <f t="shared" si="26"/>
        <v>61.6851806640625</v>
      </c>
      <c r="F29" s="3">
        <f t="shared" si="26"/>
        <v>82.208328247070313</v>
      </c>
      <c r="G29" s="3">
        <f t="shared" si="26"/>
        <v>105.2968692779541</v>
      </c>
      <c r="H29" s="3">
        <f t="shared" si="26"/>
        <v>131.27147793769836</v>
      </c>
      <c r="I29" s="3">
        <f t="shared" si="26"/>
        <v>160.49291267991066</v>
      </c>
      <c r="J29" s="3">
        <f t="shared" si="26"/>
        <v>193.36702676489949</v>
      </c>
      <c r="K29" s="3">
        <f t="shared" si="26"/>
        <v>230.35040511051193</v>
      </c>
      <c r="L29" s="3">
        <f t="shared" si="26"/>
        <v>271.95670574932592</v>
      </c>
      <c r="M29" s="3">
        <f t="shared" si="26"/>
        <v>318.76379396799166</v>
      </c>
      <c r="N29" s="3">
        <f t="shared" si="26"/>
        <v>371.42176821399062</v>
      </c>
      <c r="O29" s="3">
        <f t="shared" si="26"/>
        <v>430.66198924073944</v>
      </c>
      <c r="P29" s="3">
        <f t="shared" si="26"/>
        <v>497.30723789583186</v>
      </c>
      <c r="Q29" s="3">
        <f t="shared" si="26"/>
        <v>572.28314263281084</v>
      </c>
      <c r="R29" s="3">
        <f t="shared" si="26"/>
        <v>656.63103546191223</v>
      </c>
      <c r="S29" s="3">
        <f t="shared" si="26"/>
        <v>751.52241489465132</v>
      </c>
      <c r="T29" s="3">
        <f t="shared" si="26"/>
        <v>858.27521675648268</v>
      </c>
      <c r="U29" s="3">
        <f t="shared" si="26"/>
        <v>978.37211885104307</v>
      </c>
      <c r="V29" s="3">
        <f t="shared" si="26"/>
        <v>1113.4811337074234</v>
      </c>
      <c r="W29" s="3">
        <f t="shared" si="26"/>
        <v>1265.4787754208514</v>
      </c>
      <c r="X29" s="3">
        <f t="shared" si="26"/>
        <v>1436.4761223484579</v>
      </c>
      <c r="Y29" s="3">
        <f t="shared" si="26"/>
        <v>1628.8481376420152</v>
      </c>
      <c r="Z29" s="3">
        <f t="shared" si="26"/>
        <v>1845.2666548472671</v>
      </c>
    </row>
    <row r="30" spans="1:26" x14ac:dyDescent="0.25">
      <c r="A30" s="6">
        <v>0.13</v>
      </c>
      <c r="B30" s="2">
        <f t="shared" si="1"/>
        <v>12.845000000000001</v>
      </c>
      <c r="C30" s="3">
        <f t="shared" ref="C30:Z30" si="27">(1+11/12+10/12+9/12+8/12+7/12+6/12+5/12+4/12+3/12+2/12+1/12)*$A30+12+B30*(1+$A30)</f>
        <v>27.359850000000002</v>
      </c>
      <c r="D30" s="3">
        <f t="shared" si="27"/>
        <v>43.761630500000003</v>
      </c>
      <c r="E30" s="3">
        <f t="shared" si="27"/>
        <v>62.295642465</v>
      </c>
      <c r="F30" s="3">
        <f t="shared" si="27"/>
        <v>83.239075985449986</v>
      </c>
      <c r="G30" s="3">
        <f t="shared" si="27"/>
        <v>106.90515586355848</v>
      </c>
      <c r="H30" s="3">
        <f t="shared" si="27"/>
        <v>133.64782612582107</v>
      </c>
      <c r="I30" s="3">
        <f t="shared" si="27"/>
        <v>163.8670435221778</v>
      </c>
      <c r="J30" s="3">
        <f t="shared" si="27"/>
        <v>198.01475918006088</v>
      </c>
      <c r="K30" s="3">
        <f t="shared" si="27"/>
        <v>236.60167787346876</v>
      </c>
      <c r="L30" s="3">
        <f t="shared" si="27"/>
        <v>280.20489599701972</v>
      </c>
      <c r="M30" s="3">
        <f t="shared" si="27"/>
        <v>329.47653247663226</v>
      </c>
      <c r="N30" s="3">
        <f t="shared" si="27"/>
        <v>385.15348169859442</v>
      </c>
      <c r="O30" s="3">
        <f t="shared" si="27"/>
        <v>448.06843431941167</v>
      </c>
      <c r="P30" s="3">
        <f t="shared" si="27"/>
        <v>519.16233078093512</v>
      </c>
      <c r="Q30" s="3">
        <f t="shared" si="27"/>
        <v>599.49843378245669</v>
      </c>
      <c r="R30" s="3">
        <f t="shared" si="27"/>
        <v>690.27823017417597</v>
      </c>
      <c r="S30" s="3">
        <f t="shared" si="27"/>
        <v>792.85940009681883</v>
      </c>
      <c r="T30" s="3">
        <f t="shared" si="27"/>
        <v>908.77612210940526</v>
      </c>
      <c r="U30" s="3">
        <f t="shared" si="27"/>
        <v>1039.7620179836279</v>
      </c>
      <c r="V30" s="3">
        <f t="shared" si="27"/>
        <v>1187.7760803214994</v>
      </c>
      <c r="W30" s="3">
        <f t="shared" si="27"/>
        <v>1355.0319707632943</v>
      </c>
      <c r="X30" s="3">
        <f t="shared" si="27"/>
        <v>1544.0311269625224</v>
      </c>
      <c r="Y30" s="3">
        <f t="shared" si="27"/>
        <v>1757.6001734676502</v>
      </c>
      <c r="Z30" s="3">
        <f t="shared" si="27"/>
        <v>1998.9331960184445</v>
      </c>
    </row>
    <row r="31" spans="1:26" x14ac:dyDescent="0.25">
      <c r="A31" s="6">
        <v>0.13500000000000001</v>
      </c>
      <c r="B31" s="2">
        <f t="shared" si="1"/>
        <v>12.8775</v>
      </c>
      <c r="C31" s="3">
        <f t="shared" ref="C31:Z31" si="28">(1+11/12+10/12+9/12+8/12+7/12+6/12+5/12+4/12+3/12+2/12+1/12)*$A31+12+B31*(1+$A31)</f>
        <v>27.4934625</v>
      </c>
      <c r="D31" s="3">
        <f t="shared" si="28"/>
        <v>44.0825799375</v>
      </c>
      <c r="E31" s="3">
        <f t="shared" si="28"/>
        <v>62.911228229062502</v>
      </c>
      <c r="F31" s="3">
        <f t="shared" si="28"/>
        <v>84.281744039985938</v>
      </c>
      <c r="G31" s="3">
        <f t="shared" si="28"/>
        <v>108.53727948538403</v>
      </c>
      <c r="H31" s="3">
        <f t="shared" si="28"/>
        <v>136.06731221591087</v>
      </c>
      <c r="I31" s="3">
        <f t="shared" si="28"/>
        <v>167.31389936505883</v>
      </c>
      <c r="J31" s="3">
        <f t="shared" si="28"/>
        <v>202.77877577934177</v>
      </c>
      <c r="K31" s="3">
        <f t="shared" si="28"/>
        <v>243.0314105095529</v>
      </c>
      <c r="L31" s="3">
        <f t="shared" si="28"/>
        <v>288.71815092834254</v>
      </c>
      <c r="M31" s="3">
        <f t="shared" si="28"/>
        <v>340.57260130366876</v>
      </c>
      <c r="N31" s="3">
        <f t="shared" si="28"/>
        <v>399.42740247966407</v>
      </c>
      <c r="O31" s="3">
        <f t="shared" si="28"/>
        <v>466.22760181441873</v>
      </c>
      <c r="P31" s="3">
        <f t="shared" si="28"/>
        <v>542.04582805936536</v>
      </c>
      <c r="Q31" s="3">
        <f t="shared" si="28"/>
        <v>628.09951484737974</v>
      </c>
      <c r="R31" s="3">
        <f t="shared" si="28"/>
        <v>725.77044935177605</v>
      </c>
      <c r="S31" s="3">
        <f t="shared" si="28"/>
        <v>836.62696001426593</v>
      </c>
      <c r="T31" s="3">
        <f t="shared" si="28"/>
        <v>962.44909961619192</v>
      </c>
      <c r="U31" s="3">
        <f t="shared" si="28"/>
        <v>1105.2572280643778</v>
      </c>
      <c r="V31" s="3">
        <f t="shared" si="28"/>
        <v>1267.3444538530689</v>
      </c>
      <c r="W31" s="3">
        <f t="shared" si="28"/>
        <v>1451.3134551232333</v>
      </c>
      <c r="X31" s="3">
        <f t="shared" si="28"/>
        <v>1660.1182715648699</v>
      </c>
      <c r="Y31" s="3">
        <f t="shared" si="28"/>
        <v>1897.1117382261275</v>
      </c>
      <c r="Z31" s="3">
        <f t="shared" si="28"/>
        <v>2166.0993228866546</v>
      </c>
    </row>
    <row r="32" spans="1:26" x14ac:dyDescent="0.25">
      <c r="A32" s="6">
        <v>0.14000000000000001</v>
      </c>
      <c r="B32" s="2">
        <f t="shared" si="1"/>
        <v>12.91</v>
      </c>
      <c r="C32" s="3">
        <f t="shared" ref="C32:Z32" si="29">(1+11/12+10/12+9/12+8/12+7/12+6/12+5/12+4/12+3/12+2/12+1/12)*$A32+12+B32*(1+$A32)</f>
        <v>27.627400000000002</v>
      </c>
      <c r="D32" s="3">
        <f t="shared" si="29"/>
        <v>44.405236000000002</v>
      </c>
      <c r="E32" s="3">
        <f t="shared" si="29"/>
        <v>63.531969040000007</v>
      </c>
      <c r="F32" s="3">
        <f t="shared" si="29"/>
        <v>85.336444705600016</v>
      </c>
      <c r="G32" s="3">
        <f t="shared" si="29"/>
        <v>110.19354696438403</v>
      </c>
      <c r="H32" s="3">
        <f t="shared" si="29"/>
        <v>138.5306435393978</v>
      </c>
      <c r="I32" s="3">
        <f t="shared" si="29"/>
        <v>170.83493363491351</v>
      </c>
      <c r="J32" s="3">
        <f t="shared" si="29"/>
        <v>207.66182434380141</v>
      </c>
      <c r="K32" s="3">
        <f t="shared" si="29"/>
        <v>249.64447975193363</v>
      </c>
      <c r="L32" s="3">
        <f t="shared" si="29"/>
        <v>297.50470691720437</v>
      </c>
      <c r="M32" s="3">
        <f t="shared" si="29"/>
        <v>352.06536588561306</v>
      </c>
      <c r="N32" s="3">
        <f t="shared" si="29"/>
        <v>414.26451710959896</v>
      </c>
      <c r="O32" s="3">
        <f t="shared" si="29"/>
        <v>485.1715495049429</v>
      </c>
      <c r="P32" s="3">
        <f t="shared" si="29"/>
        <v>566.00556643563493</v>
      </c>
      <c r="Q32" s="3">
        <f t="shared" si="29"/>
        <v>658.15634573662385</v>
      </c>
      <c r="R32" s="3">
        <f t="shared" si="29"/>
        <v>763.2082341397512</v>
      </c>
      <c r="S32" s="3">
        <f t="shared" si="29"/>
        <v>882.96738691931648</v>
      </c>
      <c r="T32" s="3">
        <f t="shared" si="29"/>
        <v>1019.4928210880208</v>
      </c>
      <c r="U32" s="3">
        <f t="shared" si="29"/>
        <v>1175.1318160403439</v>
      </c>
      <c r="V32" s="3">
        <f t="shared" si="29"/>
        <v>1352.5602702859924</v>
      </c>
      <c r="W32" s="3">
        <f t="shared" si="29"/>
        <v>1554.8287081260316</v>
      </c>
      <c r="X32" s="3">
        <f t="shared" si="29"/>
        <v>1785.4147272636762</v>
      </c>
      <c r="Y32" s="3">
        <f t="shared" si="29"/>
        <v>2048.2827890805911</v>
      </c>
      <c r="Z32" s="3">
        <f t="shared" si="29"/>
        <v>2347.9523795518739</v>
      </c>
    </row>
    <row r="33" spans="1:26" x14ac:dyDescent="0.25">
      <c r="A33" s="6">
        <v>0.14499999999999999</v>
      </c>
      <c r="B33" s="2">
        <f t="shared" si="1"/>
        <v>12.942499999999999</v>
      </c>
      <c r="C33" s="3">
        <f t="shared" ref="C33:Z33" si="30">(1+11/12+10/12+9/12+8/12+7/12+6/12+5/12+4/12+3/12+2/12+1/12)*$A33+12+B33*(1+$A33)</f>
        <v>27.7616625</v>
      </c>
      <c r="D33" s="3">
        <f t="shared" si="30"/>
        <v>44.729603562500003</v>
      </c>
      <c r="E33" s="3">
        <f t="shared" si="30"/>
        <v>64.15789607906251</v>
      </c>
      <c r="F33" s="3">
        <f t="shared" si="30"/>
        <v>86.403291010526573</v>
      </c>
      <c r="G33" s="3">
        <f t="shared" si="30"/>
        <v>111.87426820705292</v>
      </c>
      <c r="H33" s="3">
        <f t="shared" si="30"/>
        <v>141.03853709707559</v>
      </c>
      <c r="I33" s="3">
        <f t="shared" si="30"/>
        <v>174.43162497615154</v>
      </c>
      <c r="J33" s="3">
        <f t="shared" si="30"/>
        <v>212.66671059769351</v>
      </c>
      <c r="K33" s="3">
        <f t="shared" si="30"/>
        <v>256.44588363435906</v>
      </c>
      <c r="L33" s="3">
        <f t="shared" si="30"/>
        <v>306.57303676134114</v>
      </c>
      <c r="M33" s="3">
        <f t="shared" si="30"/>
        <v>363.96862709173558</v>
      </c>
      <c r="N33" s="3">
        <f t="shared" si="30"/>
        <v>429.68657802003725</v>
      </c>
      <c r="O33" s="3">
        <f t="shared" si="30"/>
        <v>504.93363183294264</v>
      </c>
      <c r="P33" s="3">
        <f t="shared" si="30"/>
        <v>591.09150844871931</v>
      </c>
      <c r="Q33" s="3">
        <f t="shared" si="30"/>
        <v>689.74227717378358</v>
      </c>
      <c r="R33" s="3">
        <f t="shared" si="30"/>
        <v>802.69740736398217</v>
      </c>
      <c r="S33" s="3">
        <f t="shared" si="30"/>
        <v>932.03103143175963</v>
      </c>
      <c r="T33" s="3">
        <f t="shared" si="30"/>
        <v>1080.1180309893648</v>
      </c>
      <c r="U33" s="3">
        <f t="shared" si="30"/>
        <v>1249.6776454828228</v>
      </c>
      <c r="V33" s="3">
        <f t="shared" si="30"/>
        <v>1443.8234040778323</v>
      </c>
      <c r="W33" s="3">
        <f t="shared" si="30"/>
        <v>1666.1202976691181</v>
      </c>
      <c r="X33" s="3">
        <f t="shared" si="30"/>
        <v>1920.6502408311403</v>
      </c>
      <c r="Y33" s="3">
        <f t="shared" si="30"/>
        <v>2212.0870257516558</v>
      </c>
      <c r="Z33" s="3">
        <f t="shared" si="30"/>
        <v>2545.7821444856459</v>
      </c>
    </row>
    <row r="34" spans="1:26" x14ac:dyDescent="0.25">
      <c r="A34" s="6">
        <v>0.15</v>
      </c>
      <c r="B34" s="2">
        <f t="shared" si="1"/>
        <v>12.975</v>
      </c>
      <c r="C34" s="3">
        <f t="shared" ref="C34:Z34" si="31">(1+11/12+10/12+9/12+8/12+7/12+6/12+5/12+4/12+3/12+2/12+1/12)*$A34+12+B34*(1+$A34)</f>
        <v>27.896249999999998</v>
      </c>
      <c r="D34" s="3">
        <f t="shared" si="31"/>
        <v>45.055687499999998</v>
      </c>
      <c r="E34" s="3">
        <f t="shared" si="31"/>
        <v>64.789040624999984</v>
      </c>
      <c r="F34" s="3">
        <f t="shared" si="31"/>
        <v>87.482396718749968</v>
      </c>
      <c r="G34" s="3">
        <f t="shared" si="31"/>
        <v>113.57975622656245</v>
      </c>
      <c r="H34" s="3">
        <f t="shared" si="31"/>
        <v>143.5917196605468</v>
      </c>
      <c r="I34" s="3">
        <f t="shared" si="31"/>
        <v>178.10547760962879</v>
      </c>
      <c r="J34" s="3">
        <f t="shared" si="31"/>
        <v>217.79629925107309</v>
      </c>
      <c r="K34" s="3">
        <f t="shared" si="31"/>
        <v>263.44074413873403</v>
      </c>
      <c r="L34" s="3">
        <f t="shared" si="31"/>
        <v>315.93185575954413</v>
      </c>
      <c r="M34" s="3">
        <f t="shared" si="31"/>
        <v>376.29663412347577</v>
      </c>
      <c r="N34" s="3">
        <f t="shared" si="31"/>
        <v>445.71612924199712</v>
      </c>
      <c r="O34" s="3">
        <f t="shared" si="31"/>
        <v>525.54854862829666</v>
      </c>
      <c r="P34" s="3">
        <f t="shared" si="31"/>
        <v>617.35583092254114</v>
      </c>
      <c r="Q34" s="3">
        <f t="shared" si="31"/>
        <v>722.93420556092224</v>
      </c>
      <c r="R34" s="3">
        <f t="shared" si="31"/>
        <v>844.3493363950605</v>
      </c>
      <c r="S34" s="3">
        <f t="shared" si="31"/>
        <v>983.97673685431948</v>
      </c>
      <c r="T34" s="3">
        <f t="shared" si="31"/>
        <v>1144.5482473824673</v>
      </c>
      <c r="U34" s="3">
        <f t="shared" si="31"/>
        <v>1329.2054844898371</v>
      </c>
      <c r="V34" s="3">
        <f t="shared" si="31"/>
        <v>1541.5613071633124</v>
      </c>
      <c r="W34" s="3">
        <f t="shared" si="31"/>
        <v>1785.7705032378092</v>
      </c>
      <c r="X34" s="3">
        <f t="shared" si="31"/>
        <v>2066.6110787234802</v>
      </c>
      <c r="Y34" s="3">
        <f t="shared" si="31"/>
        <v>2389.5777405320018</v>
      </c>
      <c r="Z34" s="3">
        <f t="shared" si="31"/>
        <v>2760.9894016118019</v>
      </c>
    </row>
    <row r="35" spans="1:26" x14ac:dyDescent="0.25">
      <c r="A35" s="6">
        <v>0.155</v>
      </c>
      <c r="B35" s="2">
        <f t="shared" si="1"/>
        <v>13.0075</v>
      </c>
      <c r="C35" s="3">
        <f t="shared" ref="C35:Z35" si="32">(1+11/12+10/12+9/12+8/12+7/12+6/12+5/12+4/12+3/12+2/12+1/12)*$A35+12+B35*(1+$A35)</f>
        <v>28.031162500000001</v>
      </c>
      <c r="D35" s="3">
        <f t="shared" si="32"/>
        <v>45.383492687500002</v>
      </c>
      <c r="E35" s="3">
        <f t="shared" si="32"/>
        <v>65.425434054062507</v>
      </c>
      <c r="F35" s="3">
        <f t="shared" si="32"/>
        <v>88.573876332442211</v>
      </c>
      <c r="G35" s="3">
        <f t="shared" si="32"/>
        <v>115.31032716397075</v>
      </c>
      <c r="H35" s="3">
        <f t="shared" si="32"/>
        <v>146.1909278743862</v>
      </c>
      <c r="I35" s="3">
        <f t="shared" si="32"/>
        <v>181.85802169491606</v>
      </c>
      <c r="J35" s="3">
        <f t="shared" si="32"/>
        <v>223.05351505762806</v>
      </c>
      <c r="K35" s="3">
        <f t="shared" si="32"/>
        <v>270.63430989156041</v>
      </c>
      <c r="L35" s="3">
        <f t="shared" si="32"/>
        <v>325.59012792475227</v>
      </c>
      <c r="M35" s="3">
        <f t="shared" si="32"/>
        <v>389.06409775308884</v>
      </c>
      <c r="N35" s="3">
        <f t="shared" si="32"/>
        <v>462.37653290481762</v>
      </c>
      <c r="O35" s="3">
        <f t="shared" si="32"/>
        <v>547.0523955050644</v>
      </c>
      <c r="P35" s="3">
        <f t="shared" si="32"/>
        <v>644.85301680834948</v>
      </c>
      <c r="Q35" s="3">
        <f t="shared" si="32"/>
        <v>757.81273441364374</v>
      </c>
      <c r="R35" s="3">
        <f t="shared" si="32"/>
        <v>888.28120824775863</v>
      </c>
      <c r="S35" s="3">
        <f t="shared" si="32"/>
        <v>1038.9722955261611</v>
      </c>
      <c r="T35" s="3">
        <f t="shared" si="32"/>
        <v>1213.0205013327161</v>
      </c>
      <c r="U35" s="3">
        <f t="shared" si="32"/>
        <v>1414.0461790392872</v>
      </c>
      <c r="V35" s="3">
        <f t="shared" si="32"/>
        <v>1646.2308367903765</v>
      </c>
      <c r="W35" s="3">
        <f t="shared" si="32"/>
        <v>1914.4041164928849</v>
      </c>
      <c r="X35" s="3">
        <f t="shared" si="32"/>
        <v>2224.1442545492823</v>
      </c>
      <c r="Y35" s="3">
        <f t="shared" si="32"/>
        <v>2581.8941140044212</v>
      </c>
      <c r="Z35" s="3">
        <f t="shared" si="32"/>
        <v>2995.0952016751066</v>
      </c>
    </row>
    <row r="36" spans="1:26" x14ac:dyDescent="0.25">
      <c r="A36" s="6">
        <v>0.16</v>
      </c>
      <c r="B36" s="2">
        <f t="shared" si="1"/>
        <v>13.04</v>
      </c>
      <c r="C36" s="3">
        <f t="shared" ref="C36:Z36" si="33">(1+11/12+10/12+9/12+8/12+7/12+6/12+5/12+4/12+3/12+2/12+1/12)*$A36+12+B36*(1+$A36)</f>
        <v>28.166399999999996</v>
      </c>
      <c r="D36" s="3">
        <f t="shared" si="33"/>
        <v>45.71302399999999</v>
      </c>
      <c r="E36" s="3">
        <f t="shared" si="33"/>
        <v>66.067107839999977</v>
      </c>
      <c r="F36" s="3">
        <f t="shared" si="33"/>
        <v>89.67784509439997</v>
      </c>
      <c r="G36" s="3">
        <f t="shared" si="33"/>
        <v>117.06630030950396</v>
      </c>
      <c r="H36" s="3">
        <f t="shared" si="33"/>
        <v>148.83690835902456</v>
      </c>
      <c r="I36" s="3">
        <f t="shared" si="33"/>
        <v>185.69081369646847</v>
      </c>
      <c r="J36" s="3">
        <f t="shared" si="33"/>
        <v>228.4413438879034</v>
      </c>
      <c r="K36" s="3">
        <f t="shared" si="33"/>
        <v>278.03195890996795</v>
      </c>
      <c r="L36" s="3">
        <f t="shared" si="33"/>
        <v>335.55707233556285</v>
      </c>
      <c r="M36" s="3">
        <f t="shared" si="33"/>
        <v>402.28620390925289</v>
      </c>
      <c r="N36" s="3">
        <f t="shared" si="33"/>
        <v>479.69199653473333</v>
      </c>
      <c r="O36" s="3">
        <f t="shared" si="33"/>
        <v>569.48271598029055</v>
      </c>
      <c r="P36" s="3">
        <f t="shared" si="33"/>
        <v>673.639950537137</v>
      </c>
      <c r="Q36" s="3">
        <f t="shared" si="33"/>
        <v>794.46234262307883</v>
      </c>
      <c r="R36" s="3">
        <f t="shared" si="33"/>
        <v>934.61631744277133</v>
      </c>
      <c r="S36" s="3">
        <f t="shared" si="33"/>
        <v>1097.1949282336147</v>
      </c>
      <c r="T36" s="3">
        <f t="shared" si="33"/>
        <v>1285.786116750993</v>
      </c>
      <c r="U36" s="3">
        <f t="shared" si="33"/>
        <v>1504.5518954311517</v>
      </c>
      <c r="V36" s="3">
        <f t="shared" si="33"/>
        <v>1758.3201987001357</v>
      </c>
      <c r="W36" s="3">
        <f t="shared" si="33"/>
        <v>2052.6914304921575</v>
      </c>
      <c r="X36" s="3">
        <f t="shared" si="33"/>
        <v>2394.1620593709026</v>
      </c>
      <c r="Y36" s="3">
        <f t="shared" si="33"/>
        <v>2790.2679888702469</v>
      </c>
      <c r="Z36" s="3">
        <f t="shared" si="33"/>
        <v>3249.7508670894863</v>
      </c>
    </row>
    <row r="37" spans="1:26" x14ac:dyDescent="0.25">
      <c r="A37" s="6">
        <v>0.16500000000000001</v>
      </c>
      <c r="B37" s="2">
        <f t="shared" si="1"/>
        <v>13.0725</v>
      </c>
      <c r="C37" s="3">
        <f t="shared" ref="C37:Z37" si="34">(1+11/12+10/12+9/12+8/12+7/12+6/12+5/12+4/12+3/12+2/12+1/12)*$A37+12+B37*(1+$A37)</f>
        <v>28.301962500000002</v>
      </c>
      <c r="D37" s="3">
        <f t="shared" si="34"/>
        <v>46.044286312499999</v>
      </c>
      <c r="E37" s="3">
        <f t="shared" si="34"/>
        <v>66.714093554062501</v>
      </c>
      <c r="F37" s="3">
        <f t="shared" si="34"/>
        <v>90.794418990482825</v>
      </c>
      <c r="G37" s="3">
        <f t="shared" si="34"/>
        <v>118.8479981239125</v>
      </c>
      <c r="H37" s="3">
        <f t="shared" si="34"/>
        <v>151.53041781435806</v>
      </c>
      <c r="I37" s="3">
        <f t="shared" si="34"/>
        <v>189.60543675372713</v>
      </c>
      <c r="J37" s="3">
        <f t="shared" si="34"/>
        <v>233.96283381809212</v>
      </c>
      <c r="K37" s="3">
        <f t="shared" si="34"/>
        <v>285.63920139807732</v>
      </c>
      <c r="L37" s="3">
        <f t="shared" si="34"/>
        <v>345.84216962876008</v>
      </c>
      <c r="M37" s="3">
        <f t="shared" si="34"/>
        <v>415.97862761750548</v>
      </c>
      <c r="N37" s="3">
        <f t="shared" si="34"/>
        <v>497.68760117439388</v>
      </c>
      <c r="O37" s="3">
        <f t="shared" si="34"/>
        <v>592.87855536816892</v>
      </c>
      <c r="P37" s="3">
        <f t="shared" si="34"/>
        <v>703.77601700391676</v>
      </c>
      <c r="Q37" s="3">
        <f t="shared" si="34"/>
        <v>832.97155980956302</v>
      </c>
      <c r="R37" s="3">
        <f t="shared" si="34"/>
        <v>983.48436717814093</v>
      </c>
      <c r="S37" s="3">
        <f t="shared" si="34"/>
        <v>1158.8317877625343</v>
      </c>
      <c r="T37" s="3">
        <f t="shared" si="34"/>
        <v>1363.1115327433524</v>
      </c>
      <c r="U37" s="3">
        <f t="shared" si="34"/>
        <v>1601.0974356460056</v>
      </c>
      <c r="V37" s="3">
        <f t="shared" si="34"/>
        <v>1878.3510125275966</v>
      </c>
      <c r="W37" s="3">
        <f t="shared" si="34"/>
        <v>2201.3514295946502</v>
      </c>
      <c r="X37" s="3">
        <f t="shared" si="34"/>
        <v>2577.6469154777678</v>
      </c>
      <c r="Y37" s="3">
        <f t="shared" si="34"/>
        <v>3016.0311565315997</v>
      </c>
      <c r="Z37" s="3">
        <f t="shared" si="34"/>
        <v>3526.7487973593138</v>
      </c>
    </row>
    <row r="38" spans="1:26" x14ac:dyDescent="0.25">
      <c r="A38" s="6">
        <v>0.17</v>
      </c>
      <c r="B38" s="2">
        <f t="shared" si="1"/>
        <v>13.105</v>
      </c>
      <c r="C38" s="3">
        <f t="shared" ref="C38:Z38" si="35">(1+11/12+10/12+9/12+8/12+7/12+6/12+5/12+4/12+3/12+2/12+1/12)*$A38+12+B38*(1+$A38)</f>
        <v>28.437849999999997</v>
      </c>
      <c r="D38" s="3">
        <f t="shared" si="35"/>
        <v>46.377284500000002</v>
      </c>
      <c r="E38" s="3">
        <f t="shared" si="35"/>
        <v>67.366422865000004</v>
      </c>
      <c r="F38" s="3">
        <f t="shared" si="35"/>
        <v>91.923714752050003</v>
      </c>
      <c r="G38" s="3">
        <f t="shared" si="35"/>
        <v>120.65574625989851</v>
      </c>
      <c r="H38" s="3">
        <f t="shared" si="35"/>
        <v>154.27222312408122</v>
      </c>
      <c r="I38" s="3">
        <f t="shared" si="35"/>
        <v>193.603501055175</v>
      </c>
      <c r="J38" s="3">
        <f t="shared" si="35"/>
        <v>239.62109623455473</v>
      </c>
      <c r="K38" s="3">
        <f t="shared" si="35"/>
        <v>293.46168259442902</v>
      </c>
      <c r="L38" s="3">
        <f t="shared" si="35"/>
        <v>356.45516863548193</v>
      </c>
      <c r="M38" s="3">
        <f t="shared" si="35"/>
        <v>430.15754730351387</v>
      </c>
      <c r="N38" s="3">
        <f t="shared" si="35"/>
        <v>516.38933034511115</v>
      </c>
      <c r="O38" s="3">
        <f t="shared" si="35"/>
        <v>617.28051650378006</v>
      </c>
      <c r="P38" s="3">
        <f t="shared" si="35"/>
        <v>735.32320430942264</v>
      </c>
      <c r="Q38" s="3">
        <f t="shared" si="35"/>
        <v>873.43314904202441</v>
      </c>
      <c r="R38" s="3">
        <f t="shared" si="35"/>
        <v>1035.0217843791684</v>
      </c>
      <c r="S38" s="3">
        <f t="shared" si="35"/>
        <v>1224.0804877236269</v>
      </c>
      <c r="T38" s="3">
        <f t="shared" si="35"/>
        <v>1445.2791706366434</v>
      </c>
      <c r="U38" s="3">
        <f t="shared" si="35"/>
        <v>1704.0816296448727</v>
      </c>
      <c r="V38" s="3">
        <f t="shared" si="35"/>
        <v>2006.8805066845009</v>
      </c>
      <c r="W38" s="3">
        <f t="shared" si="35"/>
        <v>2361.155192820866</v>
      </c>
      <c r="X38" s="3">
        <f t="shared" si="35"/>
        <v>2775.6565756004129</v>
      </c>
      <c r="Y38" s="3">
        <f t="shared" si="35"/>
        <v>3260.6231934524831</v>
      </c>
      <c r="Z38" s="3">
        <f t="shared" si="35"/>
        <v>3828.034136339405</v>
      </c>
    </row>
    <row r="39" spans="1:26" x14ac:dyDescent="0.25">
      <c r="A39" s="6">
        <v>0.17499999999999999</v>
      </c>
      <c r="B39" s="2">
        <f t="shared" si="1"/>
        <v>13.137499999999999</v>
      </c>
      <c r="C39" s="3">
        <f t="shared" ref="C39:Z39" si="36">(1+11/12+10/12+9/12+8/12+7/12+6/12+5/12+4/12+3/12+2/12+1/12)*$A39+12+B39*(1+$A39)</f>
        <v>28.574062499999997</v>
      </c>
      <c r="D39" s="3">
        <f t="shared" si="36"/>
        <v>46.712023437499994</v>
      </c>
      <c r="E39" s="3">
        <f t="shared" si="36"/>
        <v>68.024127539062491</v>
      </c>
      <c r="F39" s="3">
        <f t="shared" si="36"/>
        <v>93.065849858398437</v>
      </c>
      <c r="G39" s="3">
        <f t="shared" si="36"/>
        <v>122.48987358361818</v>
      </c>
      <c r="H39" s="3">
        <f t="shared" si="36"/>
        <v>157.06310146075134</v>
      </c>
      <c r="I39" s="3">
        <f t="shared" si="36"/>
        <v>197.68664421638283</v>
      </c>
      <c r="J39" s="3">
        <f t="shared" si="36"/>
        <v>245.41930695424983</v>
      </c>
      <c r="K39" s="3">
        <f t="shared" si="36"/>
        <v>301.50518567124357</v>
      </c>
      <c r="L39" s="3">
        <f t="shared" si="36"/>
        <v>367.4060931637112</v>
      </c>
      <c r="M39" s="3">
        <f t="shared" si="36"/>
        <v>444.83965946736066</v>
      </c>
      <c r="N39" s="3">
        <f t="shared" si="36"/>
        <v>535.82409987414883</v>
      </c>
      <c r="O39" s="3">
        <f t="shared" si="36"/>
        <v>642.73081735212497</v>
      </c>
      <c r="P39" s="3">
        <f t="shared" si="36"/>
        <v>768.34621038874695</v>
      </c>
      <c r="Q39" s="3">
        <f t="shared" si="36"/>
        <v>915.94429720677772</v>
      </c>
      <c r="R39" s="3">
        <f t="shared" si="36"/>
        <v>1089.3720492179639</v>
      </c>
      <c r="S39" s="3">
        <f t="shared" si="36"/>
        <v>1293.1496578311076</v>
      </c>
      <c r="T39" s="3">
        <f t="shared" si="36"/>
        <v>1532.5883479515514</v>
      </c>
      <c r="U39" s="3">
        <f t="shared" si="36"/>
        <v>1813.9288088430731</v>
      </c>
      <c r="V39" s="3">
        <f t="shared" si="36"/>
        <v>2144.5038503906108</v>
      </c>
      <c r="W39" s="3">
        <f t="shared" si="36"/>
        <v>2532.9295242089675</v>
      </c>
      <c r="X39" s="3">
        <f t="shared" si="36"/>
        <v>2989.3296909455366</v>
      </c>
      <c r="Y39" s="3">
        <f t="shared" si="36"/>
        <v>3525.5998868610054</v>
      </c>
      <c r="Z39" s="3">
        <f t="shared" si="36"/>
        <v>4155.7173670616812</v>
      </c>
    </row>
    <row r="40" spans="1:26" x14ac:dyDescent="0.25">
      <c r="A40" s="6">
        <v>0.18</v>
      </c>
      <c r="B40" s="2">
        <f t="shared" si="1"/>
        <v>13.17</v>
      </c>
      <c r="C40" s="3">
        <f t="shared" ref="C40:Z40" si="37">(1+11/12+10/12+9/12+8/12+7/12+6/12+5/12+4/12+3/12+2/12+1/12)*$A40+12+B40*(1+$A40)</f>
        <v>28.710599999999999</v>
      </c>
      <c r="D40" s="3">
        <f t="shared" si="37"/>
        <v>47.048507999999998</v>
      </c>
      <c r="E40" s="3">
        <f t="shared" si="37"/>
        <v>68.687239439999999</v>
      </c>
      <c r="F40" s="3">
        <f t="shared" si="37"/>
        <v>94.220942539199996</v>
      </c>
      <c r="G40" s="3">
        <f t="shared" si="37"/>
        <v>124.350712196256</v>
      </c>
      <c r="H40" s="3">
        <f t="shared" si="37"/>
        <v>159.90384039158207</v>
      </c>
      <c r="I40" s="3">
        <f t="shared" si="37"/>
        <v>201.85653166206683</v>
      </c>
      <c r="J40" s="3">
        <f t="shared" si="37"/>
        <v>251.36070736123884</v>
      </c>
      <c r="K40" s="3">
        <f t="shared" si="37"/>
        <v>309.77563468626181</v>
      </c>
      <c r="L40" s="3">
        <f t="shared" si="37"/>
        <v>378.70524892978892</v>
      </c>
      <c r="M40" s="3">
        <f t="shared" si="37"/>
        <v>460.04219373715091</v>
      </c>
      <c r="N40" s="3">
        <f t="shared" si="37"/>
        <v>556.01978860983797</v>
      </c>
      <c r="O40" s="3">
        <f t="shared" si="37"/>
        <v>669.27335055960873</v>
      </c>
      <c r="P40" s="3">
        <f t="shared" si="37"/>
        <v>802.91255366033818</v>
      </c>
      <c r="Q40" s="3">
        <f t="shared" si="37"/>
        <v>960.60681331919898</v>
      </c>
      <c r="R40" s="3">
        <f t="shared" si="37"/>
        <v>1146.6860397166547</v>
      </c>
      <c r="S40" s="3">
        <f t="shared" si="37"/>
        <v>1366.2595268656526</v>
      </c>
      <c r="T40" s="3">
        <f t="shared" si="37"/>
        <v>1625.35624170147</v>
      </c>
      <c r="U40" s="3">
        <f t="shared" si="37"/>
        <v>1931.0903652077345</v>
      </c>
      <c r="V40" s="3">
        <f t="shared" si="37"/>
        <v>2291.8566309451267</v>
      </c>
      <c r="W40" s="3">
        <f t="shared" si="37"/>
        <v>2717.5608245152494</v>
      </c>
      <c r="X40" s="3">
        <f t="shared" si="37"/>
        <v>3219.8917729279942</v>
      </c>
      <c r="Y40" s="3">
        <f t="shared" si="37"/>
        <v>3812.6422920550331</v>
      </c>
      <c r="Z40" s="3">
        <f t="shared" si="37"/>
        <v>4512.0879046249393</v>
      </c>
    </row>
    <row r="41" spans="1:26" x14ac:dyDescent="0.25">
      <c r="A41" s="6">
        <v>0.185</v>
      </c>
      <c r="B41" s="2">
        <f t="shared" si="1"/>
        <v>13.202500000000001</v>
      </c>
      <c r="C41" s="3">
        <f t="shared" ref="C41:Z41" si="38">(1+11/12+10/12+9/12+8/12+7/12+6/12+5/12+4/12+3/12+2/12+1/12)*$A41+12+B41*(1+$A41)</f>
        <v>28.847462500000002</v>
      </c>
      <c r="D41" s="3">
        <f t="shared" si="38"/>
        <v>47.386743062500003</v>
      </c>
      <c r="E41" s="3">
        <f t="shared" si="38"/>
        <v>69.355790529062503</v>
      </c>
      <c r="F41" s="3">
        <f t="shared" si="38"/>
        <v>95.389111776939075</v>
      </c>
      <c r="G41" s="3">
        <f t="shared" si="38"/>
        <v>126.2385974556728</v>
      </c>
      <c r="H41" s="3">
        <f t="shared" si="38"/>
        <v>162.79523798497229</v>
      </c>
      <c r="I41" s="3">
        <f t="shared" si="38"/>
        <v>206.11485701219215</v>
      </c>
      <c r="J41" s="3">
        <f t="shared" si="38"/>
        <v>257.44860555944769</v>
      </c>
      <c r="K41" s="3">
        <f t="shared" si="38"/>
        <v>318.2790975879455</v>
      </c>
      <c r="L41" s="3">
        <f t="shared" si="38"/>
        <v>390.3632306417154</v>
      </c>
      <c r="M41" s="3">
        <f t="shared" si="38"/>
        <v>475.78292831043274</v>
      </c>
      <c r="N41" s="3">
        <f t="shared" si="38"/>
        <v>577.00527004786284</v>
      </c>
      <c r="O41" s="3">
        <f t="shared" si="38"/>
        <v>696.95374500671744</v>
      </c>
      <c r="P41" s="3">
        <f t="shared" si="38"/>
        <v>839.09268783296022</v>
      </c>
      <c r="Q41" s="3">
        <f t="shared" si="38"/>
        <v>1007.5273350820579</v>
      </c>
      <c r="R41" s="3">
        <f t="shared" si="38"/>
        <v>1207.1223920722389</v>
      </c>
      <c r="S41" s="3">
        <f t="shared" si="38"/>
        <v>1443.6425346056033</v>
      </c>
      <c r="T41" s="3">
        <f t="shared" si="38"/>
        <v>1723.9189035076402</v>
      </c>
      <c r="U41" s="3">
        <f t="shared" si="38"/>
        <v>2056.0464006565535</v>
      </c>
      <c r="V41" s="3">
        <f t="shared" si="38"/>
        <v>2449.6174847780158</v>
      </c>
      <c r="W41" s="3">
        <f t="shared" si="38"/>
        <v>2915.9992194619485</v>
      </c>
      <c r="X41" s="3">
        <f t="shared" si="38"/>
        <v>3468.6615750624092</v>
      </c>
      <c r="Y41" s="3">
        <f t="shared" si="38"/>
        <v>4123.566466448955</v>
      </c>
      <c r="Z41" s="3">
        <f t="shared" si="38"/>
        <v>4899.6287627420124</v>
      </c>
    </row>
    <row r="42" spans="1:26" x14ac:dyDescent="0.25">
      <c r="A42" s="6">
        <v>0.19</v>
      </c>
      <c r="B42" s="2">
        <f t="shared" si="1"/>
        <v>13.234999999999999</v>
      </c>
      <c r="C42" s="3">
        <f t="shared" ref="C42:Z42" si="39">(1+11/12+10/12+9/12+8/12+7/12+6/12+5/12+4/12+3/12+2/12+1/12)*$A42+12+B42*(1+$A42)</f>
        <v>28.984649999999998</v>
      </c>
      <c r="D42" s="3">
        <f t="shared" si="39"/>
        <v>47.726733499999995</v>
      </c>
      <c r="E42" s="3">
        <f t="shared" si="39"/>
        <v>70.029812864999997</v>
      </c>
      <c r="F42" s="3">
        <f t="shared" si="39"/>
        <v>96.570477309349997</v>
      </c>
      <c r="G42" s="3">
        <f t="shared" si="39"/>
        <v>128.15386799812649</v>
      </c>
      <c r="H42" s="3">
        <f t="shared" si="39"/>
        <v>165.7381029177705</v>
      </c>
      <c r="I42" s="3">
        <f t="shared" si="39"/>
        <v>210.46334247214691</v>
      </c>
      <c r="J42" s="3">
        <f t="shared" si="39"/>
        <v>263.68637754185482</v>
      </c>
      <c r="K42" s="3">
        <f t="shared" si="39"/>
        <v>327.02178927480725</v>
      </c>
      <c r="L42" s="3">
        <f t="shared" si="39"/>
        <v>402.3909292370206</v>
      </c>
      <c r="M42" s="3">
        <f t="shared" si="39"/>
        <v>492.08020579205453</v>
      </c>
      <c r="N42" s="3">
        <f t="shared" si="39"/>
        <v>598.81044489254487</v>
      </c>
      <c r="O42" s="3">
        <f t="shared" si="39"/>
        <v>725.81942942212834</v>
      </c>
      <c r="P42" s="3">
        <f t="shared" si="39"/>
        <v>876.96012101233271</v>
      </c>
      <c r="Q42" s="3">
        <f t="shared" si="39"/>
        <v>1056.8175440046757</v>
      </c>
      <c r="R42" s="3">
        <f t="shared" si="39"/>
        <v>1270.847877365564</v>
      </c>
      <c r="S42" s="3">
        <f t="shared" si="39"/>
        <v>1525.5439740650211</v>
      </c>
      <c r="T42" s="3">
        <f t="shared" si="39"/>
        <v>1828.6323291373749</v>
      </c>
      <c r="U42" s="3">
        <f t="shared" si="39"/>
        <v>2189.3074716734764</v>
      </c>
      <c r="V42" s="3">
        <f t="shared" si="39"/>
        <v>2618.510891291437</v>
      </c>
      <c r="W42" s="3">
        <f t="shared" si="39"/>
        <v>3129.26296063681</v>
      </c>
      <c r="X42" s="3">
        <f t="shared" si="39"/>
        <v>3737.057923157804</v>
      </c>
      <c r="Y42" s="3">
        <f t="shared" si="39"/>
        <v>4460.3339285577858</v>
      </c>
      <c r="Z42" s="3">
        <f t="shared" si="39"/>
        <v>5321.0323749837644</v>
      </c>
    </row>
    <row r="43" spans="1:26" x14ac:dyDescent="0.25">
      <c r="A43" s="6">
        <v>0.19500000000000001</v>
      </c>
      <c r="B43" s="2">
        <f t="shared" si="1"/>
        <v>13.2675</v>
      </c>
      <c r="C43" s="3">
        <f t="shared" ref="C43:Z43" si="40">(1+11/12+10/12+9/12+8/12+7/12+6/12+5/12+4/12+3/12+2/12+1/12)*$A43+12+B43*(1+$A43)</f>
        <v>29.122162500000002</v>
      </c>
      <c r="D43" s="3">
        <f t="shared" si="40"/>
        <v>48.068484187500005</v>
      </c>
      <c r="E43" s="3">
        <f t="shared" si="40"/>
        <v>70.709338604062509</v>
      </c>
      <c r="F43" s="3">
        <f t="shared" si="40"/>
        <v>97.765159631854701</v>
      </c>
      <c r="G43" s="3">
        <f t="shared" si="40"/>
        <v>130.09686576006638</v>
      </c>
      <c r="H43" s="3">
        <f t="shared" si="40"/>
        <v>168.73325458327935</v>
      </c>
      <c r="I43" s="3">
        <f t="shared" si="40"/>
        <v>214.90373922701883</v>
      </c>
      <c r="J43" s="3">
        <f t="shared" si="40"/>
        <v>270.07746837628753</v>
      </c>
      <c r="K43" s="3">
        <f t="shared" si="40"/>
        <v>336.01007470966357</v>
      </c>
      <c r="L43" s="3">
        <f t="shared" si="40"/>
        <v>414.79953927804797</v>
      </c>
      <c r="M43" s="3">
        <f t="shared" si="40"/>
        <v>508.95294943726736</v>
      </c>
      <c r="N43" s="3">
        <f t="shared" si="40"/>
        <v>621.46627457753459</v>
      </c>
      <c r="O43" s="3">
        <f t="shared" si="40"/>
        <v>755.91969812015395</v>
      </c>
      <c r="P43" s="3">
        <f t="shared" si="40"/>
        <v>916.59153925358407</v>
      </c>
      <c r="Q43" s="3">
        <f t="shared" si="40"/>
        <v>1108.5943894080328</v>
      </c>
      <c r="R43" s="3">
        <f t="shared" si="40"/>
        <v>1338.0377953425993</v>
      </c>
      <c r="S43" s="3">
        <f t="shared" si="40"/>
        <v>1612.2226654344063</v>
      </c>
      <c r="T43" s="3">
        <f t="shared" si="40"/>
        <v>1939.8735851941155</v>
      </c>
      <c r="U43" s="3">
        <f t="shared" si="40"/>
        <v>2331.4164343069683</v>
      </c>
      <c r="V43" s="3">
        <f t="shared" si="40"/>
        <v>2799.3101389968274</v>
      </c>
      <c r="W43" s="3">
        <f t="shared" si="40"/>
        <v>3358.4431161012089</v>
      </c>
      <c r="X43" s="3">
        <f t="shared" si="40"/>
        <v>4026.6070237409449</v>
      </c>
      <c r="Y43" s="3">
        <f t="shared" si="40"/>
        <v>4825.0628933704293</v>
      </c>
      <c r="Z43" s="3">
        <f t="shared" si="40"/>
        <v>5779.217657577663</v>
      </c>
    </row>
    <row r="44" spans="1:26" x14ac:dyDescent="0.25">
      <c r="A44" s="6">
        <v>0.2</v>
      </c>
      <c r="B44" s="2">
        <f t="shared" si="1"/>
        <v>13.3</v>
      </c>
      <c r="C44" s="3">
        <f t="shared" ref="C44:Z44" si="41">(1+11/12+10/12+9/12+8/12+7/12+6/12+5/12+4/12+3/12+2/12+1/12)*$A44+12+B44*(1+$A44)</f>
        <v>29.26</v>
      </c>
      <c r="D44" s="3">
        <f t="shared" si="41"/>
        <v>48.412000000000006</v>
      </c>
      <c r="E44" s="3">
        <f t="shared" si="41"/>
        <v>71.394400000000005</v>
      </c>
      <c r="F44" s="3">
        <f t="shared" si="41"/>
        <v>98.973280000000003</v>
      </c>
      <c r="G44" s="3">
        <f t="shared" si="41"/>
        <v>132.067936</v>
      </c>
      <c r="H44" s="3">
        <f t="shared" si="41"/>
        <v>171.78152320000001</v>
      </c>
      <c r="I44" s="3">
        <f t="shared" si="41"/>
        <v>219.43782784000001</v>
      </c>
      <c r="J44" s="3">
        <f t="shared" si="41"/>
        <v>276.62539340800004</v>
      </c>
      <c r="K44" s="3">
        <f t="shared" si="41"/>
        <v>345.25047208960007</v>
      </c>
      <c r="L44" s="3">
        <f t="shared" si="41"/>
        <v>427.60056650752006</v>
      </c>
      <c r="M44" s="3">
        <f t="shared" si="41"/>
        <v>526.42067980902402</v>
      </c>
      <c r="N44" s="3">
        <f t="shared" si="41"/>
        <v>645.00481577082871</v>
      </c>
      <c r="O44" s="3">
        <f t="shared" si="41"/>
        <v>787.30577892499434</v>
      </c>
      <c r="P44" s="3">
        <f t="shared" si="41"/>
        <v>958.06693470999312</v>
      </c>
      <c r="Q44" s="3">
        <f t="shared" si="41"/>
        <v>1162.9803216519917</v>
      </c>
      <c r="R44" s="3">
        <f t="shared" si="41"/>
        <v>1408.87638598239</v>
      </c>
      <c r="S44" s="3">
        <f t="shared" si="41"/>
        <v>1703.9516631788679</v>
      </c>
      <c r="T44" s="3">
        <f t="shared" si="41"/>
        <v>2058.0419958146413</v>
      </c>
      <c r="U44" s="3">
        <f t="shared" si="41"/>
        <v>2482.9503949775694</v>
      </c>
      <c r="V44" s="3">
        <f t="shared" si="41"/>
        <v>2992.8404739730836</v>
      </c>
      <c r="W44" s="3">
        <f t="shared" si="41"/>
        <v>3604.7085687677004</v>
      </c>
      <c r="X44" s="3">
        <f t="shared" si="41"/>
        <v>4338.9502825212403</v>
      </c>
      <c r="Y44" s="3">
        <f t="shared" si="41"/>
        <v>5220.0403390254887</v>
      </c>
      <c r="Z44" s="3">
        <f t="shared" si="41"/>
        <v>6277.3484068305861</v>
      </c>
    </row>
    <row r="45" spans="1:26" x14ac:dyDescent="0.25">
      <c r="A45" s="6">
        <v>0.20499999999999999</v>
      </c>
      <c r="B45" s="2">
        <f t="shared" si="1"/>
        <v>13.3325</v>
      </c>
      <c r="C45" s="3">
        <f t="shared" ref="C45:Z45" si="42">(1+11/12+10/12+9/12+8/12+7/12+6/12+5/12+4/12+3/12+2/12+1/12)*$A45+12+B45*(1+$A45)</f>
        <v>29.398162500000002</v>
      </c>
      <c r="D45" s="3">
        <f t="shared" si="42"/>
        <v>48.757285812500001</v>
      </c>
      <c r="E45" s="3">
        <f t="shared" si="42"/>
        <v>72.08502940406251</v>
      </c>
      <c r="F45" s="3">
        <f t="shared" si="42"/>
        <v>100.19496043189532</v>
      </c>
      <c r="G45" s="3">
        <f t="shared" si="42"/>
        <v>134.06742732043386</v>
      </c>
      <c r="H45" s="3">
        <f t="shared" si="42"/>
        <v>174.88374992112281</v>
      </c>
      <c r="I45" s="3">
        <f t="shared" si="42"/>
        <v>224.067418654953</v>
      </c>
      <c r="J45" s="3">
        <f t="shared" si="42"/>
        <v>283.33373947921837</v>
      </c>
      <c r="K45" s="3">
        <f t="shared" si="42"/>
        <v>354.74965607245815</v>
      </c>
      <c r="L45" s="3">
        <f t="shared" si="42"/>
        <v>440.8058355673121</v>
      </c>
      <c r="M45" s="3">
        <f t="shared" si="42"/>
        <v>544.50353185861104</v>
      </c>
      <c r="N45" s="3">
        <f t="shared" si="42"/>
        <v>669.45925588962632</v>
      </c>
      <c r="O45" s="3">
        <f t="shared" si="42"/>
        <v>820.03090334699971</v>
      </c>
      <c r="P45" s="3">
        <f t="shared" si="42"/>
        <v>1001.4697385331347</v>
      </c>
      <c r="Q45" s="3">
        <f t="shared" si="42"/>
        <v>1220.1035349324272</v>
      </c>
      <c r="R45" s="3">
        <f t="shared" si="42"/>
        <v>1483.5572595935748</v>
      </c>
      <c r="S45" s="3">
        <f t="shared" si="42"/>
        <v>1801.0189978102578</v>
      </c>
      <c r="T45" s="3">
        <f t="shared" si="42"/>
        <v>2183.5603923613608</v>
      </c>
      <c r="U45" s="3">
        <f t="shared" si="42"/>
        <v>2644.5227727954398</v>
      </c>
      <c r="V45" s="3">
        <f t="shared" si="42"/>
        <v>3199.9824412185053</v>
      </c>
      <c r="W45" s="3">
        <f t="shared" si="42"/>
        <v>3869.3113416682991</v>
      </c>
      <c r="X45" s="3">
        <f t="shared" si="42"/>
        <v>4675.8526667103015</v>
      </c>
      <c r="Y45" s="3">
        <f t="shared" si="42"/>
        <v>5647.7349633859139</v>
      </c>
      <c r="Z45" s="3">
        <f t="shared" si="42"/>
        <v>6818.8531308800275</v>
      </c>
    </row>
    <row r="46" spans="1:26" x14ac:dyDescent="0.25">
      <c r="A46" s="6">
        <v>0.21</v>
      </c>
      <c r="B46" s="2">
        <f t="shared" si="1"/>
        <v>13.365</v>
      </c>
      <c r="C46" s="3">
        <f t="shared" ref="C46:Z46" si="43">(1+11/12+10/12+9/12+8/12+7/12+6/12+5/12+4/12+3/12+2/12+1/12)*$A46+12+B46*(1+$A46)</f>
        <v>29.536650000000002</v>
      </c>
      <c r="D46" s="3">
        <f t="shared" si="43"/>
        <v>49.104346500000005</v>
      </c>
      <c r="E46" s="3">
        <f t="shared" si="43"/>
        <v>72.781259265000003</v>
      </c>
      <c r="F46" s="3">
        <f t="shared" si="43"/>
        <v>101.43032371065</v>
      </c>
      <c r="G46" s="3">
        <f t="shared" si="43"/>
        <v>136.09569168988651</v>
      </c>
      <c r="H46" s="3">
        <f t="shared" si="43"/>
        <v>178.04078694476269</v>
      </c>
      <c r="I46" s="3">
        <f t="shared" si="43"/>
        <v>228.79435220316284</v>
      </c>
      <c r="J46" s="3">
        <f t="shared" si="43"/>
        <v>290.20616616582703</v>
      </c>
      <c r="K46" s="3">
        <f t="shared" si="43"/>
        <v>364.51446106065072</v>
      </c>
      <c r="L46" s="3">
        <f t="shared" si="43"/>
        <v>454.42749788338739</v>
      </c>
      <c r="M46" s="3">
        <f t="shared" si="43"/>
        <v>563.2222724388987</v>
      </c>
      <c r="N46" s="3">
        <f t="shared" si="43"/>
        <v>694.8639496510674</v>
      </c>
      <c r="O46" s="3">
        <f t="shared" si="43"/>
        <v>854.15037907779151</v>
      </c>
      <c r="P46" s="3">
        <f t="shared" si="43"/>
        <v>1046.8869586841276</v>
      </c>
      <c r="Q46" s="3">
        <f t="shared" si="43"/>
        <v>1280.0982200077945</v>
      </c>
      <c r="R46" s="3">
        <f t="shared" si="43"/>
        <v>1562.2838462094312</v>
      </c>
      <c r="S46" s="3">
        <f t="shared" si="43"/>
        <v>1903.7284539134116</v>
      </c>
      <c r="T46" s="3">
        <f t="shared" si="43"/>
        <v>2316.876429235228</v>
      </c>
      <c r="U46" s="3">
        <f t="shared" si="43"/>
        <v>2816.7854793746255</v>
      </c>
      <c r="V46" s="3">
        <f t="shared" si="43"/>
        <v>3421.6754300432967</v>
      </c>
      <c r="W46" s="3">
        <f t="shared" si="43"/>
        <v>4153.5922703523884</v>
      </c>
      <c r="X46" s="3">
        <f t="shared" si="43"/>
        <v>5039.2116471263898</v>
      </c>
      <c r="Y46" s="3">
        <f t="shared" si="43"/>
        <v>6110.8110930229313</v>
      </c>
      <c r="Z46" s="3">
        <f t="shared" si="43"/>
        <v>7407.4464225577467</v>
      </c>
    </row>
    <row r="47" spans="1:26" x14ac:dyDescent="0.25">
      <c r="A47" s="6">
        <v>0.215</v>
      </c>
      <c r="B47" s="2">
        <f t="shared" si="1"/>
        <v>13.397500000000001</v>
      </c>
      <c r="C47" s="3">
        <f t="shared" ref="C47:Z47" si="44">(1+11/12+10/12+9/12+8/12+7/12+6/12+5/12+4/12+3/12+2/12+1/12)*$A47+12+B47*(1+$A47)</f>
        <v>29.675462500000002</v>
      </c>
      <c r="D47" s="3">
        <f t="shared" si="44"/>
        <v>49.453186937500007</v>
      </c>
      <c r="E47" s="3">
        <f t="shared" si="44"/>
        <v>73.483122129062508</v>
      </c>
      <c r="F47" s="3">
        <f t="shared" si="44"/>
        <v>102.67949338681095</v>
      </c>
      <c r="G47" s="3">
        <f t="shared" si="44"/>
        <v>138.15308446497531</v>
      </c>
      <c r="H47" s="3">
        <f t="shared" si="44"/>
        <v>181.25349762494503</v>
      </c>
      <c r="I47" s="3">
        <f t="shared" si="44"/>
        <v>233.62049961430824</v>
      </c>
      <c r="J47" s="3">
        <f t="shared" si="44"/>
        <v>297.24640703138454</v>
      </c>
      <c r="K47" s="3">
        <f t="shared" si="44"/>
        <v>374.55188454313219</v>
      </c>
      <c r="L47" s="3">
        <f t="shared" si="44"/>
        <v>468.47803971990561</v>
      </c>
      <c r="M47" s="3">
        <f t="shared" si="44"/>
        <v>582.59831825968536</v>
      </c>
      <c r="N47" s="3">
        <f t="shared" si="44"/>
        <v>721.25445668551777</v>
      </c>
      <c r="O47" s="3">
        <f t="shared" si="44"/>
        <v>889.72166487290417</v>
      </c>
      <c r="P47" s="3">
        <f t="shared" si="44"/>
        <v>1094.4093228205786</v>
      </c>
      <c r="Q47" s="3">
        <f t="shared" si="44"/>
        <v>1343.1048272270032</v>
      </c>
      <c r="R47" s="3">
        <f t="shared" si="44"/>
        <v>1645.269865080809</v>
      </c>
      <c r="S47" s="3">
        <f t="shared" si="44"/>
        <v>2012.4003860731832</v>
      </c>
      <c r="T47" s="3">
        <f t="shared" si="44"/>
        <v>2458.4639690789177</v>
      </c>
      <c r="U47" s="3">
        <f t="shared" si="44"/>
        <v>3000.4312224308851</v>
      </c>
      <c r="V47" s="3">
        <f t="shared" si="44"/>
        <v>3658.9214352535255</v>
      </c>
      <c r="W47" s="3">
        <f t="shared" si="44"/>
        <v>4458.9870438330336</v>
      </c>
      <c r="X47" s="3">
        <f t="shared" si="44"/>
        <v>5431.0667582571359</v>
      </c>
      <c r="Y47" s="3">
        <f t="shared" si="44"/>
        <v>6612.1436112824204</v>
      </c>
      <c r="Z47" s="3">
        <f t="shared" si="44"/>
        <v>8047.151987708141</v>
      </c>
    </row>
    <row r="48" spans="1:26" x14ac:dyDescent="0.25">
      <c r="A48" s="6">
        <v>0.22</v>
      </c>
      <c r="B48" s="2">
        <f t="shared" si="1"/>
        <v>13.43</v>
      </c>
      <c r="C48" s="3">
        <f t="shared" ref="C48:Z48" si="45">(1+11/12+10/12+9/12+8/12+7/12+6/12+5/12+4/12+3/12+2/12+1/12)*$A48+12+B48*(1+$A48)</f>
        <v>29.814599999999999</v>
      </c>
      <c r="D48" s="3">
        <f t="shared" si="45"/>
        <v>49.803812000000001</v>
      </c>
      <c r="E48" s="3">
        <f t="shared" si="45"/>
        <v>74.190650640000001</v>
      </c>
      <c r="F48" s="3">
        <f t="shared" si="45"/>
        <v>103.9425937808</v>
      </c>
      <c r="G48" s="3">
        <f t="shared" si="45"/>
        <v>140.239964412576</v>
      </c>
      <c r="H48" s="3">
        <f t="shared" si="45"/>
        <v>184.52275658334273</v>
      </c>
      <c r="I48" s="3">
        <f t="shared" si="45"/>
        <v>238.54776303167813</v>
      </c>
      <c r="J48" s="3">
        <f t="shared" si="45"/>
        <v>304.4582708986473</v>
      </c>
      <c r="K48" s="3">
        <f t="shared" si="45"/>
        <v>384.86909049634971</v>
      </c>
      <c r="L48" s="3">
        <f t="shared" si="45"/>
        <v>482.97029040554662</v>
      </c>
      <c r="M48" s="3">
        <f t="shared" si="45"/>
        <v>602.65375429476683</v>
      </c>
      <c r="N48" s="3">
        <f t="shared" si="45"/>
        <v>748.66758023961552</v>
      </c>
      <c r="O48" s="3">
        <f t="shared" si="45"/>
        <v>926.80444789233081</v>
      </c>
      <c r="P48" s="3">
        <f t="shared" si="45"/>
        <v>1144.1314264286436</v>
      </c>
      <c r="Q48" s="3">
        <f t="shared" si="45"/>
        <v>1409.2703402429452</v>
      </c>
      <c r="R48" s="3">
        <f t="shared" si="45"/>
        <v>1732.7398150963932</v>
      </c>
      <c r="S48" s="3">
        <f t="shared" si="45"/>
        <v>2127.3725744175995</v>
      </c>
      <c r="T48" s="3">
        <f t="shared" si="45"/>
        <v>2608.824540789471</v>
      </c>
      <c r="U48" s="3">
        <f t="shared" si="45"/>
        <v>3196.1959397631545</v>
      </c>
      <c r="V48" s="3">
        <f t="shared" si="45"/>
        <v>3912.7890465110481</v>
      </c>
      <c r="W48" s="3">
        <f t="shared" si="45"/>
        <v>4787.0326367434791</v>
      </c>
      <c r="X48" s="3">
        <f t="shared" si="45"/>
        <v>5853.6098168270446</v>
      </c>
      <c r="Y48" s="3">
        <f t="shared" si="45"/>
        <v>7154.8339765289948</v>
      </c>
      <c r="Z48" s="3">
        <f t="shared" si="45"/>
        <v>8742.3274513653741</v>
      </c>
    </row>
    <row r="49" spans="1:26" x14ac:dyDescent="0.25">
      <c r="A49" s="6">
        <v>0.22500000000000001</v>
      </c>
      <c r="B49" s="2">
        <f t="shared" si="1"/>
        <v>13.4625</v>
      </c>
      <c r="C49" s="3">
        <f t="shared" ref="C49:Z49" si="46">(1+11/12+10/12+9/12+8/12+7/12+6/12+5/12+4/12+3/12+2/12+1/12)*$A49+12+B49*(1+$A49)</f>
        <v>29.954062499999999</v>
      </c>
      <c r="D49" s="3">
        <f t="shared" si="46"/>
        <v>50.156226562500002</v>
      </c>
      <c r="E49" s="3">
        <f t="shared" si="46"/>
        <v>74.903877539062506</v>
      </c>
      <c r="F49" s="3">
        <f t="shared" si="46"/>
        <v>105.21974998535158</v>
      </c>
      <c r="G49" s="3">
        <f t="shared" si="46"/>
        <v>142.3566937320557</v>
      </c>
      <c r="H49" s="3">
        <f t="shared" si="46"/>
        <v>187.84944982176825</v>
      </c>
      <c r="I49" s="3">
        <f t="shared" si="46"/>
        <v>243.57807603166611</v>
      </c>
      <c r="J49" s="3">
        <f t="shared" si="46"/>
        <v>311.84564313879099</v>
      </c>
      <c r="K49" s="3">
        <f t="shared" si="46"/>
        <v>395.47341284501897</v>
      </c>
      <c r="L49" s="3">
        <f t="shared" si="46"/>
        <v>497.91743073514823</v>
      </c>
      <c r="M49" s="3">
        <f t="shared" si="46"/>
        <v>623.41135265055664</v>
      </c>
      <c r="N49" s="3">
        <f t="shared" si="46"/>
        <v>777.14140699693189</v>
      </c>
      <c r="O49" s="3">
        <f t="shared" si="46"/>
        <v>965.4607235712416</v>
      </c>
      <c r="P49" s="3">
        <f t="shared" si="46"/>
        <v>1196.151886374771</v>
      </c>
      <c r="Q49" s="3">
        <f t="shared" si="46"/>
        <v>1478.7485608090947</v>
      </c>
      <c r="R49" s="3">
        <f t="shared" si="46"/>
        <v>1824.9294869911412</v>
      </c>
      <c r="S49" s="3">
        <f t="shared" si="46"/>
        <v>2249.001121564148</v>
      </c>
      <c r="T49" s="3">
        <f t="shared" si="46"/>
        <v>2768.4888739160815</v>
      </c>
      <c r="U49" s="3">
        <f t="shared" si="46"/>
        <v>3404.8613705472003</v>
      </c>
      <c r="V49" s="3">
        <f t="shared" si="46"/>
        <v>4184.4176789203202</v>
      </c>
      <c r="W49" s="3">
        <f t="shared" si="46"/>
        <v>5139.3741566773924</v>
      </c>
      <c r="X49" s="3">
        <f t="shared" si="46"/>
        <v>6309.1958419298062</v>
      </c>
      <c r="Y49" s="3">
        <f t="shared" si="46"/>
        <v>7742.2274063640125</v>
      </c>
      <c r="Z49" s="3">
        <f t="shared" si="46"/>
        <v>9497.6910727959148</v>
      </c>
    </row>
    <row r="50" spans="1:26" x14ac:dyDescent="0.25">
      <c r="A50" s="6">
        <v>0.23</v>
      </c>
      <c r="B50" s="2">
        <f t="shared" si="1"/>
        <v>13.495000000000001</v>
      </c>
      <c r="C50" s="3">
        <f t="shared" ref="C50:Z50" si="47">(1+11/12+10/12+9/12+8/12+7/12+6/12+5/12+4/12+3/12+2/12+1/12)*$A50+12+B50*(1+$A50)</f>
        <v>30.093850000000003</v>
      </c>
      <c r="D50" s="3">
        <f t="shared" si="47"/>
        <v>50.5104355</v>
      </c>
      <c r="E50" s="3">
        <f t="shared" si="47"/>
        <v>75.622835664999997</v>
      </c>
      <c r="F50" s="3">
        <f t="shared" si="47"/>
        <v>106.51108786795</v>
      </c>
      <c r="G50" s="3">
        <f t="shared" si="47"/>
        <v>144.5036380775785</v>
      </c>
      <c r="H50" s="3">
        <f t="shared" si="47"/>
        <v>191.23447483542157</v>
      </c>
      <c r="I50" s="3">
        <f t="shared" si="47"/>
        <v>248.71340404756853</v>
      </c>
      <c r="J50" s="3">
        <f t="shared" si="47"/>
        <v>319.41248697850932</v>
      </c>
      <c r="K50" s="3">
        <f t="shared" si="47"/>
        <v>406.37235898356647</v>
      </c>
      <c r="L50" s="3">
        <f t="shared" si="47"/>
        <v>513.33300154978667</v>
      </c>
      <c r="M50" s="3">
        <f t="shared" si="47"/>
        <v>644.89459190623757</v>
      </c>
      <c r="N50" s="3">
        <f t="shared" si="47"/>
        <v>806.71534804467217</v>
      </c>
      <c r="O50" s="3">
        <f t="shared" si="47"/>
        <v>1005.7548780949468</v>
      </c>
      <c r="P50" s="3">
        <f t="shared" si="47"/>
        <v>1250.5735000567845</v>
      </c>
      <c r="Q50" s="3">
        <f t="shared" si="47"/>
        <v>1551.7004050698447</v>
      </c>
      <c r="R50" s="3">
        <f t="shared" si="47"/>
        <v>1922.0864982359087</v>
      </c>
      <c r="S50" s="3">
        <f t="shared" si="47"/>
        <v>2377.6613928301676</v>
      </c>
      <c r="T50" s="3">
        <f t="shared" si="47"/>
        <v>2938.0185131811058</v>
      </c>
      <c r="U50" s="3">
        <f t="shared" si="47"/>
        <v>3627.25777121276</v>
      </c>
      <c r="V50" s="3">
        <f t="shared" si="47"/>
        <v>4475.022058591695</v>
      </c>
      <c r="W50" s="3">
        <f t="shared" si="47"/>
        <v>5517.7721320677847</v>
      </c>
      <c r="X50" s="3">
        <f t="shared" si="47"/>
        <v>6800.3547224433751</v>
      </c>
      <c r="Y50" s="3">
        <f t="shared" si="47"/>
        <v>8377.9313086053517</v>
      </c>
      <c r="Z50" s="3">
        <f t="shared" si="47"/>
        <v>10318.350509584583</v>
      </c>
    </row>
    <row r="51" spans="1:26" x14ac:dyDescent="0.25">
      <c r="A51" s="6">
        <v>0.23499999999999999</v>
      </c>
      <c r="B51" s="2">
        <f t="shared" si="1"/>
        <v>13.5275</v>
      </c>
      <c r="C51" s="3">
        <f t="shared" ref="C51:Z51" si="48">(1+11/12+10/12+9/12+8/12+7/12+6/12+5/12+4/12+3/12+2/12+1/12)*$A51+12+B51*(1+$A51)</f>
        <v>30.233962499999997</v>
      </c>
      <c r="D51" s="3">
        <f t="shared" si="48"/>
        <v>50.866443687499995</v>
      </c>
      <c r="E51" s="3">
        <f t="shared" si="48"/>
        <v>76.347557954062481</v>
      </c>
      <c r="F51" s="3">
        <f t="shared" si="48"/>
        <v>107.81673407326716</v>
      </c>
      <c r="G51" s="3">
        <f t="shared" si="48"/>
        <v>146.68116658048493</v>
      </c>
      <c r="H51" s="3">
        <f t="shared" si="48"/>
        <v>194.67874072689887</v>
      </c>
      <c r="I51" s="3">
        <f t="shared" si="48"/>
        <v>253.95574479772009</v>
      </c>
      <c r="J51" s="3">
        <f t="shared" si="48"/>
        <v>327.16284482518427</v>
      </c>
      <c r="K51" s="3">
        <f t="shared" si="48"/>
        <v>417.57361335910252</v>
      </c>
      <c r="L51" s="3">
        <f t="shared" si="48"/>
        <v>529.23091249849165</v>
      </c>
      <c r="M51" s="3">
        <f t="shared" si="48"/>
        <v>667.12767693563717</v>
      </c>
      <c r="N51" s="3">
        <f t="shared" si="48"/>
        <v>837.43018101551183</v>
      </c>
      <c r="O51" s="3">
        <f t="shared" si="48"/>
        <v>1047.7537735541569</v>
      </c>
      <c r="P51" s="3">
        <f t="shared" si="48"/>
        <v>1307.5034103393834</v>
      </c>
      <c r="Q51" s="3">
        <f t="shared" si="48"/>
        <v>1628.2942117691382</v>
      </c>
      <c r="R51" s="3">
        <f t="shared" si="48"/>
        <v>2024.4708515348855</v>
      </c>
      <c r="S51" s="3">
        <f t="shared" si="48"/>
        <v>2513.7490016455836</v>
      </c>
      <c r="T51" s="3">
        <f t="shared" si="48"/>
        <v>3118.0075170322957</v>
      </c>
      <c r="U51" s="3">
        <f t="shared" si="48"/>
        <v>3864.2667835348848</v>
      </c>
      <c r="V51" s="3">
        <f t="shared" si="48"/>
        <v>4785.8969776655822</v>
      </c>
      <c r="W51" s="3">
        <f t="shared" si="48"/>
        <v>5924.1102674169933</v>
      </c>
      <c r="X51" s="3">
        <f t="shared" si="48"/>
        <v>7329.8036802599863</v>
      </c>
      <c r="Y51" s="3">
        <f t="shared" si="48"/>
        <v>9065.8350451210827</v>
      </c>
      <c r="Z51" s="3">
        <f t="shared" si="48"/>
        <v>11209.833780724535</v>
      </c>
    </row>
    <row r="52" spans="1:26" x14ac:dyDescent="0.25">
      <c r="A52" s="6">
        <v>0.24</v>
      </c>
      <c r="B52" s="2">
        <f t="shared" si="1"/>
        <v>13.56</v>
      </c>
      <c r="C52" s="3">
        <f t="shared" ref="C52:Z52" si="49">(1+11/12+10/12+9/12+8/12+7/12+6/12+5/12+4/12+3/12+2/12+1/12)*$A52+12+B52*(1+$A52)</f>
        <v>30.374400000000001</v>
      </c>
      <c r="D52" s="3">
        <f t="shared" si="49"/>
        <v>51.224256000000004</v>
      </c>
      <c r="E52" s="3">
        <f t="shared" si="49"/>
        <v>77.078077440000001</v>
      </c>
      <c r="F52" s="3">
        <f t="shared" si="49"/>
        <v>109.1368160256</v>
      </c>
      <c r="G52" s="3">
        <f t="shared" si="49"/>
        <v>148.88965187174401</v>
      </c>
      <c r="H52" s="3">
        <f t="shared" si="49"/>
        <v>198.18316832096258</v>
      </c>
      <c r="I52" s="3">
        <f t="shared" si="49"/>
        <v>259.30712871799358</v>
      </c>
      <c r="J52" s="3">
        <f t="shared" si="49"/>
        <v>335.10083961031205</v>
      </c>
      <c r="K52" s="3">
        <f t="shared" si="49"/>
        <v>429.08504111678695</v>
      </c>
      <c r="L52" s="3">
        <f t="shared" si="49"/>
        <v>545.62545098481576</v>
      </c>
      <c r="M52" s="3">
        <f t="shared" si="49"/>
        <v>690.13555922117143</v>
      </c>
      <c r="N52" s="3">
        <f t="shared" si="49"/>
        <v>869.32809343425254</v>
      </c>
      <c r="O52" s="3">
        <f t="shared" si="49"/>
        <v>1091.5268358584731</v>
      </c>
      <c r="P52" s="3">
        <f t="shared" si="49"/>
        <v>1367.0532764645066</v>
      </c>
      <c r="Q52" s="3">
        <f t="shared" si="49"/>
        <v>1708.7060628159882</v>
      </c>
      <c r="R52" s="3">
        <f t="shared" si="49"/>
        <v>2132.3555178918255</v>
      </c>
      <c r="S52" s="3">
        <f t="shared" si="49"/>
        <v>2657.6808421858636</v>
      </c>
      <c r="T52" s="3">
        <f t="shared" si="49"/>
        <v>3309.0842443104707</v>
      </c>
      <c r="U52" s="3">
        <f t="shared" si="49"/>
        <v>4116.8244629449837</v>
      </c>
      <c r="V52" s="3">
        <f t="shared" si="49"/>
        <v>5118.4223340517801</v>
      </c>
      <c r="W52" s="3">
        <f t="shared" si="49"/>
        <v>6360.4036942242074</v>
      </c>
      <c r="X52" s="3">
        <f t="shared" si="49"/>
        <v>7900.4605808380174</v>
      </c>
      <c r="Y52" s="3">
        <f t="shared" si="49"/>
        <v>9810.1311202391407</v>
      </c>
      <c r="Z52" s="3">
        <f t="shared" si="49"/>
        <v>12178.122589096534</v>
      </c>
    </row>
    <row r="53" spans="1:26" x14ac:dyDescent="0.25">
      <c r="A53" s="6">
        <v>0.245</v>
      </c>
      <c r="B53" s="2">
        <f t="shared" si="1"/>
        <v>13.592499999999999</v>
      </c>
      <c r="C53" s="3">
        <f t="shared" ref="C53:Z53" si="50">(1+11/12+10/12+9/12+8/12+7/12+6/12+5/12+4/12+3/12+2/12+1/12)*$A53+12+B53*(1+$A53)</f>
        <v>30.515162500000002</v>
      </c>
      <c r="D53" s="3">
        <f t="shared" si="50"/>
        <v>51.583877312500007</v>
      </c>
      <c r="E53" s="3">
        <f t="shared" si="50"/>
        <v>77.814427254062522</v>
      </c>
      <c r="F53" s="3">
        <f t="shared" si="50"/>
        <v>110.47146193130784</v>
      </c>
      <c r="G53" s="3">
        <f t="shared" si="50"/>
        <v>151.12947010447829</v>
      </c>
      <c r="H53" s="3">
        <f t="shared" si="50"/>
        <v>201.74869028007549</v>
      </c>
      <c r="I53" s="3">
        <f t="shared" si="50"/>
        <v>264.76961939869398</v>
      </c>
      <c r="J53" s="3">
        <f t="shared" si="50"/>
        <v>343.23067615137398</v>
      </c>
      <c r="K53" s="3">
        <f t="shared" si="50"/>
        <v>440.91469180846065</v>
      </c>
      <c r="L53" s="3">
        <f t="shared" si="50"/>
        <v>562.53129130153354</v>
      </c>
      <c r="M53" s="3">
        <f t="shared" si="50"/>
        <v>713.9439576704093</v>
      </c>
      <c r="N53" s="3">
        <f t="shared" si="50"/>
        <v>902.45272729965961</v>
      </c>
      <c r="O53" s="3">
        <f t="shared" si="50"/>
        <v>1137.1461454880764</v>
      </c>
      <c r="P53" s="3">
        <f t="shared" si="50"/>
        <v>1429.3394511326553</v>
      </c>
      <c r="Q53" s="3">
        <f t="shared" si="50"/>
        <v>1793.1201166601561</v>
      </c>
      <c r="R53" s="3">
        <f t="shared" si="50"/>
        <v>2246.0270452418949</v>
      </c>
      <c r="S53" s="3">
        <f t="shared" si="50"/>
        <v>2809.8961713261597</v>
      </c>
      <c r="T53" s="3">
        <f t="shared" si="50"/>
        <v>3511.9132333010693</v>
      </c>
      <c r="U53" s="3">
        <f t="shared" si="50"/>
        <v>4385.9244754598312</v>
      </c>
      <c r="V53" s="3">
        <f t="shared" si="50"/>
        <v>5474.0684719474903</v>
      </c>
      <c r="W53" s="3">
        <f t="shared" si="50"/>
        <v>6828.8077475746259</v>
      </c>
      <c r="X53" s="3">
        <f t="shared" si="50"/>
        <v>8515.4581457304103</v>
      </c>
      <c r="Y53" s="3">
        <f t="shared" si="50"/>
        <v>10615.337891434363</v>
      </c>
      <c r="Z53" s="3">
        <f t="shared" si="50"/>
        <v>13229.688174835785</v>
      </c>
    </row>
    <row r="54" spans="1:26" x14ac:dyDescent="0.25">
      <c r="A54" s="6">
        <v>0.25</v>
      </c>
      <c r="B54" s="2">
        <f t="shared" si="1"/>
        <v>13.625</v>
      </c>
      <c r="C54" s="3">
        <f t="shared" ref="C54:Z54" si="51">(1+11/12+10/12+9/12+8/12+7/12+6/12+5/12+4/12+3/12+2/12+1/12)*$A54+12+B54*(1+$A54)</f>
        <v>30.65625</v>
      </c>
      <c r="D54" s="3">
        <f t="shared" si="51"/>
        <v>51.9453125</v>
      </c>
      <c r="E54" s="3">
        <f t="shared" si="51"/>
        <v>78.556640625</v>
      </c>
      <c r="F54" s="3">
        <f t="shared" si="51"/>
        <v>111.82080078125</v>
      </c>
      <c r="G54" s="3">
        <f t="shared" si="51"/>
        <v>153.4010009765625</v>
      </c>
      <c r="H54" s="3">
        <f t="shared" si="51"/>
        <v>205.37625122070312</v>
      </c>
      <c r="I54" s="3">
        <f t="shared" si="51"/>
        <v>270.34531402587891</v>
      </c>
      <c r="J54" s="3">
        <f t="shared" si="51"/>
        <v>351.55664253234863</v>
      </c>
      <c r="K54" s="3">
        <f t="shared" si="51"/>
        <v>453.07080316543579</v>
      </c>
      <c r="L54" s="3">
        <f t="shared" si="51"/>
        <v>579.96350395679474</v>
      </c>
      <c r="M54" s="3">
        <f t="shared" si="51"/>
        <v>738.57937994599342</v>
      </c>
      <c r="N54" s="3">
        <f t="shared" si="51"/>
        <v>936.84922493249178</v>
      </c>
      <c r="O54" s="3">
        <f t="shared" si="51"/>
        <v>1184.6865311656147</v>
      </c>
      <c r="P54" s="3">
        <f t="shared" si="51"/>
        <v>1494.4831639570184</v>
      </c>
      <c r="Q54" s="3">
        <f t="shared" si="51"/>
        <v>1881.728954946273</v>
      </c>
      <c r="R54" s="3">
        <f t="shared" si="51"/>
        <v>2365.7861936828413</v>
      </c>
      <c r="S54" s="3">
        <f t="shared" si="51"/>
        <v>2970.8577421035516</v>
      </c>
      <c r="T54" s="3">
        <f t="shared" si="51"/>
        <v>3727.1971776294395</v>
      </c>
      <c r="U54" s="3">
        <f t="shared" si="51"/>
        <v>4672.6214720367989</v>
      </c>
      <c r="V54" s="3">
        <f t="shared" si="51"/>
        <v>5854.4018400459991</v>
      </c>
      <c r="W54" s="3">
        <f t="shared" si="51"/>
        <v>7331.6273000574984</v>
      </c>
      <c r="X54" s="3">
        <f t="shared" si="51"/>
        <v>9178.1591250718739</v>
      </c>
      <c r="Y54" s="3">
        <f t="shared" si="51"/>
        <v>11486.323906339843</v>
      </c>
      <c r="Z54" s="3">
        <f t="shared" si="51"/>
        <v>14371.529882924804</v>
      </c>
    </row>
    <row r="55" spans="1:26" x14ac:dyDescent="0.25">
      <c r="A55" s="6">
        <v>0.255</v>
      </c>
      <c r="B55" s="2">
        <f t="shared" si="1"/>
        <v>13.657500000000001</v>
      </c>
      <c r="C55" s="3">
        <f t="shared" ref="C55:Z55" si="52">(1+11/12+10/12+9/12+8/12+7/12+6/12+5/12+4/12+3/12+2/12+1/12)*$A55+12+B55*(1+$A55)</f>
        <v>30.797662500000001</v>
      </c>
      <c r="D55" s="3">
        <f t="shared" si="52"/>
        <v>52.308566437499998</v>
      </c>
      <c r="E55" s="3">
        <f t="shared" si="52"/>
        <v>79.304750879062496</v>
      </c>
      <c r="F55" s="3">
        <f t="shared" si="52"/>
        <v>113.18496235322343</v>
      </c>
      <c r="G55" s="3">
        <f t="shared" si="52"/>
        <v>155.7046277532954</v>
      </c>
      <c r="H55" s="3">
        <f t="shared" si="52"/>
        <v>209.0668078303857</v>
      </c>
      <c r="I55" s="3">
        <f t="shared" si="52"/>
        <v>276.03634382713403</v>
      </c>
      <c r="J55" s="3">
        <f t="shared" si="52"/>
        <v>360.0831115030532</v>
      </c>
      <c r="K55" s="3">
        <f t="shared" si="52"/>
        <v>465.56180493633178</v>
      </c>
      <c r="L55" s="3">
        <f t="shared" si="52"/>
        <v>597.93756519509634</v>
      </c>
      <c r="M55" s="3">
        <f t="shared" si="52"/>
        <v>764.06914431984592</v>
      </c>
      <c r="N55" s="3">
        <f t="shared" si="52"/>
        <v>972.56427612140658</v>
      </c>
      <c r="O55" s="3">
        <f t="shared" si="52"/>
        <v>1234.2256665323653</v>
      </c>
      <c r="P55" s="3">
        <f t="shared" si="52"/>
        <v>1562.6107114981182</v>
      </c>
      <c r="Q55" s="3">
        <f t="shared" si="52"/>
        <v>1974.7339429301383</v>
      </c>
      <c r="R55" s="3">
        <f t="shared" si="52"/>
        <v>2491.9485983773229</v>
      </c>
      <c r="S55" s="3">
        <f t="shared" si="52"/>
        <v>3141.0529909635397</v>
      </c>
      <c r="T55" s="3">
        <f t="shared" si="52"/>
        <v>3955.679003659242</v>
      </c>
      <c r="U55" s="3">
        <f t="shared" si="52"/>
        <v>4978.0346495923486</v>
      </c>
      <c r="V55" s="3">
        <f t="shared" si="52"/>
        <v>6261.0909852383975</v>
      </c>
      <c r="W55" s="3">
        <f t="shared" si="52"/>
        <v>7871.3266864741881</v>
      </c>
      <c r="X55" s="3">
        <f t="shared" si="52"/>
        <v>9892.1724915251052</v>
      </c>
      <c r="Y55" s="3">
        <f t="shared" si="52"/>
        <v>12428.333976864005</v>
      </c>
      <c r="Z55" s="3">
        <f t="shared" si="52"/>
        <v>15611.216640964325</v>
      </c>
    </row>
    <row r="56" spans="1:26" x14ac:dyDescent="0.25">
      <c r="A56" s="6">
        <v>0.26</v>
      </c>
      <c r="B56" s="2">
        <f t="shared" si="1"/>
        <v>13.69</v>
      </c>
      <c r="C56" s="3">
        <f t="shared" ref="C56:Z56" si="53">(1+11/12+10/12+9/12+8/12+7/12+6/12+5/12+4/12+3/12+2/12+1/12)*$A56+12+B56*(1+$A56)</f>
        <v>30.939399999999999</v>
      </c>
      <c r="D56" s="3">
        <f t="shared" si="53"/>
        <v>52.673643999999996</v>
      </c>
      <c r="E56" s="3">
        <f t="shared" si="53"/>
        <v>80.058791439999993</v>
      </c>
      <c r="F56" s="3">
        <f t="shared" si="53"/>
        <v>114.56407721439999</v>
      </c>
      <c r="G56" s="3">
        <f t="shared" si="53"/>
        <v>158.04073729014399</v>
      </c>
      <c r="H56" s="3">
        <f t="shared" si="53"/>
        <v>212.82132898558143</v>
      </c>
      <c r="I56" s="3">
        <f t="shared" si="53"/>
        <v>281.84487452183259</v>
      </c>
      <c r="J56" s="3">
        <f t="shared" si="53"/>
        <v>368.81454189750906</v>
      </c>
      <c r="K56" s="3">
        <f t="shared" si="53"/>
        <v>478.3963227908614</v>
      </c>
      <c r="L56" s="3">
        <f t="shared" si="53"/>
        <v>616.46936671648541</v>
      </c>
      <c r="M56" s="3">
        <f t="shared" si="53"/>
        <v>790.44140206277166</v>
      </c>
      <c r="N56" s="3">
        <f t="shared" si="53"/>
        <v>1009.6461665990923</v>
      </c>
      <c r="O56" s="3">
        <f t="shared" si="53"/>
        <v>1285.8441699148564</v>
      </c>
      <c r="P56" s="3">
        <f t="shared" si="53"/>
        <v>1633.8536540927191</v>
      </c>
      <c r="Q56" s="3">
        <f t="shared" si="53"/>
        <v>2072.3456041568261</v>
      </c>
      <c r="R56" s="3">
        <f t="shared" si="53"/>
        <v>2624.8454612376008</v>
      </c>
      <c r="S56" s="3">
        <f t="shared" si="53"/>
        <v>3320.9952811593771</v>
      </c>
      <c r="T56" s="3">
        <f t="shared" si="53"/>
        <v>4198.1440542608152</v>
      </c>
      <c r="U56" s="3">
        <f t="shared" si="53"/>
        <v>5303.351508368627</v>
      </c>
      <c r="V56" s="3">
        <f t="shared" si="53"/>
        <v>6695.9129005444693</v>
      </c>
      <c r="W56" s="3">
        <f t="shared" si="53"/>
        <v>8450.5402546860314</v>
      </c>
      <c r="X56" s="3">
        <f t="shared" si="53"/>
        <v>10661.370720904401</v>
      </c>
      <c r="Y56" s="3">
        <f t="shared" si="53"/>
        <v>13447.017108339545</v>
      </c>
      <c r="Z56" s="3">
        <f t="shared" si="53"/>
        <v>16956.931556507825</v>
      </c>
    </row>
    <row r="57" spans="1:26" x14ac:dyDescent="0.25">
      <c r="A57" s="6">
        <v>0.26500000000000001</v>
      </c>
      <c r="B57" s="2">
        <f t="shared" si="1"/>
        <v>13.7225</v>
      </c>
      <c r="C57" s="3">
        <f t="shared" ref="C57:Z57" si="54">(1+11/12+10/12+9/12+8/12+7/12+6/12+5/12+4/12+3/12+2/12+1/12)*$A57+12+B57*(1+$A57)</f>
        <v>31.081462500000001</v>
      </c>
      <c r="D57" s="3">
        <f t="shared" si="54"/>
        <v>53.040550062500003</v>
      </c>
      <c r="E57" s="3">
        <f t="shared" si="54"/>
        <v>80.818795829062509</v>
      </c>
      <c r="F57" s="3">
        <f t="shared" si="54"/>
        <v>115.95827672376409</v>
      </c>
      <c r="G57" s="3">
        <f t="shared" si="54"/>
        <v>160.40972005556159</v>
      </c>
      <c r="H57" s="3">
        <f t="shared" si="54"/>
        <v>216.64079587028544</v>
      </c>
      <c r="I57" s="3">
        <f t="shared" si="54"/>
        <v>287.77310677591112</v>
      </c>
      <c r="J57" s="3">
        <f t="shared" si="54"/>
        <v>377.75548007152764</v>
      </c>
      <c r="K57" s="3">
        <f t="shared" si="54"/>
        <v>491.58318229048257</v>
      </c>
      <c r="L57" s="3">
        <f t="shared" si="54"/>
        <v>635.57522559746053</v>
      </c>
      <c r="M57" s="3">
        <f t="shared" si="54"/>
        <v>817.72516038078766</v>
      </c>
      <c r="N57" s="3">
        <f t="shared" si="54"/>
        <v>1048.1448278816965</v>
      </c>
      <c r="O57" s="3">
        <f t="shared" si="54"/>
        <v>1339.6257072703463</v>
      </c>
      <c r="P57" s="3">
        <f t="shared" si="54"/>
        <v>1708.3490196969883</v>
      </c>
      <c r="Q57" s="3">
        <f t="shared" si="54"/>
        <v>2174.7840099166901</v>
      </c>
      <c r="R57" s="3">
        <f t="shared" si="54"/>
        <v>2764.824272544613</v>
      </c>
      <c r="S57" s="3">
        <f t="shared" si="54"/>
        <v>3511.2252047689358</v>
      </c>
      <c r="T57" s="3">
        <f t="shared" si="54"/>
        <v>4455.422384032704</v>
      </c>
      <c r="U57" s="3">
        <f t="shared" si="54"/>
        <v>5649.8318158013708</v>
      </c>
      <c r="V57" s="3">
        <f t="shared" si="54"/>
        <v>7160.7597469887351</v>
      </c>
      <c r="W57" s="3">
        <f t="shared" si="54"/>
        <v>9072.0835799407505</v>
      </c>
      <c r="X57" s="3">
        <f t="shared" si="54"/>
        <v>11489.90822862505</v>
      </c>
      <c r="Y57" s="3">
        <f t="shared" si="54"/>
        <v>14548.45640921069</v>
      </c>
      <c r="Z57" s="3">
        <f t="shared" si="54"/>
        <v>18417.519857651525</v>
      </c>
    </row>
    <row r="58" spans="1:26" x14ac:dyDescent="0.25">
      <c r="A58" s="6">
        <v>0.27</v>
      </c>
      <c r="B58" s="2">
        <f t="shared" si="1"/>
        <v>13.755000000000001</v>
      </c>
      <c r="C58" s="3">
        <f t="shared" ref="C58:Z58" si="55">(1+11/12+10/12+9/12+8/12+7/12+6/12+5/12+4/12+3/12+2/12+1/12)*$A58+12+B58*(1+$A58)</f>
        <v>31.223849999999999</v>
      </c>
      <c r="D58" s="3">
        <f t="shared" si="55"/>
        <v>53.4092895</v>
      </c>
      <c r="E58" s="3">
        <f t="shared" si="55"/>
        <v>81.584797664999996</v>
      </c>
      <c r="F58" s="3">
        <f t="shared" si="55"/>
        <v>117.36769303454999</v>
      </c>
      <c r="G58" s="3">
        <f t="shared" si="55"/>
        <v>162.81197015387849</v>
      </c>
      <c r="H58" s="3">
        <f t="shared" si="55"/>
        <v>220.52620209542567</v>
      </c>
      <c r="I58" s="3">
        <f t="shared" si="55"/>
        <v>293.82327666119062</v>
      </c>
      <c r="J58" s="3">
        <f t="shared" si="55"/>
        <v>386.91056135971206</v>
      </c>
      <c r="K58" s="3">
        <f t="shared" si="55"/>
        <v>505.13141292683434</v>
      </c>
      <c r="L58" s="3">
        <f t="shared" si="55"/>
        <v>655.27189441707958</v>
      </c>
      <c r="M58" s="3">
        <f t="shared" si="55"/>
        <v>845.95030590969111</v>
      </c>
      <c r="N58" s="3">
        <f t="shared" si="55"/>
        <v>1088.1118885053079</v>
      </c>
      <c r="O58" s="3">
        <f t="shared" si="55"/>
        <v>1395.6570984017412</v>
      </c>
      <c r="P58" s="3">
        <f t="shared" si="55"/>
        <v>1786.2395149702115</v>
      </c>
      <c r="Q58" s="3">
        <f t="shared" si="55"/>
        <v>2282.2791840121686</v>
      </c>
      <c r="R58" s="3">
        <f t="shared" si="55"/>
        <v>2912.2495636954541</v>
      </c>
      <c r="S58" s="3">
        <f t="shared" si="55"/>
        <v>3712.3119458932269</v>
      </c>
      <c r="T58" s="3">
        <f t="shared" si="55"/>
        <v>4728.3911712843983</v>
      </c>
      <c r="U58" s="3">
        <f t="shared" si="55"/>
        <v>6018.8117875311864</v>
      </c>
      <c r="V58" s="3">
        <f t="shared" si="55"/>
        <v>7657.6459701646072</v>
      </c>
      <c r="W58" s="3">
        <f t="shared" si="55"/>
        <v>9738.9653821090506</v>
      </c>
      <c r="X58" s="3">
        <f t="shared" si="55"/>
        <v>12382.241035278494</v>
      </c>
      <c r="Y58" s="3">
        <f t="shared" si="55"/>
        <v>15739.201114803687</v>
      </c>
      <c r="Z58" s="3">
        <f t="shared" si="55"/>
        <v>20002.540415800686</v>
      </c>
    </row>
    <row r="59" spans="1:26" x14ac:dyDescent="0.25">
      <c r="A59" s="6">
        <v>0.27500000000000002</v>
      </c>
      <c r="B59" s="2">
        <f t="shared" si="1"/>
        <v>13.7875</v>
      </c>
      <c r="C59" s="3">
        <f t="shared" ref="C59:Z59" si="56">(1+11/12+10/12+9/12+8/12+7/12+6/12+5/12+4/12+3/12+2/12+1/12)*$A59+12+B59*(1+$A59)</f>
        <v>31.366562500000001</v>
      </c>
      <c r="D59" s="3">
        <f t="shared" si="56"/>
        <v>53.779867187500003</v>
      </c>
      <c r="E59" s="3">
        <f t="shared" si="56"/>
        <v>82.3568306640625</v>
      </c>
      <c r="F59" s="3">
        <f t="shared" si="56"/>
        <v>118.79245909667968</v>
      </c>
      <c r="G59" s="3">
        <f t="shared" si="56"/>
        <v>165.24788534826658</v>
      </c>
      <c r="H59" s="3">
        <f t="shared" si="56"/>
        <v>224.47855381903986</v>
      </c>
      <c r="I59" s="3">
        <f t="shared" si="56"/>
        <v>299.9976561192758</v>
      </c>
      <c r="J59" s="3">
        <f t="shared" si="56"/>
        <v>396.28451155207665</v>
      </c>
      <c r="K59" s="3">
        <f t="shared" si="56"/>
        <v>519.05025222889765</v>
      </c>
      <c r="L59" s="3">
        <f t="shared" si="56"/>
        <v>675.57657159184453</v>
      </c>
      <c r="M59" s="3">
        <f t="shared" si="56"/>
        <v>875.14762877960175</v>
      </c>
      <c r="N59" s="3">
        <f t="shared" si="56"/>
        <v>1129.6007266939921</v>
      </c>
      <c r="O59" s="3">
        <f t="shared" si="56"/>
        <v>1454.0284265348398</v>
      </c>
      <c r="P59" s="3">
        <f t="shared" si="56"/>
        <v>1867.6737438319205</v>
      </c>
      <c r="Q59" s="3">
        <f t="shared" si="56"/>
        <v>2395.0715233856986</v>
      </c>
      <c r="R59" s="3">
        <f t="shared" si="56"/>
        <v>3067.5036923167654</v>
      </c>
      <c r="S59" s="3">
        <f t="shared" si="56"/>
        <v>3924.8547077038756</v>
      </c>
      <c r="T59" s="3">
        <f t="shared" si="56"/>
        <v>5017.977252322441</v>
      </c>
      <c r="U59" s="3">
        <f t="shared" si="56"/>
        <v>6411.7084967111123</v>
      </c>
      <c r="V59" s="3">
        <f t="shared" si="56"/>
        <v>8188.7158333066682</v>
      </c>
      <c r="W59" s="3">
        <f t="shared" si="56"/>
        <v>10454.400187466001</v>
      </c>
      <c r="X59" s="3">
        <f t="shared" si="56"/>
        <v>13343.14773901915</v>
      </c>
      <c r="Y59" s="3">
        <f t="shared" si="56"/>
        <v>17026.300867249414</v>
      </c>
      <c r="Z59" s="3">
        <f t="shared" si="56"/>
        <v>21722.321105743002</v>
      </c>
    </row>
    <row r="60" spans="1:26" x14ac:dyDescent="0.25">
      <c r="A60" s="6">
        <v>0.28000000000000003</v>
      </c>
      <c r="B60" s="2">
        <f t="shared" si="1"/>
        <v>13.82</v>
      </c>
      <c r="C60" s="3">
        <f t="shared" ref="C60:Z60" si="57">(1+11/12+10/12+9/12+8/12+7/12+6/12+5/12+4/12+3/12+2/12+1/12)*$A60+12+B60*(1+$A60)</f>
        <v>31.509600000000002</v>
      </c>
      <c r="D60" s="3">
        <f t="shared" si="57"/>
        <v>54.152288000000006</v>
      </c>
      <c r="E60" s="3">
        <f t="shared" si="57"/>
        <v>83.134928639999998</v>
      </c>
      <c r="F60" s="3">
        <f t="shared" si="57"/>
        <v>120.2327086592</v>
      </c>
      <c r="G60" s="3">
        <f t="shared" si="57"/>
        <v>167.71786708377599</v>
      </c>
      <c r="H60" s="3">
        <f t="shared" si="57"/>
        <v>228.49886986723325</v>
      </c>
      <c r="I60" s="3">
        <f t="shared" si="57"/>
        <v>306.29855343005858</v>
      </c>
      <c r="J60" s="3">
        <f t="shared" si="57"/>
        <v>405.88214839047498</v>
      </c>
      <c r="K60" s="3">
        <f t="shared" si="57"/>
        <v>533.34914993980806</v>
      </c>
      <c r="L60" s="3">
        <f t="shared" si="57"/>
        <v>696.50691192295437</v>
      </c>
      <c r="M60" s="3">
        <f t="shared" si="57"/>
        <v>905.34884726138171</v>
      </c>
      <c r="N60" s="3">
        <f t="shared" si="57"/>
        <v>1172.6665244945686</v>
      </c>
      <c r="O60" s="3">
        <f t="shared" si="57"/>
        <v>1514.8331513530479</v>
      </c>
      <c r="P60" s="3">
        <f t="shared" si="57"/>
        <v>1952.8064337319013</v>
      </c>
      <c r="Q60" s="3">
        <f t="shared" si="57"/>
        <v>2513.4122351768337</v>
      </c>
      <c r="R60" s="3">
        <f t="shared" si="57"/>
        <v>3230.9876610263473</v>
      </c>
      <c r="S60" s="3">
        <f t="shared" si="57"/>
        <v>4149.4842061137242</v>
      </c>
      <c r="T60" s="3">
        <f t="shared" si="57"/>
        <v>5325.1597838255666</v>
      </c>
      <c r="U60" s="3">
        <f t="shared" si="57"/>
        <v>6830.0245232967254</v>
      </c>
      <c r="V60" s="3">
        <f t="shared" si="57"/>
        <v>8756.2513898198085</v>
      </c>
      <c r="W60" s="3">
        <f t="shared" si="57"/>
        <v>11221.821778969355</v>
      </c>
      <c r="X60" s="3">
        <f t="shared" si="57"/>
        <v>14377.751877080775</v>
      </c>
      <c r="Y60" s="3">
        <f t="shared" si="57"/>
        <v>18417.342402663391</v>
      </c>
      <c r="Z60" s="3">
        <f t="shared" si="57"/>
        <v>23588.01827540914</v>
      </c>
    </row>
    <row r="61" spans="1:26" x14ac:dyDescent="0.25">
      <c r="A61" s="6">
        <v>0.28499999999999998</v>
      </c>
      <c r="B61" s="2">
        <f t="shared" si="1"/>
        <v>13.852499999999999</v>
      </c>
      <c r="C61" s="3">
        <f t="shared" ref="C61:Z61" si="58">(1+11/12+10/12+9/12+8/12+7/12+6/12+5/12+4/12+3/12+2/12+1/12)*$A61+12+B61*(1+$A61)</f>
        <v>31.652962499999997</v>
      </c>
      <c r="D61" s="3">
        <f t="shared" si="58"/>
        <v>54.52655681249999</v>
      </c>
      <c r="E61" s="3">
        <f t="shared" si="58"/>
        <v>83.919125504062492</v>
      </c>
      <c r="F61" s="3">
        <f t="shared" si="58"/>
        <v>121.6885762727203</v>
      </c>
      <c r="G61" s="3">
        <f t="shared" si="58"/>
        <v>170.22232051044557</v>
      </c>
      <c r="H61" s="3">
        <f t="shared" si="58"/>
        <v>232.58818185592253</v>
      </c>
      <c r="I61" s="3">
        <f t="shared" si="58"/>
        <v>312.72831368486044</v>
      </c>
      <c r="J61" s="3">
        <f t="shared" si="58"/>
        <v>415.70838308504568</v>
      </c>
      <c r="K61" s="3">
        <f t="shared" si="58"/>
        <v>548.0377722642836</v>
      </c>
      <c r="L61" s="3">
        <f t="shared" si="58"/>
        <v>718.08103735960435</v>
      </c>
      <c r="M61" s="3">
        <f t="shared" si="58"/>
        <v>936.58663300709145</v>
      </c>
      <c r="N61" s="3">
        <f t="shared" si="58"/>
        <v>1217.3663234141125</v>
      </c>
      <c r="O61" s="3">
        <f t="shared" si="58"/>
        <v>1578.1682255871344</v>
      </c>
      <c r="P61" s="3">
        <f t="shared" si="58"/>
        <v>2041.7986698794675</v>
      </c>
      <c r="Q61" s="3">
        <f t="shared" si="58"/>
        <v>2637.5637907951154</v>
      </c>
      <c r="R61" s="3">
        <f t="shared" si="58"/>
        <v>3403.1219711717231</v>
      </c>
      <c r="S61" s="3">
        <f t="shared" si="58"/>
        <v>4386.8642329556642</v>
      </c>
      <c r="T61" s="3">
        <f t="shared" si="58"/>
        <v>5650.9730393480277</v>
      </c>
      <c r="U61" s="3">
        <f t="shared" si="58"/>
        <v>7275.3528555622152</v>
      </c>
      <c r="V61" s="3">
        <f t="shared" si="58"/>
        <v>9362.6809193974459</v>
      </c>
      <c r="W61" s="3">
        <f t="shared" si="58"/>
        <v>12044.897481425718</v>
      </c>
      <c r="X61" s="3">
        <f t="shared" si="58"/>
        <v>15491.545763632048</v>
      </c>
      <c r="Y61" s="3">
        <f t="shared" si="58"/>
        <v>19920.488806267182</v>
      </c>
      <c r="Z61" s="3">
        <f t="shared" si="58"/>
        <v>25611.680616053327</v>
      </c>
    </row>
    <row r="62" spans="1:26" x14ac:dyDescent="0.25">
      <c r="A62" s="6">
        <v>0.28999999999999998</v>
      </c>
      <c r="B62" s="2">
        <f t="shared" si="1"/>
        <v>13.885</v>
      </c>
      <c r="C62" s="3">
        <f t="shared" ref="C62:Z62" si="59">(1+11/12+10/12+9/12+8/12+7/12+6/12+5/12+4/12+3/12+2/12+1/12)*$A62+12+B62*(1+$A62)</f>
        <v>31.79665</v>
      </c>
      <c r="D62" s="3">
        <f t="shared" si="59"/>
        <v>54.9026785</v>
      </c>
      <c r="E62" s="3">
        <f t="shared" si="59"/>
        <v>84.709455265000003</v>
      </c>
      <c r="F62" s="3">
        <f t="shared" si="59"/>
        <v>123.16019729185001</v>
      </c>
      <c r="G62" s="3">
        <f t="shared" si="59"/>
        <v>172.76165450648651</v>
      </c>
      <c r="H62" s="3">
        <f t="shared" si="59"/>
        <v>236.74753431336759</v>
      </c>
      <c r="I62" s="3">
        <f t="shared" si="59"/>
        <v>319.28931926424417</v>
      </c>
      <c r="J62" s="3">
        <f t="shared" si="59"/>
        <v>425.76822185087497</v>
      </c>
      <c r="K62" s="3">
        <f t="shared" si="59"/>
        <v>563.12600618762872</v>
      </c>
      <c r="L62" s="3">
        <f t="shared" si="59"/>
        <v>740.31754798204111</v>
      </c>
      <c r="M62" s="3">
        <f t="shared" si="59"/>
        <v>968.89463689683305</v>
      </c>
      <c r="N62" s="3">
        <f t="shared" si="59"/>
        <v>1263.7590815969147</v>
      </c>
      <c r="O62" s="3">
        <f t="shared" si="59"/>
        <v>1644.13421526002</v>
      </c>
      <c r="P62" s="3">
        <f t="shared" si="59"/>
        <v>2134.8181376854263</v>
      </c>
      <c r="Q62" s="3">
        <f t="shared" si="59"/>
        <v>2767.8003976142004</v>
      </c>
      <c r="R62" s="3">
        <f t="shared" si="59"/>
        <v>3584.3475129223189</v>
      </c>
      <c r="S62" s="3">
        <f t="shared" si="59"/>
        <v>4637.6932916697915</v>
      </c>
      <c r="T62" s="3">
        <f t="shared" si="59"/>
        <v>5996.5093462540317</v>
      </c>
      <c r="U62" s="3">
        <f t="shared" si="59"/>
        <v>7749.3820566677014</v>
      </c>
      <c r="V62" s="3">
        <f t="shared" si="59"/>
        <v>10010.587853101335</v>
      </c>
      <c r="W62" s="3">
        <f t="shared" si="59"/>
        <v>12927.543330500723</v>
      </c>
      <c r="X62" s="3">
        <f t="shared" si="59"/>
        <v>16690.41589634593</v>
      </c>
      <c r="Y62" s="3">
        <f t="shared" si="59"/>
        <v>21544.521506286248</v>
      </c>
      <c r="Z62" s="3">
        <f t="shared" si="59"/>
        <v>27806.317743109259</v>
      </c>
    </row>
    <row r="63" spans="1:26" x14ac:dyDescent="0.25">
      <c r="A63" s="6">
        <v>0.29499999999999998</v>
      </c>
      <c r="B63" s="2">
        <f t="shared" si="1"/>
        <v>13.9175</v>
      </c>
      <c r="C63" s="3">
        <f t="shared" ref="C63:Z63" si="60">(1+11/12+10/12+9/12+8/12+7/12+6/12+5/12+4/12+3/12+2/12+1/12)*$A63+12+B63*(1+$A63)</f>
        <v>31.940662499999998</v>
      </c>
      <c r="D63" s="3">
        <f t="shared" si="60"/>
        <v>55.280657937499996</v>
      </c>
      <c r="E63" s="3">
        <f t="shared" si="60"/>
        <v>85.505952029062499</v>
      </c>
      <c r="F63" s="3">
        <f t="shared" si="60"/>
        <v>124.64770787763594</v>
      </c>
      <c r="G63" s="3">
        <f t="shared" si="60"/>
        <v>175.33628170153852</v>
      </c>
      <c r="H63" s="3">
        <f t="shared" si="60"/>
        <v>240.97798480349238</v>
      </c>
      <c r="I63" s="3">
        <f t="shared" si="60"/>
        <v>325.98399032052265</v>
      </c>
      <c r="J63" s="3">
        <f t="shared" si="60"/>
        <v>436.06676746507685</v>
      </c>
      <c r="K63" s="3">
        <f t="shared" si="60"/>
        <v>578.62396386727448</v>
      </c>
      <c r="L63" s="3">
        <f t="shared" si="60"/>
        <v>763.23553320812039</v>
      </c>
      <c r="M63" s="3">
        <f t="shared" si="60"/>
        <v>1002.3075155045159</v>
      </c>
      <c r="N63" s="3">
        <f t="shared" si="60"/>
        <v>1311.9057325783481</v>
      </c>
      <c r="O63" s="3">
        <f t="shared" si="60"/>
        <v>1712.8354236889606</v>
      </c>
      <c r="P63" s="3">
        <f t="shared" si="60"/>
        <v>2232.0393736772039</v>
      </c>
      <c r="Q63" s="3">
        <f t="shared" si="60"/>
        <v>2904.408488911979</v>
      </c>
      <c r="R63" s="3">
        <f t="shared" si="60"/>
        <v>3775.1264931410128</v>
      </c>
      <c r="S63" s="3">
        <f t="shared" si="60"/>
        <v>4902.7063086176113</v>
      </c>
      <c r="T63" s="3">
        <f t="shared" si="60"/>
        <v>6362.9221696598061</v>
      </c>
      <c r="U63" s="3">
        <f t="shared" si="60"/>
        <v>8253.9017097094475</v>
      </c>
      <c r="V63" s="3">
        <f t="shared" si="60"/>
        <v>10702.720214073734</v>
      </c>
      <c r="W63" s="3">
        <f t="shared" si="60"/>
        <v>13873.940177225484</v>
      </c>
      <c r="X63" s="3">
        <f t="shared" si="60"/>
        <v>17980.670029507</v>
      </c>
      <c r="Y63" s="3">
        <f t="shared" si="60"/>
        <v>23298.885188211563</v>
      </c>
      <c r="Z63" s="3">
        <f t="shared" si="60"/>
        <v>30185.973818733972</v>
      </c>
    </row>
    <row r="64" spans="1:26" x14ac:dyDescent="0.25">
      <c r="A64" s="6">
        <v>0.3</v>
      </c>
      <c r="B64" s="2">
        <f t="shared" si="1"/>
        <v>13.95</v>
      </c>
      <c r="C64" s="3">
        <f t="shared" ref="C64:Z64" si="61">(1+11/12+10/12+9/12+8/12+7/12+6/12+5/12+4/12+3/12+2/12+1/12)*$A64+12+B64*(1+$A64)</f>
        <v>32.084999999999994</v>
      </c>
      <c r="D64" s="3">
        <f t="shared" si="61"/>
        <v>55.660499999999999</v>
      </c>
      <c r="E64" s="3">
        <f t="shared" si="61"/>
        <v>86.30865</v>
      </c>
      <c r="F64" s="3">
        <f t="shared" si="61"/>
        <v>126.151245</v>
      </c>
      <c r="G64" s="3">
        <f t="shared" si="61"/>
        <v>177.9466185</v>
      </c>
      <c r="H64" s="3">
        <f t="shared" si="61"/>
        <v>245.28060404999999</v>
      </c>
      <c r="I64" s="3">
        <f t="shared" si="61"/>
        <v>332.81478526500001</v>
      </c>
      <c r="J64" s="3">
        <f t="shared" si="61"/>
        <v>446.60922084450004</v>
      </c>
      <c r="K64" s="3">
        <f t="shared" si="61"/>
        <v>594.5419870978501</v>
      </c>
      <c r="L64" s="3">
        <f t="shared" si="61"/>
        <v>786.85458322720524</v>
      </c>
      <c r="M64" s="3">
        <f t="shared" si="61"/>
        <v>1036.8609581953669</v>
      </c>
      <c r="N64" s="3">
        <f t="shared" si="61"/>
        <v>1361.869245653977</v>
      </c>
      <c r="O64" s="3">
        <f t="shared" si="61"/>
        <v>1784.3800193501702</v>
      </c>
      <c r="P64" s="3">
        <f t="shared" si="61"/>
        <v>2333.6440251552212</v>
      </c>
      <c r="Q64" s="3">
        <f t="shared" si="61"/>
        <v>3047.6872327017877</v>
      </c>
      <c r="R64" s="3">
        <f t="shared" si="61"/>
        <v>3975.9434025123242</v>
      </c>
      <c r="S64" s="3">
        <f t="shared" si="61"/>
        <v>5182.6764232660216</v>
      </c>
      <c r="T64" s="3">
        <f t="shared" si="61"/>
        <v>6751.4293502458286</v>
      </c>
      <c r="U64" s="3">
        <f t="shared" si="61"/>
        <v>8790.8081553195789</v>
      </c>
      <c r="V64" s="3">
        <f t="shared" si="61"/>
        <v>11442.000601915453</v>
      </c>
      <c r="W64" s="3">
        <f t="shared" si="61"/>
        <v>14888.550782490091</v>
      </c>
      <c r="X64" s="3">
        <f t="shared" si="61"/>
        <v>19369.066017237121</v>
      </c>
      <c r="Y64" s="3">
        <f t="shared" si="61"/>
        <v>25193.73582240826</v>
      </c>
      <c r="Z64" s="3">
        <f t="shared" si="61"/>
        <v>32765.806569130738</v>
      </c>
    </row>
    <row r="65" spans="1:27" x14ac:dyDescent="0.25">
      <c r="A65" s="6">
        <v>0.30499999999999999</v>
      </c>
      <c r="B65" s="2">
        <f t="shared" si="1"/>
        <v>13.9825</v>
      </c>
      <c r="C65" s="3">
        <f t="shared" ref="C65:Z65" si="62">(1+11/12+10/12+9/12+8/12+7/12+6/12+5/12+4/12+3/12+2/12+1/12)*$A65+12+B65*(1+$A65)</f>
        <v>32.229662499999996</v>
      </c>
      <c r="D65" s="3">
        <f t="shared" si="62"/>
        <v>56.042209562499998</v>
      </c>
      <c r="E65" s="3">
        <f t="shared" si="62"/>
        <v>87.117583479062489</v>
      </c>
      <c r="F65" s="3">
        <f t="shared" si="62"/>
        <v>127.67094644017655</v>
      </c>
      <c r="G65" s="3">
        <f t="shared" si="62"/>
        <v>180.59308510443037</v>
      </c>
      <c r="H65" s="3">
        <f t="shared" si="62"/>
        <v>249.65647606128161</v>
      </c>
      <c r="I65" s="3">
        <f t="shared" si="62"/>
        <v>339.78420125997252</v>
      </c>
      <c r="J65" s="3">
        <f t="shared" si="62"/>
        <v>457.40088264426413</v>
      </c>
      <c r="K65" s="3">
        <f t="shared" si="62"/>
        <v>610.89065185076458</v>
      </c>
      <c r="L65" s="3">
        <f t="shared" si="62"/>
        <v>811.19480066524773</v>
      </c>
      <c r="M65" s="3">
        <f t="shared" si="62"/>
        <v>1072.5917148681483</v>
      </c>
      <c r="N65" s="3">
        <f t="shared" si="62"/>
        <v>1413.7146879029335</v>
      </c>
      <c r="O65" s="3">
        <f t="shared" si="62"/>
        <v>1858.8801677133283</v>
      </c>
      <c r="P65" s="3">
        <f t="shared" si="62"/>
        <v>2439.8211188658934</v>
      </c>
      <c r="Q65" s="3">
        <f t="shared" si="62"/>
        <v>3197.9490601199909</v>
      </c>
      <c r="R65" s="3">
        <f t="shared" si="62"/>
        <v>4187.3060234565883</v>
      </c>
      <c r="S65" s="3">
        <f t="shared" si="62"/>
        <v>5478.4168606108478</v>
      </c>
      <c r="T65" s="3">
        <f t="shared" si="62"/>
        <v>7163.3165030971559</v>
      </c>
      <c r="U65" s="3">
        <f t="shared" si="62"/>
        <v>9362.110536541788</v>
      </c>
      <c r="V65" s="3">
        <f t="shared" si="62"/>
        <v>12231.536750187033</v>
      </c>
      <c r="W65" s="3">
        <f t="shared" si="62"/>
        <v>15976.137958994077</v>
      </c>
      <c r="X65" s="3">
        <f t="shared" si="62"/>
        <v>20862.842536487267</v>
      </c>
      <c r="Y65" s="3">
        <f t="shared" si="62"/>
        <v>27239.992010115882</v>
      </c>
      <c r="Z65" s="3">
        <f t="shared" si="62"/>
        <v>35562.172073201225</v>
      </c>
    </row>
    <row r="66" spans="1:27" x14ac:dyDescent="0.25">
      <c r="A66" s="6">
        <v>0.31</v>
      </c>
      <c r="B66" s="2">
        <f t="shared" ref="B66:B97" si="63">(1+11/12+10/12+9/12+8/12+7/12+6/12+5/12+4/12+3/12+2/12+1/12)*$A66+12</f>
        <v>14.015000000000001</v>
      </c>
      <c r="C66" s="7">
        <f t="shared" ref="C66:C97" si="64">(1+11/12+10/12+9/12+8/12+7/12+6/12+5/12+4/12+3/12+2/12+1/12)*$A66+12+B66*(1+$A66)</f>
        <v>32.374650000000003</v>
      </c>
      <c r="D66" s="7">
        <f t="shared" ref="D66:D97" si="65">(1+11/12+10/12+9/12+8/12+7/12+6/12+5/12+4/12+3/12+2/12+1/12)*$A66+12+C66*(1+$A66)</f>
        <v>56.425791500000003</v>
      </c>
      <c r="E66" s="7">
        <f t="shared" ref="E66:E97" si="66">(1+11/12+10/12+9/12+8/12+7/12+6/12+5/12+4/12+3/12+2/12+1/12)*$A66+12+D66*(1+$A66)</f>
        <v>87.932786865000011</v>
      </c>
      <c r="F66" s="7">
        <f t="shared" ref="F66:F97" si="67">(1+11/12+10/12+9/12+8/12+7/12+6/12+5/12+4/12+3/12+2/12+1/12)*$A66+12+E66*(1+$A66)</f>
        <v>129.20695079315001</v>
      </c>
      <c r="G66" s="7">
        <f t="shared" ref="G66:G97" si="68">(1+11/12+10/12+9/12+8/12+7/12+6/12+5/12+4/12+3/12+2/12+1/12)*$A66+12+F66*(1+$A66)</f>
        <v>183.2761055390265</v>
      </c>
      <c r="H66" s="7">
        <f t="shared" ref="H66:H97" si="69">(1+11/12+10/12+9/12+8/12+7/12+6/12+5/12+4/12+3/12+2/12+1/12)*$A66+12+G66*(1+$A66)</f>
        <v>254.10669825612473</v>
      </c>
      <c r="I66" s="7">
        <f t="shared" ref="I66:I97" si="70">(1+11/12+10/12+9/12+8/12+7/12+6/12+5/12+4/12+3/12+2/12+1/12)*$A66+12+H66*(1+$A66)</f>
        <v>346.8947747155234</v>
      </c>
      <c r="J66" s="7">
        <f t="shared" ref="J66:J97" si="71">(1+11/12+10/12+9/12+8/12+7/12+6/12+5/12+4/12+3/12+2/12+1/12)*$A66+12+I66*(1+$A66)</f>
        <v>468.44715487733566</v>
      </c>
      <c r="K66" s="7">
        <f t="shared" ref="K66:K97" si="72">(1+11/12+10/12+9/12+8/12+7/12+6/12+5/12+4/12+3/12+2/12+1/12)*$A66+12+J66*(1+$A66)</f>
        <v>627.68077288930976</v>
      </c>
      <c r="L66" s="7">
        <f t="shared" ref="L66:L97" si="73">(1+11/12+10/12+9/12+8/12+7/12+6/12+5/12+4/12+3/12+2/12+1/12)*$A66+12+K66*(1+$A66)</f>
        <v>836.27681248499584</v>
      </c>
      <c r="M66" s="7">
        <f t="shared" ref="M66:M97" si="74">(1+11/12+10/12+9/12+8/12+7/12+6/12+5/12+4/12+3/12+2/12+1/12)*$A66+12+L66*(1+$A66)</f>
        <v>1109.5376243553446</v>
      </c>
      <c r="N66" s="7">
        <f t="shared" ref="N66:N97" si="75">(1+11/12+10/12+9/12+8/12+7/12+6/12+5/12+4/12+3/12+2/12+1/12)*$A66+12+M66*(1+$A66)</f>
        <v>1467.5092879055017</v>
      </c>
      <c r="O66" s="7">
        <f t="shared" ref="O66:O97" si="76">(1+11/12+10/12+9/12+8/12+7/12+6/12+5/12+4/12+3/12+2/12+1/12)*$A66+12+N66*(1+$A66)</f>
        <v>1936.4521671562075</v>
      </c>
      <c r="P66" s="7">
        <f t="shared" ref="P66:P97" si="77">(1+11/12+10/12+9/12+8/12+7/12+6/12+5/12+4/12+3/12+2/12+1/12)*$A66+12+O66*(1+$A66)</f>
        <v>2550.7673389746319</v>
      </c>
      <c r="Q66" s="7">
        <f t="shared" ref="Q66:Q97" si="78">(1+11/12+10/12+9/12+8/12+7/12+6/12+5/12+4/12+3/12+2/12+1/12)*$A66+12+P66*(1+$A66)</f>
        <v>3355.5202140567676</v>
      </c>
      <c r="R66" s="7">
        <f t="shared" ref="R66:R97" si="79">(1+11/12+10/12+9/12+8/12+7/12+6/12+5/12+4/12+3/12+2/12+1/12)*$A66+12+Q66*(1+$A66)</f>
        <v>4409.7464804143665</v>
      </c>
      <c r="S66" s="7">
        <f t="shared" ref="S66:S97" si="80">(1+11/12+10/12+9/12+8/12+7/12+6/12+5/12+4/12+3/12+2/12+1/12)*$A66+12+R66*(1+$A66)</f>
        <v>5790.7828893428205</v>
      </c>
      <c r="T66" s="7">
        <f t="shared" ref="T66:T97" si="81">(1+11/12+10/12+9/12+8/12+7/12+6/12+5/12+4/12+3/12+2/12+1/12)*$A66+12+S66*(1+$A66)</f>
        <v>7599.9405850390958</v>
      </c>
      <c r="U66" s="7">
        <f t="shared" ref="U66:U97" si="82">(1+11/12+10/12+9/12+8/12+7/12+6/12+5/12+4/12+3/12+2/12+1/12)*$A66+12+T66*(1+$A66)</f>
        <v>9969.937166401216</v>
      </c>
      <c r="V66" s="7">
        <f t="shared" ref="V66:V97" si="83">(1+11/12+10/12+9/12+8/12+7/12+6/12+5/12+4/12+3/12+2/12+1/12)*$A66+12+U66*(1+$A66)</f>
        <v>13074.632687985593</v>
      </c>
      <c r="W66" s="7">
        <f t="shared" ref="W66:W97" si="84">(1+11/12+10/12+9/12+8/12+7/12+6/12+5/12+4/12+3/12+2/12+1/12)*$A66+12+V66*(1+$A66)</f>
        <v>17141.783821261128</v>
      </c>
      <c r="X66" s="7">
        <f t="shared" ref="X66:X97" si="85">(1+11/12+10/12+9/12+8/12+7/12+6/12+5/12+4/12+3/12+2/12+1/12)*$A66+12+W66*(1+$A66)</f>
        <v>22469.751805852076</v>
      </c>
      <c r="Y66" s="7">
        <f t="shared" ref="Y66:Y97" si="86">(1+11/12+10/12+9/12+8/12+7/12+6/12+5/12+4/12+3/12+2/12+1/12)*$A66+12+X66*(1+$A66)</f>
        <v>29449.38986566622</v>
      </c>
      <c r="Z66" s="7">
        <f t="shared" ref="Z66:Z97" si="87">(1+11/12+10/12+9/12+8/12+7/12+6/12+5/12+4/12+3/12+2/12+1/12)*$A66+12+Y66*(1+$A66)</f>
        <v>38592.715724022746</v>
      </c>
    </row>
    <row r="67" spans="1:27" x14ac:dyDescent="0.25">
      <c r="A67" s="6">
        <v>0.315</v>
      </c>
      <c r="B67" s="2">
        <f t="shared" si="63"/>
        <v>14.047499999999999</v>
      </c>
      <c r="C67" s="7">
        <f t="shared" si="64"/>
        <v>32.519962499999998</v>
      </c>
      <c r="D67" s="7">
        <f t="shared" si="65"/>
        <v>56.811250687499992</v>
      </c>
      <c r="E67" s="7">
        <f t="shared" si="66"/>
        <v>88.754294654062491</v>
      </c>
      <c r="F67" s="7">
        <f t="shared" si="67"/>
        <v>130.75939747009215</v>
      </c>
      <c r="G67" s="7">
        <f t="shared" si="68"/>
        <v>185.9961076731712</v>
      </c>
      <c r="H67" s="7">
        <f t="shared" si="69"/>
        <v>258.63238159022012</v>
      </c>
      <c r="I67" s="7">
        <f t="shared" si="70"/>
        <v>354.14908179113945</v>
      </c>
      <c r="J67" s="7">
        <f t="shared" si="71"/>
        <v>479.75354255534836</v>
      </c>
      <c r="K67" s="7">
        <f t="shared" si="72"/>
        <v>644.9234084602831</v>
      </c>
      <c r="L67" s="7">
        <f t="shared" si="73"/>
        <v>862.12178212527226</v>
      </c>
      <c r="M67" s="7">
        <f t="shared" si="74"/>
        <v>1147.7376434947328</v>
      </c>
      <c r="N67" s="7">
        <f t="shared" si="75"/>
        <v>1523.3225011955735</v>
      </c>
      <c r="O67" s="7">
        <f t="shared" si="76"/>
        <v>2017.216589072179</v>
      </c>
      <c r="P67" s="7">
        <f t="shared" si="77"/>
        <v>2666.6873146299154</v>
      </c>
      <c r="Q67" s="7">
        <f t="shared" si="78"/>
        <v>3520.7413187383386</v>
      </c>
      <c r="R67" s="7">
        <f t="shared" si="79"/>
        <v>4643.8223341409148</v>
      </c>
      <c r="S67" s="7">
        <f t="shared" si="80"/>
        <v>6120.6738693953021</v>
      </c>
      <c r="T67" s="7">
        <f t="shared" si="81"/>
        <v>8062.7336382548219</v>
      </c>
      <c r="U67" s="7">
        <f t="shared" si="82"/>
        <v>10616.54223430509</v>
      </c>
      <c r="V67" s="7">
        <f t="shared" si="83"/>
        <v>13974.800538111194</v>
      </c>
      <c r="W67" s="7">
        <f t="shared" si="84"/>
        <v>18390.91020761622</v>
      </c>
      <c r="X67" s="7">
        <f t="shared" si="85"/>
        <v>24198.094423015329</v>
      </c>
      <c r="Y67" s="7">
        <f t="shared" si="86"/>
        <v>31834.541666265159</v>
      </c>
      <c r="Z67" s="7">
        <f t="shared" si="87"/>
        <v>41876.469791138683</v>
      </c>
    </row>
    <row r="68" spans="1:27" x14ac:dyDescent="0.25">
      <c r="A68" s="6">
        <v>0.32</v>
      </c>
      <c r="B68" s="2">
        <f t="shared" si="63"/>
        <v>14.08</v>
      </c>
      <c r="C68" s="7">
        <f t="shared" si="64"/>
        <v>32.665599999999998</v>
      </c>
      <c r="D68" s="7">
        <f t="shared" si="65"/>
        <v>57.198591999999998</v>
      </c>
      <c r="E68" s="7">
        <f t="shared" si="66"/>
        <v>89.582141440000001</v>
      </c>
      <c r="F68" s="7">
        <f t="shared" si="67"/>
        <v>132.32842670080001</v>
      </c>
      <c r="G68" s="7">
        <f t="shared" si="68"/>
        <v>188.75352324505604</v>
      </c>
      <c r="H68" s="7">
        <f t="shared" si="69"/>
        <v>263.234650683474</v>
      </c>
      <c r="I68" s="7">
        <f t="shared" si="70"/>
        <v>361.54973890218571</v>
      </c>
      <c r="J68" s="7">
        <f t="shared" si="71"/>
        <v>491.32565535088514</v>
      </c>
      <c r="K68" s="7">
        <f t="shared" si="72"/>
        <v>662.62986506316849</v>
      </c>
      <c r="L68" s="7">
        <f t="shared" si="73"/>
        <v>888.75142188338248</v>
      </c>
      <c r="M68" s="7">
        <f t="shared" si="74"/>
        <v>1187.2318768860648</v>
      </c>
      <c r="N68" s="7">
        <f t="shared" si="75"/>
        <v>1581.2260774896056</v>
      </c>
      <c r="O68" s="7">
        <f t="shared" si="76"/>
        <v>2101.2984222862792</v>
      </c>
      <c r="P68" s="7">
        <f t="shared" si="77"/>
        <v>2787.7939174178887</v>
      </c>
      <c r="Q68" s="7">
        <f t="shared" si="78"/>
        <v>3693.9679709916131</v>
      </c>
      <c r="R68" s="7">
        <f t="shared" si="79"/>
        <v>4890.1177217089298</v>
      </c>
      <c r="S68" s="7">
        <f t="shared" si="80"/>
        <v>6469.0353926557873</v>
      </c>
      <c r="T68" s="7">
        <f t="shared" si="81"/>
        <v>8553.2067183056388</v>
      </c>
      <c r="U68" s="7">
        <f t="shared" si="82"/>
        <v>11304.312868163444</v>
      </c>
      <c r="V68" s="7">
        <f t="shared" si="83"/>
        <v>14935.772985975747</v>
      </c>
      <c r="W68" s="7">
        <f t="shared" si="84"/>
        <v>19729.300341487989</v>
      </c>
      <c r="X68" s="7">
        <f t="shared" si="85"/>
        <v>26056.756450764147</v>
      </c>
      <c r="Y68" s="7">
        <f t="shared" si="86"/>
        <v>34408.99851500868</v>
      </c>
      <c r="Z68" s="7">
        <f t="shared" si="87"/>
        <v>45433.958039811463</v>
      </c>
    </row>
    <row r="69" spans="1:27" x14ac:dyDescent="0.25">
      <c r="A69" s="6">
        <v>0.32500000000000001</v>
      </c>
      <c r="B69" s="2">
        <f t="shared" si="63"/>
        <v>14.112500000000001</v>
      </c>
      <c r="C69" s="7">
        <f t="shared" si="64"/>
        <v>32.811562500000001</v>
      </c>
      <c r="D69" s="7">
        <f t="shared" si="65"/>
        <v>57.5878203125</v>
      </c>
      <c r="E69" s="7">
        <f t="shared" si="66"/>
        <v>90.416361914062492</v>
      </c>
      <c r="F69" s="7">
        <f t="shared" si="67"/>
        <v>133.91417953613279</v>
      </c>
      <c r="G69" s="7">
        <f t="shared" si="68"/>
        <v>191.54878788537596</v>
      </c>
      <c r="H69" s="7">
        <f t="shared" si="69"/>
        <v>267.91464394812311</v>
      </c>
      <c r="I69" s="7">
        <f t="shared" si="70"/>
        <v>369.09940323126312</v>
      </c>
      <c r="J69" s="7">
        <f t="shared" si="71"/>
        <v>503.16920928142366</v>
      </c>
      <c r="K69" s="7">
        <f t="shared" si="72"/>
        <v>680.81170229788631</v>
      </c>
      <c r="L69" s="7">
        <f t="shared" si="73"/>
        <v>916.18800554469931</v>
      </c>
      <c r="M69" s="7">
        <f t="shared" si="74"/>
        <v>1228.0616073467265</v>
      </c>
      <c r="N69" s="7">
        <f t="shared" si="75"/>
        <v>1641.2941297344125</v>
      </c>
      <c r="O69" s="7">
        <f t="shared" si="76"/>
        <v>2188.8272218980969</v>
      </c>
      <c r="P69" s="7">
        <f t="shared" si="77"/>
        <v>2914.3085690149787</v>
      </c>
      <c r="Q69" s="7">
        <f t="shared" si="78"/>
        <v>3875.571353944847</v>
      </c>
      <c r="R69" s="7">
        <f t="shared" si="79"/>
        <v>5149.2445439769226</v>
      </c>
      <c r="S69" s="7">
        <f t="shared" si="80"/>
        <v>6836.861520769422</v>
      </c>
      <c r="T69" s="7">
        <f t="shared" si="81"/>
        <v>9072.9540150194825</v>
      </c>
      <c r="U69" s="7">
        <f t="shared" si="82"/>
        <v>12035.776569900814</v>
      </c>
      <c r="V69" s="7">
        <f t="shared" si="83"/>
        <v>15961.516455118577</v>
      </c>
      <c r="W69" s="7">
        <f t="shared" si="84"/>
        <v>21163.121803032114</v>
      </c>
      <c r="X69" s="7">
        <f t="shared" si="85"/>
        <v>28055.248889017548</v>
      </c>
      <c r="Y69" s="7">
        <f t="shared" si="86"/>
        <v>37187.317277948256</v>
      </c>
      <c r="Z69" s="7">
        <f t="shared" si="87"/>
        <v>49287.307893281439</v>
      </c>
    </row>
    <row r="70" spans="1:27" x14ac:dyDescent="0.25">
      <c r="A70" s="6">
        <v>0.33</v>
      </c>
      <c r="B70" s="2">
        <f t="shared" si="63"/>
        <v>14.145</v>
      </c>
      <c r="C70" s="7">
        <f t="shared" si="64"/>
        <v>32.957850000000001</v>
      </c>
      <c r="D70" s="7">
        <f t="shared" si="65"/>
        <v>57.978940500000007</v>
      </c>
      <c r="E70" s="7">
        <f t="shared" si="66"/>
        <v>91.256990865000006</v>
      </c>
      <c r="F70" s="7">
        <f t="shared" si="67"/>
        <v>135.51679785045002</v>
      </c>
      <c r="G70" s="7">
        <f t="shared" si="68"/>
        <v>194.38234114109855</v>
      </c>
      <c r="H70" s="7">
        <f t="shared" si="69"/>
        <v>272.67351371766108</v>
      </c>
      <c r="I70" s="7">
        <f t="shared" si="70"/>
        <v>376.80077324448922</v>
      </c>
      <c r="J70" s="7">
        <f t="shared" si="71"/>
        <v>515.2900284151707</v>
      </c>
      <c r="K70" s="7">
        <f t="shared" si="72"/>
        <v>699.48073779217702</v>
      </c>
      <c r="L70" s="7">
        <f t="shared" si="73"/>
        <v>944.45438126359545</v>
      </c>
      <c r="M70" s="7">
        <f t="shared" si="74"/>
        <v>1270.2693270805819</v>
      </c>
      <c r="N70" s="7">
        <f t="shared" si="75"/>
        <v>1703.6032050171739</v>
      </c>
      <c r="O70" s="7">
        <f t="shared" si="76"/>
        <v>2279.9372626728414</v>
      </c>
      <c r="P70" s="7">
        <f t="shared" si="77"/>
        <v>3046.4615593548792</v>
      </c>
      <c r="Q70" s="7">
        <f t="shared" si="78"/>
        <v>4065.9388739419896</v>
      </c>
      <c r="R70" s="7">
        <f t="shared" si="79"/>
        <v>5421.8437023428469</v>
      </c>
      <c r="S70" s="7">
        <f t="shared" si="80"/>
        <v>7225.1971241159872</v>
      </c>
      <c r="T70" s="7">
        <f t="shared" si="81"/>
        <v>9623.6571750742642</v>
      </c>
      <c r="U70" s="7">
        <f t="shared" si="82"/>
        <v>12813.609042848773</v>
      </c>
      <c r="V70" s="7">
        <f t="shared" si="83"/>
        <v>17056.245026988869</v>
      </c>
      <c r="W70" s="7">
        <f t="shared" si="84"/>
        <v>22698.950885895196</v>
      </c>
      <c r="X70" s="7">
        <f t="shared" si="85"/>
        <v>30203.749678240612</v>
      </c>
      <c r="Y70" s="7">
        <f t="shared" si="86"/>
        <v>40185.132072060012</v>
      </c>
      <c r="Z70" s="7">
        <f t="shared" si="87"/>
        <v>53460.370655839819</v>
      </c>
    </row>
    <row r="71" spans="1:27" x14ac:dyDescent="0.25">
      <c r="A71" s="6">
        <v>0.33500000000000002</v>
      </c>
      <c r="B71" s="2">
        <f t="shared" si="63"/>
        <v>14.1775</v>
      </c>
      <c r="C71" s="7">
        <f t="shared" si="64"/>
        <v>33.104462499999997</v>
      </c>
      <c r="D71" s="7">
        <f t="shared" si="65"/>
        <v>58.371957437499994</v>
      </c>
      <c r="E71" s="7">
        <f t="shared" si="66"/>
        <v>92.104063179062479</v>
      </c>
      <c r="F71" s="7">
        <f t="shared" si="67"/>
        <v>137.13642434404841</v>
      </c>
      <c r="G71" s="7">
        <f t="shared" si="68"/>
        <v>197.25462649930463</v>
      </c>
      <c r="H71" s="7">
        <f t="shared" si="69"/>
        <v>277.51242637657168</v>
      </c>
      <c r="I71" s="7">
        <f t="shared" si="70"/>
        <v>384.65658921272319</v>
      </c>
      <c r="J71" s="7">
        <f t="shared" si="71"/>
        <v>527.69404659898544</v>
      </c>
      <c r="K71" s="7">
        <f t="shared" si="72"/>
        <v>718.64905220964556</v>
      </c>
      <c r="L71" s="7">
        <f t="shared" si="73"/>
        <v>973.57398469987686</v>
      </c>
      <c r="M71" s="7">
        <f t="shared" si="74"/>
        <v>1313.8987695743356</v>
      </c>
      <c r="N71" s="7">
        <f t="shared" si="75"/>
        <v>1768.232357381738</v>
      </c>
      <c r="O71" s="7">
        <f t="shared" si="76"/>
        <v>2374.7676971046199</v>
      </c>
      <c r="P71" s="7">
        <f t="shared" si="77"/>
        <v>3184.492375634667</v>
      </c>
      <c r="Q71" s="7">
        <f t="shared" si="78"/>
        <v>4265.4748214722804</v>
      </c>
      <c r="R71" s="7">
        <f t="shared" si="79"/>
        <v>5708.5863866654936</v>
      </c>
      <c r="S71" s="7">
        <f t="shared" si="80"/>
        <v>7635.1403261984333</v>
      </c>
      <c r="T71" s="7">
        <f t="shared" si="81"/>
        <v>10207.089835474908</v>
      </c>
      <c r="U71" s="7">
        <f t="shared" si="82"/>
        <v>13640.642430359001</v>
      </c>
      <c r="V71" s="7">
        <f t="shared" si="83"/>
        <v>18224.435144529267</v>
      </c>
      <c r="W71" s="7">
        <f t="shared" si="84"/>
        <v>24343.798417946571</v>
      </c>
      <c r="X71" s="7">
        <f t="shared" si="85"/>
        <v>32513.148387958674</v>
      </c>
      <c r="Y71" s="7">
        <f t="shared" si="86"/>
        <v>43419.230597924827</v>
      </c>
      <c r="Z71" s="7">
        <f t="shared" si="87"/>
        <v>57978.850348229644</v>
      </c>
    </row>
    <row r="72" spans="1:27" x14ac:dyDescent="0.25">
      <c r="A72" s="6">
        <v>0.34</v>
      </c>
      <c r="B72" s="2">
        <f t="shared" si="63"/>
        <v>14.21</v>
      </c>
      <c r="C72" s="7">
        <f t="shared" si="64"/>
        <v>33.251400000000004</v>
      </c>
      <c r="D72" s="7">
        <f t="shared" si="65"/>
        <v>58.766876000000011</v>
      </c>
      <c r="E72" s="7">
        <f t="shared" si="66"/>
        <v>92.957613840000022</v>
      </c>
      <c r="F72" s="7">
        <f t="shared" si="67"/>
        <v>138.77320254560004</v>
      </c>
      <c r="G72" s="7">
        <f t="shared" si="68"/>
        <v>200.16609141110408</v>
      </c>
      <c r="H72" s="7">
        <f t="shared" si="69"/>
        <v>282.43256249087943</v>
      </c>
      <c r="I72" s="7">
        <f t="shared" si="70"/>
        <v>392.66963373777844</v>
      </c>
      <c r="J72" s="7">
        <f t="shared" si="71"/>
        <v>540.38730920862315</v>
      </c>
      <c r="K72" s="7">
        <f t="shared" si="72"/>
        <v>738.32899433955515</v>
      </c>
      <c r="L72" s="7">
        <f t="shared" si="73"/>
        <v>1003.570852415004</v>
      </c>
      <c r="M72" s="7">
        <f t="shared" si="74"/>
        <v>1358.9949422361055</v>
      </c>
      <c r="N72" s="7">
        <f t="shared" si="75"/>
        <v>1835.2632225963816</v>
      </c>
      <c r="O72" s="7">
        <f t="shared" si="76"/>
        <v>2473.4627182791514</v>
      </c>
      <c r="P72" s="7">
        <f t="shared" si="77"/>
        <v>3328.6500424940632</v>
      </c>
      <c r="Q72" s="7">
        <f t="shared" si="78"/>
        <v>4474.601056942045</v>
      </c>
      <c r="R72" s="7">
        <f t="shared" si="79"/>
        <v>6010.1754163023406</v>
      </c>
      <c r="S72" s="7">
        <f t="shared" si="80"/>
        <v>8067.8450578451366</v>
      </c>
      <c r="T72" s="7">
        <f t="shared" si="81"/>
        <v>10825.122377512484</v>
      </c>
      <c r="U72" s="7">
        <f t="shared" si="82"/>
        <v>14519.873985866729</v>
      </c>
      <c r="V72" s="7">
        <f t="shared" si="83"/>
        <v>19470.841141061417</v>
      </c>
      <c r="W72" s="7">
        <f t="shared" si="84"/>
        <v>26105.1371290223</v>
      </c>
      <c r="X72" s="7">
        <f t="shared" si="85"/>
        <v>34995.093752889879</v>
      </c>
      <c r="Y72" s="7">
        <f t="shared" si="86"/>
        <v>46907.635628872442</v>
      </c>
      <c r="Z72" s="7">
        <f t="shared" si="87"/>
        <v>62870.441742689072</v>
      </c>
    </row>
    <row r="73" spans="1:27" x14ac:dyDescent="0.25">
      <c r="A73" s="6">
        <v>0.34499999999999997</v>
      </c>
      <c r="B73" s="2">
        <f t="shared" si="63"/>
        <v>14.2425</v>
      </c>
      <c r="C73" s="7">
        <f t="shared" si="64"/>
        <v>33.3986625</v>
      </c>
      <c r="D73" s="7">
        <f t="shared" si="65"/>
        <v>59.163701062499996</v>
      </c>
      <c r="E73" s="7">
        <f t="shared" si="66"/>
        <v>93.817677929062484</v>
      </c>
      <c r="F73" s="7">
        <f t="shared" si="67"/>
        <v>140.42727681458905</v>
      </c>
      <c r="G73" s="7">
        <f t="shared" si="68"/>
        <v>203.11718731562229</v>
      </c>
      <c r="H73" s="7">
        <f t="shared" si="69"/>
        <v>287.435116939512</v>
      </c>
      <c r="I73" s="7">
        <f t="shared" si="70"/>
        <v>400.84273228364361</v>
      </c>
      <c r="J73" s="7">
        <f t="shared" si="71"/>
        <v>553.37597492150064</v>
      </c>
      <c r="K73" s="7">
        <f t="shared" si="72"/>
        <v>758.53318626941825</v>
      </c>
      <c r="L73" s="7">
        <f t="shared" si="73"/>
        <v>1034.4696355323676</v>
      </c>
      <c r="M73" s="7">
        <f t="shared" si="74"/>
        <v>1405.6041597910346</v>
      </c>
      <c r="N73" s="7">
        <f t="shared" si="75"/>
        <v>1904.7800949189416</v>
      </c>
      <c r="O73" s="7">
        <f t="shared" si="76"/>
        <v>2576.1717276659761</v>
      </c>
      <c r="P73" s="7">
        <f t="shared" si="77"/>
        <v>3479.1934737107376</v>
      </c>
      <c r="Q73" s="7">
        <f t="shared" si="78"/>
        <v>4693.757722140942</v>
      </c>
      <c r="R73" s="7">
        <f t="shared" si="79"/>
        <v>6327.3466362795671</v>
      </c>
      <c r="S73" s="7">
        <f t="shared" si="80"/>
        <v>8524.523725796018</v>
      </c>
      <c r="T73" s="7">
        <f t="shared" si="81"/>
        <v>11479.726911195645</v>
      </c>
      <c r="U73" s="7">
        <f t="shared" si="82"/>
        <v>15454.475195558141</v>
      </c>
      <c r="V73" s="7">
        <f t="shared" si="83"/>
        <v>20800.511638025699</v>
      </c>
      <c r="W73" s="7">
        <f t="shared" si="84"/>
        <v>27990.930653144565</v>
      </c>
      <c r="X73" s="7">
        <f t="shared" si="85"/>
        <v>37662.044228479441</v>
      </c>
      <c r="Y73" s="7">
        <f t="shared" si="86"/>
        <v>50669.691987304846</v>
      </c>
      <c r="Z73" s="7">
        <f t="shared" si="87"/>
        <v>68164.978222925012</v>
      </c>
    </row>
    <row r="74" spans="1:27" x14ac:dyDescent="0.25">
      <c r="A74" s="6">
        <v>0.35</v>
      </c>
      <c r="B74" s="2">
        <f t="shared" si="63"/>
        <v>14.275</v>
      </c>
      <c r="C74" s="7">
        <f t="shared" si="64"/>
        <v>33.546250000000001</v>
      </c>
      <c r="D74" s="7">
        <f t="shared" si="65"/>
        <v>59.562437500000001</v>
      </c>
      <c r="E74" s="7">
        <f t="shared" si="66"/>
        <v>94.684290625000017</v>
      </c>
      <c r="F74" s="7">
        <f t="shared" si="67"/>
        <v>142.09879234375003</v>
      </c>
      <c r="G74" s="7">
        <f t="shared" si="68"/>
        <v>206.10836966406256</v>
      </c>
      <c r="H74" s="7">
        <f t="shared" si="69"/>
        <v>292.52129904648444</v>
      </c>
      <c r="I74" s="7">
        <f t="shared" si="70"/>
        <v>409.17875371275403</v>
      </c>
      <c r="J74" s="7">
        <f t="shared" si="71"/>
        <v>566.66631751221792</v>
      </c>
      <c r="K74" s="7">
        <f t="shared" si="72"/>
        <v>779.27452864149416</v>
      </c>
      <c r="L74" s="7">
        <f t="shared" si="73"/>
        <v>1066.2956136660173</v>
      </c>
      <c r="M74" s="7">
        <f t="shared" si="74"/>
        <v>1453.7740784491236</v>
      </c>
      <c r="N74" s="7">
        <f t="shared" si="75"/>
        <v>1976.8700059063171</v>
      </c>
      <c r="O74" s="7">
        <f t="shared" si="76"/>
        <v>2683.0495079735283</v>
      </c>
      <c r="P74" s="7">
        <f t="shared" si="77"/>
        <v>3636.3918357642638</v>
      </c>
      <c r="Q74" s="7">
        <f t="shared" si="78"/>
        <v>4923.4039782817563</v>
      </c>
      <c r="R74" s="7">
        <f t="shared" si="79"/>
        <v>6660.8703706803708</v>
      </c>
      <c r="S74" s="7">
        <f t="shared" si="80"/>
        <v>9006.4500004185011</v>
      </c>
      <c r="T74" s="7">
        <f t="shared" si="81"/>
        <v>12172.982500564976</v>
      </c>
      <c r="U74" s="7">
        <f t="shared" si="82"/>
        <v>16447.80137576272</v>
      </c>
      <c r="V74" s="7">
        <f t="shared" si="83"/>
        <v>22218.806857279673</v>
      </c>
      <c r="W74" s="7">
        <f t="shared" si="84"/>
        <v>30009.66425732756</v>
      </c>
      <c r="X74" s="7">
        <f t="shared" si="85"/>
        <v>40527.321747392212</v>
      </c>
      <c r="Y74" s="7">
        <f t="shared" si="86"/>
        <v>54726.159358979494</v>
      </c>
      <c r="Z74" s="7">
        <f t="shared" si="87"/>
        <v>73894.590134622311</v>
      </c>
    </row>
    <row r="75" spans="1:27" x14ac:dyDescent="0.25">
      <c r="A75" s="6">
        <v>0.35499999999999998</v>
      </c>
      <c r="B75" s="2">
        <f t="shared" si="63"/>
        <v>14.307500000000001</v>
      </c>
      <c r="C75" s="7">
        <f t="shared" si="64"/>
        <v>33.694162500000004</v>
      </c>
      <c r="D75" s="7">
        <f t="shared" si="65"/>
        <v>59.963090187500001</v>
      </c>
      <c r="E75" s="7">
        <f t="shared" si="66"/>
        <v>95.557487204062511</v>
      </c>
      <c r="F75" s="7">
        <f t="shared" si="67"/>
        <v>143.78789516150471</v>
      </c>
      <c r="G75" s="7">
        <f t="shared" si="68"/>
        <v>209.14009794383887</v>
      </c>
      <c r="H75" s="7">
        <f t="shared" si="69"/>
        <v>297.69233271390169</v>
      </c>
      <c r="I75" s="7">
        <f t="shared" si="70"/>
        <v>417.68061082733681</v>
      </c>
      <c r="J75" s="7">
        <f t="shared" si="71"/>
        <v>580.26472767104133</v>
      </c>
      <c r="K75" s="7">
        <f t="shared" si="72"/>
        <v>800.56620599426094</v>
      </c>
      <c r="L75" s="7">
        <f t="shared" si="73"/>
        <v>1099.0747091222233</v>
      </c>
      <c r="M75" s="7">
        <f t="shared" si="74"/>
        <v>1503.5537308606124</v>
      </c>
      <c r="N75" s="7">
        <f t="shared" si="75"/>
        <v>2051.6228053161299</v>
      </c>
      <c r="O75" s="7">
        <f t="shared" si="76"/>
        <v>2794.2564012033558</v>
      </c>
      <c r="P75" s="7">
        <f t="shared" si="77"/>
        <v>3800.5249236305472</v>
      </c>
      <c r="Q75" s="7">
        <f t="shared" si="78"/>
        <v>5164.0187715193915</v>
      </c>
      <c r="R75" s="7">
        <f t="shared" si="79"/>
        <v>7011.5529354087757</v>
      </c>
      <c r="S75" s="7">
        <f t="shared" si="80"/>
        <v>9514.9617274788925</v>
      </c>
      <c r="T75" s="7">
        <f t="shared" si="81"/>
        <v>12907.080640733901</v>
      </c>
      <c r="U75" s="7">
        <f t="shared" si="82"/>
        <v>17503.401768194435</v>
      </c>
      <c r="V75" s="7">
        <f t="shared" si="83"/>
        <v>23731.416895903458</v>
      </c>
      <c r="W75" s="7">
        <f t="shared" si="84"/>
        <v>32170.377393949184</v>
      </c>
      <c r="X75" s="7">
        <f t="shared" si="85"/>
        <v>43605.168868801149</v>
      </c>
      <c r="Y75" s="7">
        <f t="shared" si="86"/>
        <v>59099.311317225562</v>
      </c>
      <c r="Z75" s="7">
        <f t="shared" si="87"/>
        <v>80093.874334840628</v>
      </c>
      <c r="AA75" s="1"/>
    </row>
    <row r="76" spans="1:27" x14ac:dyDescent="0.25">
      <c r="A76" s="6">
        <v>0.36</v>
      </c>
      <c r="B76" s="2">
        <f t="shared" si="63"/>
        <v>14.34</v>
      </c>
      <c r="C76" s="7">
        <f t="shared" si="64"/>
        <v>33.842399999999998</v>
      </c>
      <c r="D76" s="7">
        <f t="shared" si="65"/>
        <v>60.365663999999995</v>
      </c>
      <c r="E76" s="7">
        <f t="shared" si="66"/>
        <v>96.437303039999989</v>
      </c>
      <c r="F76" s="7">
        <f t="shared" si="67"/>
        <v>145.49473213439998</v>
      </c>
      <c r="G76" s="7">
        <f t="shared" si="68"/>
        <v>212.21283570278396</v>
      </c>
      <c r="H76" s="7">
        <f t="shared" si="69"/>
        <v>302.94945655578613</v>
      </c>
      <c r="I76" s="7">
        <f t="shared" si="70"/>
        <v>426.35126091586909</v>
      </c>
      <c r="J76" s="7">
        <f t="shared" si="71"/>
        <v>594.17771484558193</v>
      </c>
      <c r="K76" s="7">
        <f t="shared" si="72"/>
        <v>822.4216921899914</v>
      </c>
      <c r="L76" s="7">
        <f t="shared" si="73"/>
        <v>1132.8335013783881</v>
      </c>
      <c r="M76" s="7">
        <f t="shared" si="74"/>
        <v>1554.9935618746076</v>
      </c>
      <c r="N76" s="7">
        <f t="shared" si="75"/>
        <v>2129.1312441494665</v>
      </c>
      <c r="O76" s="7">
        <f t="shared" si="76"/>
        <v>2909.9584920432744</v>
      </c>
      <c r="P76" s="7">
        <f t="shared" si="77"/>
        <v>3971.8835491788532</v>
      </c>
      <c r="Q76" s="7">
        <f t="shared" si="78"/>
        <v>5416.10162688324</v>
      </c>
      <c r="R76" s="7">
        <f t="shared" si="79"/>
        <v>7380.2382125612057</v>
      </c>
      <c r="S76" s="7">
        <f t="shared" si="80"/>
        <v>10051.463969083239</v>
      </c>
      <c r="T76" s="7">
        <f t="shared" si="81"/>
        <v>13684.330997953204</v>
      </c>
      <c r="U76" s="7">
        <f t="shared" si="82"/>
        <v>18625.030157216355</v>
      </c>
      <c r="V76" s="7">
        <f t="shared" si="83"/>
        <v>25344.38101381424</v>
      </c>
      <c r="W76" s="7">
        <f t="shared" si="84"/>
        <v>34482.698178787359</v>
      </c>
      <c r="X76" s="7">
        <f t="shared" si="85"/>
        <v>46910.809523150798</v>
      </c>
      <c r="Y76" s="7">
        <f t="shared" si="86"/>
        <v>63813.040951485076</v>
      </c>
      <c r="Z76" s="7">
        <f t="shared" si="87"/>
        <v>86800.075694019688</v>
      </c>
      <c r="AA76" s="1"/>
    </row>
    <row r="77" spans="1:27" x14ac:dyDescent="0.25">
      <c r="A77" s="6">
        <v>0.36499999999999999</v>
      </c>
      <c r="B77" s="2">
        <f t="shared" si="63"/>
        <v>14.3725</v>
      </c>
      <c r="C77" s="7">
        <f t="shared" si="64"/>
        <v>33.990962500000002</v>
      </c>
      <c r="D77" s="7">
        <f t="shared" si="65"/>
        <v>60.770163812500002</v>
      </c>
      <c r="E77" s="7">
        <f t="shared" si="66"/>
        <v>97.323773604062509</v>
      </c>
      <c r="F77" s="7">
        <f t="shared" si="67"/>
        <v>147.21945096954533</v>
      </c>
      <c r="G77" s="7">
        <f t="shared" si="68"/>
        <v>215.32705057342937</v>
      </c>
      <c r="H77" s="7">
        <f t="shared" si="69"/>
        <v>308.29392403273107</v>
      </c>
      <c r="I77" s="7">
        <f t="shared" si="70"/>
        <v>435.1937063046779</v>
      </c>
      <c r="J77" s="7">
        <f t="shared" si="71"/>
        <v>608.41190910588523</v>
      </c>
      <c r="K77" s="7">
        <f t="shared" si="72"/>
        <v>844.85475592953333</v>
      </c>
      <c r="L77" s="7">
        <f t="shared" si="73"/>
        <v>1167.5992418438129</v>
      </c>
      <c r="M77" s="7">
        <f t="shared" si="74"/>
        <v>1608.1454651168046</v>
      </c>
      <c r="N77" s="7">
        <f t="shared" si="75"/>
        <v>2209.4910598844381</v>
      </c>
      <c r="O77" s="7">
        <f t="shared" si="76"/>
        <v>3030.3277967422578</v>
      </c>
      <c r="P77" s="7">
        <f t="shared" si="77"/>
        <v>4150.7699425531819</v>
      </c>
      <c r="Q77" s="7">
        <f t="shared" si="78"/>
        <v>5680.1734715850935</v>
      </c>
      <c r="R77" s="7">
        <f t="shared" si="79"/>
        <v>7767.8092887136527</v>
      </c>
      <c r="S77" s="7">
        <f t="shared" si="80"/>
        <v>10617.432179094136</v>
      </c>
      <c r="T77" s="7">
        <f t="shared" si="81"/>
        <v>14507.167424463494</v>
      </c>
      <c r="U77" s="7">
        <f t="shared" si="82"/>
        <v>19816.656034392672</v>
      </c>
      <c r="V77" s="7">
        <f t="shared" si="83"/>
        <v>27064.107986945997</v>
      </c>
      <c r="W77" s="7">
        <f t="shared" si="84"/>
        <v>36956.879902181281</v>
      </c>
      <c r="X77" s="7">
        <f t="shared" si="85"/>
        <v>50460.513566477443</v>
      </c>
      <c r="Y77" s="7">
        <f t="shared" si="86"/>
        <v>68892.973518241706</v>
      </c>
      <c r="Z77" s="7">
        <f t="shared" si="87"/>
        <v>94053.281352399921</v>
      </c>
      <c r="AA77" s="1"/>
    </row>
    <row r="78" spans="1:27" x14ac:dyDescent="0.25">
      <c r="A78" s="6">
        <v>0.37</v>
      </c>
      <c r="B78" s="2">
        <f t="shared" si="63"/>
        <v>14.404999999999999</v>
      </c>
      <c r="C78" s="7">
        <f t="shared" si="64"/>
        <v>34.139850000000003</v>
      </c>
      <c r="D78" s="7">
        <f t="shared" si="65"/>
        <v>61.176594500000007</v>
      </c>
      <c r="E78" s="7">
        <f t="shared" si="66"/>
        <v>98.216934465000023</v>
      </c>
      <c r="F78" s="7">
        <f t="shared" si="67"/>
        <v>148.96220021705005</v>
      </c>
      <c r="G78" s="7">
        <f t="shared" si="68"/>
        <v>218.48321429735859</v>
      </c>
      <c r="H78" s="7">
        <f t="shared" si="69"/>
        <v>313.72700358738126</v>
      </c>
      <c r="I78" s="7">
        <f t="shared" si="70"/>
        <v>444.21099491471233</v>
      </c>
      <c r="J78" s="7">
        <f t="shared" si="71"/>
        <v>622.97406303315586</v>
      </c>
      <c r="K78" s="7">
        <f t="shared" si="72"/>
        <v>867.87946635542357</v>
      </c>
      <c r="L78" s="7">
        <f t="shared" si="73"/>
        <v>1203.3998689069304</v>
      </c>
      <c r="M78" s="7">
        <f t="shared" si="74"/>
        <v>1663.0628204024947</v>
      </c>
      <c r="N78" s="7">
        <f t="shared" si="75"/>
        <v>2292.8010639514182</v>
      </c>
      <c r="O78" s="7">
        <f t="shared" si="76"/>
        <v>3155.5424576134433</v>
      </c>
      <c r="P78" s="7">
        <f t="shared" si="77"/>
        <v>4337.498166930417</v>
      </c>
      <c r="Q78" s="7">
        <f t="shared" si="78"/>
        <v>5956.7774886946718</v>
      </c>
      <c r="R78" s="7">
        <f t="shared" si="79"/>
        <v>8175.1901595117006</v>
      </c>
      <c r="S78" s="7">
        <f t="shared" si="80"/>
        <v>11214.415518531032</v>
      </c>
      <c r="T78" s="7">
        <f t="shared" si="81"/>
        <v>15378.154260387515</v>
      </c>
      <c r="U78" s="7">
        <f t="shared" si="82"/>
        <v>21082.476336730895</v>
      </c>
      <c r="V78" s="7">
        <f t="shared" si="83"/>
        <v>28897.397581321329</v>
      </c>
      <c r="W78" s="7">
        <f t="shared" si="84"/>
        <v>39603.839686410225</v>
      </c>
      <c r="X78" s="7">
        <f t="shared" si="85"/>
        <v>54271.665370382012</v>
      </c>
      <c r="Y78" s="7">
        <f t="shared" si="86"/>
        <v>74366.586557423361</v>
      </c>
      <c r="Z78" s="7">
        <f t="shared" si="87"/>
        <v>101896.62858367001</v>
      </c>
      <c r="AA78" s="1"/>
    </row>
    <row r="79" spans="1:27" x14ac:dyDescent="0.25">
      <c r="A79" s="6">
        <v>0.375</v>
      </c>
      <c r="B79" s="2">
        <f t="shared" si="63"/>
        <v>14.4375</v>
      </c>
      <c r="C79" s="7">
        <f t="shared" si="64"/>
        <v>34.2890625</v>
      </c>
      <c r="D79" s="7">
        <f t="shared" si="65"/>
        <v>61.5849609375</v>
      </c>
      <c r="E79" s="7">
        <f t="shared" si="66"/>
        <v>99.1168212890625</v>
      </c>
      <c r="F79" s="7">
        <f t="shared" si="67"/>
        <v>150.72312927246094</v>
      </c>
      <c r="G79" s="7">
        <f t="shared" si="68"/>
        <v>221.68180274963379</v>
      </c>
      <c r="H79" s="7">
        <f t="shared" si="69"/>
        <v>319.24997878074646</v>
      </c>
      <c r="I79" s="7">
        <f t="shared" si="70"/>
        <v>453.40622082352638</v>
      </c>
      <c r="J79" s="7">
        <f t="shared" si="71"/>
        <v>637.87105363234878</v>
      </c>
      <c r="K79" s="7">
        <f t="shared" si="72"/>
        <v>891.51019874447957</v>
      </c>
      <c r="L79" s="7">
        <f t="shared" si="73"/>
        <v>1240.2640232736594</v>
      </c>
      <c r="M79" s="7">
        <f t="shared" si="74"/>
        <v>1719.8005320012817</v>
      </c>
      <c r="N79" s="7">
        <f t="shared" si="75"/>
        <v>2379.1632315017623</v>
      </c>
      <c r="O79" s="7">
        <f t="shared" si="76"/>
        <v>3285.7869433149231</v>
      </c>
      <c r="P79" s="7">
        <f t="shared" si="77"/>
        <v>4532.3945470580193</v>
      </c>
      <c r="Q79" s="7">
        <f t="shared" si="78"/>
        <v>6246.4800022047766</v>
      </c>
      <c r="R79" s="7">
        <f t="shared" si="79"/>
        <v>8603.3475030315676</v>
      </c>
      <c r="S79" s="7">
        <f t="shared" si="80"/>
        <v>11844.040316668405</v>
      </c>
      <c r="T79" s="7">
        <f t="shared" si="81"/>
        <v>16299.992935419057</v>
      </c>
      <c r="U79" s="7">
        <f t="shared" si="82"/>
        <v>22426.927786201202</v>
      </c>
      <c r="V79" s="7">
        <f t="shared" si="83"/>
        <v>30851.463206026652</v>
      </c>
      <c r="W79" s="7">
        <f t="shared" si="84"/>
        <v>42435.199408286644</v>
      </c>
      <c r="X79" s="7">
        <f t="shared" si="85"/>
        <v>58362.836686394134</v>
      </c>
      <c r="Y79" s="7">
        <f t="shared" si="86"/>
        <v>80263.337943791936</v>
      </c>
      <c r="Z79" s="7">
        <f t="shared" si="87"/>
        <v>110376.52717271392</v>
      </c>
      <c r="AA79" s="1"/>
    </row>
    <row r="80" spans="1:27" x14ac:dyDescent="0.25">
      <c r="A80" s="6">
        <v>0.38</v>
      </c>
      <c r="B80" s="2">
        <f t="shared" si="63"/>
        <v>14.47</v>
      </c>
      <c r="C80" s="7">
        <f t="shared" si="64"/>
        <v>34.438600000000001</v>
      </c>
      <c r="D80" s="7">
        <f t="shared" si="65"/>
        <v>61.995267999999996</v>
      </c>
      <c r="E80" s="7">
        <f t="shared" si="66"/>
        <v>100.02346983999999</v>
      </c>
      <c r="F80" s="7">
        <f t="shared" si="67"/>
        <v>152.50238837919997</v>
      </c>
      <c r="G80" s="7">
        <f t="shared" si="68"/>
        <v>224.92329596329594</v>
      </c>
      <c r="H80" s="7">
        <f t="shared" si="69"/>
        <v>324.8641484293484</v>
      </c>
      <c r="I80" s="7">
        <f t="shared" si="70"/>
        <v>462.78252483250077</v>
      </c>
      <c r="J80" s="7">
        <f t="shared" si="71"/>
        <v>653.10988426885103</v>
      </c>
      <c r="K80" s="7">
        <f t="shared" si="72"/>
        <v>915.76164029101437</v>
      </c>
      <c r="L80" s="7">
        <f t="shared" si="73"/>
        <v>1278.2210636015998</v>
      </c>
      <c r="M80" s="7">
        <f t="shared" si="74"/>
        <v>1778.4150677702075</v>
      </c>
      <c r="N80" s="7">
        <f t="shared" si="75"/>
        <v>2468.6827935228862</v>
      </c>
      <c r="O80" s="7">
        <f t="shared" si="76"/>
        <v>3421.2522550615827</v>
      </c>
      <c r="P80" s="7">
        <f t="shared" si="77"/>
        <v>4735.7981119849837</v>
      </c>
      <c r="Q80" s="7">
        <f t="shared" si="78"/>
        <v>6549.8713945392774</v>
      </c>
      <c r="R80" s="7">
        <f t="shared" si="79"/>
        <v>9053.2925244642011</v>
      </c>
      <c r="S80" s="7">
        <f t="shared" si="80"/>
        <v>12508.013683760595</v>
      </c>
      <c r="T80" s="7">
        <f t="shared" si="81"/>
        <v>17275.528883589621</v>
      </c>
      <c r="U80" s="7">
        <f t="shared" si="82"/>
        <v>23854.699859353677</v>
      </c>
      <c r="V80" s="7">
        <f t="shared" si="83"/>
        <v>32933.955805908074</v>
      </c>
      <c r="W80" s="7">
        <f t="shared" si="84"/>
        <v>45463.329012153139</v>
      </c>
      <c r="X80" s="7">
        <f t="shared" si="85"/>
        <v>62753.864036771331</v>
      </c>
      <c r="Y80" s="7">
        <f t="shared" si="86"/>
        <v>86614.802370744437</v>
      </c>
      <c r="Z80" s="7">
        <f t="shared" si="87"/>
        <v>119542.89727162731</v>
      </c>
      <c r="AA80" s="1"/>
    </row>
    <row r="81" spans="1:27" x14ac:dyDescent="0.25">
      <c r="A81" s="6">
        <v>0.38500000000000001</v>
      </c>
      <c r="B81" s="2">
        <f t="shared" si="63"/>
        <v>14.5025</v>
      </c>
      <c r="C81" s="7">
        <f t="shared" si="64"/>
        <v>34.588462499999999</v>
      </c>
      <c r="D81" s="7">
        <f t="shared" si="65"/>
        <v>62.407520562499997</v>
      </c>
      <c r="E81" s="7">
        <f t="shared" si="66"/>
        <v>100.93691597906249</v>
      </c>
      <c r="F81" s="7">
        <f t="shared" si="67"/>
        <v>154.30012863100154</v>
      </c>
      <c r="G81" s="7">
        <f t="shared" si="68"/>
        <v>228.20817815393713</v>
      </c>
      <c r="H81" s="7">
        <f t="shared" si="69"/>
        <v>330.57082674320293</v>
      </c>
      <c r="I81" s="7">
        <f t="shared" si="70"/>
        <v>472.34309503933605</v>
      </c>
      <c r="J81" s="7">
        <f t="shared" si="71"/>
        <v>668.69768662948047</v>
      </c>
      <c r="K81" s="7">
        <f t="shared" si="72"/>
        <v>940.64879598183052</v>
      </c>
      <c r="L81" s="7">
        <f t="shared" si="73"/>
        <v>1317.3010824348353</v>
      </c>
      <c r="M81" s="7">
        <f t="shared" si="74"/>
        <v>1838.9644991722469</v>
      </c>
      <c r="N81" s="7">
        <f t="shared" si="75"/>
        <v>2561.468331353562</v>
      </c>
      <c r="O81" s="7">
        <f t="shared" si="76"/>
        <v>3562.1361389246836</v>
      </c>
      <c r="P81" s="7">
        <f t="shared" si="77"/>
        <v>4948.061052410686</v>
      </c>
      <c r="Q81" s="7">
        <f t="shared" si="78"/>
        <v>6867.5670575887998</v>
      </c>
      <c r="R81" s="7">
        <f t="shared" si="79"/>
        <v>9526.0828747604883</v>
      </c>
      <c r="S81" s="7">
        <f t="shared" si="80"/>
        <v>13208.127281543277</v>
      </c>
      <c r="T81" s="7">
        <f t="shared" si="81"/>
        <v>18307.758784937436</v>
      </c>
      <c r="U81" s="7">
        <f t="shared" si="82"/>
        <v>25370.748417138348</v>
      </c>
      <c r="V81" s="7">
        <f t="shared" si="83"/>
        <v>35152.989057736617</v>
      </c>
      <c r="W81" s="7">
        <f t="shared" si="84"/>
        <v>48701.392344965214</v>
      </c>
      <c r="X81" s="7">
        <f t="shared" si="85"/>
        <v>67465.930897776823</v>
      </c>
      <c r="Y81" s="7">
        <f t="shared" si="86"/>
        <v>93454.816793420905</v>
      </c>
      <c r="Z81" s="7">
        <f t="shared" si="87"/>
        <v>129449.42375888796</v>
      </c>
      <c r="AA81" s="1"/>
    </row>
    <row r="82" spans="1:27" x14ac:dyDescent="0.25">
      <c r="A82" s="6">
        <v>0.39</v>
      </c>
      <c r="B82" s="2">
        <f t="shared" si="63"/>
        <v>14.535</v>
      </c>
      <c r="C82" s="7">
        <f t="shared" si="64"/>
        <v>34.738650000000007</v>
      </c>
      <c r="D82" s="7">
        <f t="shared" si="65"/>
        <v>62.821723500000019</v>
      </c>
      <c r="E82" s="7">
        <f t="shared" si="66"/>
        <v>101.85719566500003</v>
      </c>
      <c r="F82" s="7">
        <f t="shared" si="67"/>
        <v>156.11650197435006</v>
      </c>
      <c r="G82" s="7">
        <f t="shared" si="68"/>
        <v>231.5369377443466</v>
      </c>
      <c r="H82" s="7">
        <f t="shared" si="69"/>
        <v>336.37134346464182</v>
      </c>
      <c r="I82" s="7">
        <f t="shared" si="70"/>
        <v>482.09116741585223</v>
      </c>
      <c r="J82" s="7">
        <f t="shared" si="71"/>
        <v>684.64172270803465</v>
      </c>
      <c r="K82" s="7">
        <f t="shared" si="72"/>
        <v>966.18699456416823</v>
      </c>
      <c r="L82" s="7">
        <f t="shared" si="73"/>
        <v>1357.5349224441941</v>
      </c>
      <c r="M82" s="7">
        <f t="shared" si="74"/>
        <v>1901.50854219743</v>
      </c>
      <c r="N82" s="7">
        <f t="shared" si="75"/>
        <v>2657.6318736544276</v>
      </c>
      <c r="O82" s="7">
        <f t="shared" si="76"/>
        <v>3708.6433043796546</v>
      </c>
      <c r="P82" s="7">
        <f t="shared" si="77"/>
        <v>5169.5491930877206</v>
      </c>
      <c r="Q82" s="7">
        <f t="shared" si="78"/>
        <v>7200.2083783919325</v>
      </c>
      <c r="R82" s="7">
        <f t="shared" si="79"/>
        <v>10022.824645964787</v>
      </c>
      <c r="S82" s="7">
        <f t="shared" si="80"/>
        <v>13946.261257891056</v>
      </c>
      <c r="T82" s="7">
        <f t="shared" si="81"/>
        <v>19399.838148468571</v>
      </c>
      <c r="U82" s="7">
        <f t="shared" si="82"/>
        <v>26980.310026371317</v>
      </c>
      <c r="V82" s="7">
        <f t="shared" si="83"/>
        <v>37517.165936656136</v>
      </c>
      <c r="W82" s="7">
        <f t="shared" si="84"/>
        <v>52163.395651952036</v>
      </c>
      <c r="X82" s="7">
        <f t="shared" si="85"/>
        <v>72521.654956213344</v>
      </c>
      <c r="Y82" s="7">
        <f t="shared" si="86"/>
        <v>100819.63538913656</v>
      </c>
      <c r="Z82" s="7">
        <f t="shared" si="87"/>
        <v>140153.82819089983</v>
      </c>
      <c r="AA82" s="1"/>
    </row>
    <row r="83" spans="1:27" x14ac:dyDescent="0.25">
      <c r="A83" s="6">
        <v>0.39500000000000002</v>
      </c>
      <c r="B83" s="2">
        <f t="shared" si="63"/>
        <v>14.567499999999999</v>
      </c>
      <c r="C83" s="7">
        <f t="shared" si="64"/>
        <v>34.889162499999998</v>
      </c>
      <c r="D83" s="7">
        <f t="shared" si="65"/>
        <v>63.237881687499993</v>
      </c>
      <c r="E83" s="7">
        <f t="shared" si="66"/>
        <v>102.78434495406249</v>
      </c>
      <c r="F83" s="7">
        <f t="shared" si="67"/>
        <v>157.95166121091717</v>
      </c>
      <c r="G83" s="7">
        <f t="shared" si="68"/>
        <v>234.91006738922945</v>
      </c>
      <c r="H83" s="7">
        <f t="shared" si="69"/>
        <v>342.26704400797507</v>
      </c>
      <c r="I83" s="7">
        <f t="shared" si="70"/>
        <v>492.0300263911252</v>
      </c>
      <c r="J83" s="7">
        <f t="shared" si="71"/>
        <v>700.94938681561962</v>
      </c>
      <c r="K83" s="7">
        <f t="shared" si="72"/>
        <v>992.39189460778937</v>
      </c>
      <c r="L83" s="7">
        <f t="shared" si="73"/>
        <v>1398.9541929778663</v>
      </c>
      <c r="M83" s="7">
        <f t="shared" si="74"/>
        <v>1966.1085992041237</v>
      </c>
      <c r="N83" s="7">
        <f t="shared" si="75"/>
        <v>2757.2889958897526</v>
      </c>
      <c r="O83" s="7">
        <f t="shared" si="76"/>
        <v>3860.9856492662052</v>
      </c>
      <c r="P83" s="7">
        <f t="shared" si="77"/>
        <v>5400.6424807263566</v>
      </c>
      <c r="Q83" s="7">
        <f t="shared" si="78"/>
        <v>7548.4637606132674</v>
      </c>
      <c r="R83" s="7">
        <f t="shared" si="79"/>
        <v>10544.674446055507</v>
      </c>
      <c r="S83" s="7">
        <f t="shared" si="80"/>
        <v>14724.388352247432</v>
      </c>
      <c r="T83" s="7">
        <f t="shared" si="81"/>
        <v>20555.089251385169</v>
      </c>
      <c r="U83" s="7">
        <f t="shared" si="82"/>
        <v>28688.917005682313</v>
      </c>
      <c r="V83" s="7">
        <f t="shared" si="83"/>
        <v>40035.606722926823</v>
      </c>
      <c r="W83" s="7">
        <f t="shared" si="84"/>
        <v>55864.238878482916</v>
      </c>
      <c r="X83" s="7">
        <f t="shared" si="85"/>
        <v>77945.180735483678</v>
      </c>
      <c r="Y83" s="7">
        <f t="shared" si="86"/>
        <v>108748.09462599974</v>
      </c>
      <c r="Z83" s="7">
        <f t="shared" si="87"/>
        <v>151718.15950326965</v>
      </c>
      <c r="AA83" s="1"/>
    </row>
    <row r="84" spans="1:27" x14ac:dyDescent="0.25">
      <c r="A84" s="6">
        <v>0.4</v>
      </c>
      <c r="B84" s="2">
        <f t="shared" si="63"/>
        <v>14.6</v>
      </c>
      <c r="C84" s="7">
        <f t="shared" si="64"/>
        <v>35.04</v>
      </c>
      <c r="D84" s="7">
        <f t="shared" si="65"/>
        <v>63.655999999999999</v>
      </c>
      <c r="E84" s="7">
        <f t="shared" si="66"/>
        <v>103.71839999999999</v>
      </c>
      <c r="F84" s="7">
        <f t="shared" si="67"/>
        <v>159.80575999999996</v>
      </c>
      <c r="G84" s="7">
        <f t="shared" si="68"/>
        <v>238.32806399999993</v>
      </c>
      <c r="H84" s="7">
        <f t="shared" si="69"/>
        <v>348.25928959999987</v>
      </c>
      <c r="I84" s="7">
        <f t="shared" si="70"/>
        <v>502.16300543999984</v>
      </c>
      <c r="J84" s="7">
        <f t="shared" si="71"/>
        <v>717.62820761599971</v>
      </c>
      <c r="K84" s="7">
        <f t="shared" si="72"/>
        <v>1019.2794906623996</v>
      </c>
      <c r="L84" s="7">
        <f t="shared" si="73"/>
        <v>1441.5912869273593</v>
      </c>
      <c r="M84" s="7">
        <f t="shared" si="74"/>
        <v>2032.8278016983029</v>
      </c>
      <c r="N84" s="7">
        <f t="shared" si="75"/>
        <v>2860.5589223776237</v>
      </c>
      <c r="O84" s="7">
        <f t="shared" si="76"/>
        <v>4019.382491328673</v>
      </c>
      <c r="P84" s="7">
        <f t="shared" si="77"/>
        <v>5641.7354878601427</v>
      </c>
      <c r="Q84" s="7">
        <f t="shared" si="78"/>
        <v>7913.0296830041998</v>
      </c>
      <c r="R84" s="7">
        <f t="shared" si="79"/>
        <v>11092.84155620588</v>
      </c>
      <c r="S84" s="7">
        <f t="shared" si="80"/>
        <v>15544.578178688231</v>
      </c>
      <c r="T84" s="7">
        <f t="shared" si="81"/>
        <v>21777.009450163521</v>
      </c>
      <c r="U84" s="7">
        <f t="shared" si="82"/>
        <v>30502.413230228925</v>
      </c>
      <c r="V84" s="7">
        <f t="shared" si="83"/>
        <v>42717.978522320489</v>
      </c>
      <c r="W84" s="7">
        <f t="shared" si="84"/>
        <v>59819.76993124868</v>
      </c>
      <c r="X84" s="7">
        <f t="shared" si="85"/>
        <v>83762.277903748152</v>
      </c>
      <c r="Y84" s="7">
        <f t="shared" si="86"/>
        <v>117281.78906524742</v>
      </c>
      <c r="Z84" s="7">
        <f t="shared" si="87"/>
        <v>164209.10469134638</v>
      </c>
      <c r="AA84" s="1"/>
    </row>
    <row r="85" spans="1:27" x14ac:dyDescent="0.25">
      <c r="A85" s="6">
        <v>0.40500000000000003</v>
      </c>
      <c r="B85" s="2">
        <f t="shared" si="63"/>
        <v>14.6325</v>
      </c>
      <c r="C85" s="7">
        <f t="shared" si="64"/>
        <v>35.191162500000004</v>
      </c>
      <c r="D85" s="7">
        <f t="shared" si="65"/>
        <v>64.076083312500003</v>
      </c>
      <c r="E85" s="7">
        <f t="shared" si="66"/>
        <v>104.65939705406251</v>
      </c>
      <c r="F85" s="7">
        <f t="shared" si="67"/>
        <v>161.67895286095782</v>
      </c>
      <c r="G85" s="7">
        <f t="shared" si="68"/>
        <v>241.79142876964573</v>
      </c>
      <c r="H85" s="7">
        <f t="shared" si="69"/>
        <v>354.34945742135227</v>
      </c>
      <c r="I85" s="7">
        <f t="shared" si="70"/>
        <v>512.49348767699996</v>
      </c>
      <c r="J85" s="7">
        <f t="shared" si="71"/>
        <v>734.68585018618501</v>
      </c>
      <c r="K85" s="7">
        <f t="shared" si="72"/>
        <v>1046.8661195115899</v>
      </c>
      <c r="L85" s="7">
        <f t="shared" si="73"/>
        <v>1485.4793979137837</v>
      </c>
      <c r="M85" s="7">
        <f t="shared" si="74"/>
        <v>2101.7310540688663</v>
      </c>
      <c r="N85" s="7">
        <f t="shared" si="75"/>
        <v>2967.5646309667572</v>
      </c>
      <c r="O85" s="7">
        <f t="shared" si="76"/>
        <v>4184.0608065082934</v>
      </c>
      <c r="P85" s="7">
        <f t="shared" si="77"/>
        <v>5893.2379331441516</v>
      </c>
      <c r="Q85" s="7">
        <f t="shared" si="78"/>
        <v>8294.6317960675333</v>
      </c>
      <c r="R85" s="7">
        <f t="shared" si="79"/>
        <v>11668.590173474884</v>
      </c>
      <c r="S85" s="7">
        <f t="shared" si="80"/>
        <v>16409.001693732211</v>
      </c>
      <c r="T85" s="7">
        <f t="shared" si="81"/>
        <v>23069.279879693757</v>
      </c>
      <c r="U85" s="7">
        <f t="shared" si="82"/>
        <v>32426.97073096973</v>
      </c>
      <c r="V85" s="7">
        <f t="shared" si="83"/>
        <v>45574.526377012473</v>
      </c>
      <c r="W85" s="7">
        <f t="shared" si="84"/>
        <v>64046.842059702525</v>
      </c>
      <c r="X85" s="7">
        <f t="shared" si="85"/>
        <v>90000.445593882061</v>
      </c>
      <c r="Y85" s="7">
        <f t="shared" si="86"/>
        <v>126465.2585594043</v>
      </c>
      <c r="Z85" s="7">
        <f t="shared" si="87"/>
        <v>177698.32077596305</v>
      </c>
      <c r="AA85" s="1"/>
    </row>
    <row r="86" spans="1:27" x14ac:dyDescent="0.25">
      <c r="A86" s="6">
        <v>0.41</v>
      </c>
      <c r="B86" s="2">
        <f t="shared" si="63"/>
        <v>14.664999999999999</v>
      </c>
      <c r="C86" s="7">
        <f t="shared" si="64"/>
        <v>35.342649999999992</v>
      </c>
      <c r="D86" s="7">
        <f t="shared" si="65"/>
        <v>64.498136499999987</v>
      </c>
      <c r="E86" s="7">
        <f t="shared" si="66"/>
        <v>105.60737246499997</v>
      </c>
      <c r="F86" s="7">
        <f t="shared" si="67"/>
        <v>163.57139517564994</v>
      </c>
      <c r="G86" s="7">
        <f t="shared" si="68"/>
        <v>245.3006671976664</v>
      </c>
      <c r="H86" s="7">
        <f t="shared" si="69"/>
        <v>360.53894074870965</v>
      </c>
      <c r="I86" s="7">
        <f t="shared" si="70"/>
        <v>523.02490645568059</v>
      </c>
      <c r="J86" s="7">
        <f t="shared" si="71"/>
        <v>752.13011810250953</v>
      </c>
      <c r="K86" s="7">
        <f t="shared" si="72"/>
        <v>1075.1684665245384</v>
      </c>
      <c r="L86" s="7">
        <f t="shared" si="73"/>
        <v>1530.652537799599</v>
      </c>
      <c r="M86" s="7">
        <f t="shared" si="74"/>
        <v>2172.8850782974346</v>
      </c>
      <c r="N86" s="7">
        <f t="shared" si="75"/>
        <v>3078.4329603993824</v>
      </c>
      <c r="O86" s="7">
        <f t="shared" si="76"/>
        <v>4355.2554741631293</v>
      </c>
      <c r="P86" s="7">
        <f t="shared" si="77"/>
        <v>6155.5752185700121</v>
      </c>
      <c r="Q86" s="7">
        <f t="shared" si="78"/>
        <v>8694.0260581837174</v>
      </c>
      <c r="R86" s="7">
        <f t="shared" si="79"/>
        <v>12273.241742039041</v>
      </c>
      <c r="S86" s="7">
        <f t="shared" si="80"/>
        <v>17319.935856275049</v>
      </c>
      <c r="T86" s="7">
        <f t="shared" si="81"/>
        <v>24435.774557347821</v>
      </c>
      <c r="U86" s="7">
        <f t="shared" si="82"/>
        <v>34469.107125860428</v>
      </c>
      <c r="V86" s="7">
        <f t="shared" si="83"/>
        <v>48616.106047463203</v>
      </c>
      <c r="W86" s="7">
        <f t="shared" si="84"/>
        <v>68563.3745269231</v>
      </c>
      <c r="X86" s="7">
        <f t="shared" si="85"/>
        <v>96689.023082961561</v>
      </c>
      <c r="Y86" s="7">
        <f t="shared" si="86"/>
        <v>136346.18754697579</v>
      </c>
      <c r="Z86" s="7">
        <f t="shared" si="87"/>
        <v>192262.78944123586</v>
      </c>
      <c r="AA86" s="1"/>
    </row>
    <row r="87" spans="1:27" x14ac:dyDescent="0.25">
      <c r="A87" s="6">
        <v>0.41499999999999998</v>
      </c>
      <c r="B87" s="2">
        <f t="shared" si="63"/>
        <v>14.6975</v>
      </c>
      <c r="C87" s="7">
        <f t="shared" si="64"/>
        <v>35.494462499999997</v>
      </c>
      <c r="D87" s="7">
        <f t="shared" si="65"/>
        <v>64.922164437500001</v>
      </c>
      <c r="E87" s="7">
        <f t="shared" si="66"/>
        <v>106.5623626790625</v>
      </c>
      <c r="F87" s="7">
        <f t="shared" si="67"/>
        <v>165.48324319087342</v>
      </c>
      <c r="G87" s="7">
        <f t="shared" si="68"/>
        <v>248.8562891150859</v>
      </c>
      <c r="H87" s="7">
        <f t="shared" si="69"/>
        <v>366.82914909784654</v>
      </c>
      <c r="I87" s="7">
        <f t="shared" si="70"/>
        <v>533.76074597345291</v>
      </c>
      <c r="J87" s="7">
        <f t="shared" si="71"/>
        <v>769.96895555243589</v>
      </c>
      <c r="K87" s="7">
        <f t="shared" si="72"/>
        <v>1104.2035721066968</v>
      </c>
      <c r="L87" s="7">
        <f t="shared" si="73"/>
        <v>1577.1455545309759</v>
      </c>
      <c r="M87" s="7">
        <f t="shared" si="74"/>
        <v>2246.3584596613314</v>
      </c>
      <c r="N87" s="7">
        <f t="shared" si="75"/>
        <v>3193.2947204207844</v>
      </c>
      <c r="O87" s="7">
        <f t="shared" si="76"/>
        <v>4533.2095293954098</v>
      </c>
      <c r="P87" s="7">
        <f t="shared" si="77"/>
        <v>6429.188984094505</v>
      </c>
      <c r="Q87" s="7">
        <f t="shared" si="78"/>
        <v>9111.9999124937258</v>
      </c>
      <c r="R87" s="7">
        <f t="shared" si="79"/>
        <v>12908.177376178623</v>
      </c>
      <c r="S87" s="7">
        <f t="shared" si="80"/>
        <v>18279.768487292749</v>
      </c>
      <c r="T87" s="7">
        <f t="shared" si="81"/>
        <v>25880.569909519239</v>
      </c>
      <c r="U87" s="7">
        <f t="shared" si="82"/>
        <v>36635.703921969725</v>
      </c>
      <c r="V87" s="7">
        <f t="shared" si="83"/>
        <v>51854.218549587167</v>
      </c>
      <c r="W87" s="7">
        <f t="shared" si="84"/>
        <v>73388.416747665833</v>
      </c>
      <c r="X87" s="7">
        <f t="shared" si="85"/>
        <v>103859.30719794716</v>
      </c>
      <c r="Y87" s="7">
        <f t="shared" si="86"/>
        <v>146975.61718509524</v>
      </c>
      <c r="Z87" s="7">
        <f t="shared" si="87"/>
        <v>207985.19581690978</v>
      </c>
      <c r="AA87" s="1"/>
    </row>
    <row r="88" spans="1:27" x14ac:dyDescent="0.25">
      <c r="A88" s="6">
        <v>0.42</v>
      </c>
      <c r="B88" s="2">
        <f t="shared" si="63"/>
        <v>14.73</v>
      </c>
      <c r="C88" s="7">
        <f t="shared" si="64"/>
        <v>35.646599999999999</v>
      </c>
      <c r="D88" s="7">
        <f t="shared" si="65"/>
        <v>65.348171999999991</v>
      </c>
      <c r="E88" s="7">
        <f t="shared" si="66"/>
        <v>107.52440423999998</v>
      </c>
      <c r="F88" s="7">
        <f t="shared" si="67"/>
        <v>167.41465402079996</v>
      </c>
      <c r="G88" s="7">
        <f t="shared" si="68"/>
        <v>252.45880870953593</v>
      </c>
      <c r="H88" s="7">
        <f t="shared" si="69"/>
        <v>373.22150836754105</v>
      </c>
      <c r="I88" s="7">
        <f t="shared" si="70"/>
        <v>544.70454188190831</v>
      </c>
      <c r="J88" s="7">
        <f t="shared" si="71"/>
        <v>788.21044947230973</v>
      </c>
      <c r="K88" s="7">
        <f t="shared" si="72"/>
        <v>1133.9888382506797</v>
      </c>
      <c r="L88" s="7">
        <f t="shared" si="73"/>
        <v>1624.994150315965</v>
      </c>
      <c r="M88" s="7">
        <f t="shared" si="74"/>
        <v>2322.2216934486701</v>
      </c>
      <c r="N88" s="7">
        <f t="shared" si="75"/>
        <v>3312.2848046971112</v>
      </c>
      <c r="O88" s="7">
        <f t="shared" si="76"/>
        <v>4718.1744226698975</v>
      </c>
      <c r="P88" s="7">
        <f t="shared" si="77"/>
        <v>6714.5376801912535</v>
      </c>
      <c r="Q88" s="7">
        <f t="shared" si="78"/>
        <v>9549.3735058715793</v>
      </c>
      <c r="R88" s="7">
        <f t="shared" si="79"/>
        <v>13574.840378337642</v>
      </c>
      <c r="S88" s="7">
        <f t="shared" si="80"/>
        <v>19291.00333723945</v>
      </c>
      <c r="T88" s="7">
        <f t="shared" si="81"/>
        <v>27407.954738880017</v>
      </c>
      <c r="U88" s="7">
        <f t="shared" si="82"/>
        <v>38934.025729209621</v>
      </c>
      <c r="V88" s="7">
        <f t="shared" si="83"/>
        <v>55301.046535477661</v>
      </c>
      <c r="W88" s="7">
        <f t="shared" si="84"/>
        <v>78542.216080378275</v>
      </c>
      <c r="X88" s="7">
        <f t="shared" si="85"/>
        <v>111544.67683413714</v>
      </c>
      <c r="Y88" s="7">
        <f t="shared" si="86"/>
        <v>158408.17110447472</v>
      </c>
      <c r="Z88" s="7">
        <f t="shared" si="87"/>
        <v>224954.33296835411</v>
      </c>
      <c r="AA88" s="1"/>
    </row>
    <row r="89" spans="1:27" x14ac:dyDescent="0.25">
      <c r="A89" s="6">
        <v>0.42499999999999999</v>
      </c>
      <c r="B89" s="2">
        <f t="shared" si="63"/>
        <v>14.762499999999999</v>
      </c>
      <c r="C89" s="7">
        <f t="shared" si="64"/>
        <v>35.799062499999998</v>
      </c>
      <c r="D89" s="7">
        <f t="shared" si="65"/>
        <v>65.776164062500001</v>
      </c>
      <c r="E89" s="7">
        <f t="shared" si="66"/>
        <v>108.49353378906251</v>
      </c>
      <c r="F89" s="7">
        <f t="shared" si="67"/>
        <v>169.36578564941408</v>
      </c>
      <c r="G89" s="7">
        <f t="shared" si="68"/>
        <v>256.10874455041505</v>
      </c>
      <c r="H89" s="7">
        <f t="shared" si="69"/>
        <v>379.71746098434147</v>
      </c>
      <c r="I89" s="7">
        <f t="shared" si="70"/>
        <v>555.85988190268665</v>
      </c>
      <c r="J89" s="7">
        <f t="shared" si="71"/>
        <v>806.86283171132857</v>
      </c>
      <c r="K89" s="7">
        <f t="shared" si="72"/>
        <v>1164.5420351886432</v>
      </c>
      <c r="L89" s="7">
        <f t="shared" si="73"/>
        <v>1674.2349001438167</v>
      </c>
      <c r="M89" s="7">
        <f t="shared" si="74"/>
        <v>2400.5472327049388</v>
      </c>
      <c r="N89" s="7">
        <f t="shared" si="75"/>
        <v>3435.5423066045378</v>
      </c>
      <c r="O89" s="7">
        <f t="shared" si="76"/>
        <v>4910.4102869114658</v>
      </c>
      <c r="P89" s="7">
        <f t="shared" si="77"/>
        <v>7012.0971588488392</v>
      </c>
      <c r="Q89" s="7">
        <f t="shared" si="78"/>
        <v>10007.000951359596</v>
      </c>
      <c r="R89" s="7">
        <f t="shared" si="79"/>
        <v>14274.738855687425</v>
      </c>
      <c r="S89" s="7">
        <f t="shared" si="80"/>
        <v>20356.26536935458</v>
      </c>
      <c r="T89" s="7">
        <f t="shared" si="81"/>
        <v>29022.440651330278</v>
      </c>
      <c r="U89" s="7">
        <f t="shared" si="82"/>
        <v>41371.740428145647</v>
      </c>
      <c r="V89" s="7">
        <f t="shared" si="83"/>
        <v>58969.492610107547</v>
      </c>
      <c r="W89" s="7">
        <f t="shared" si="84"/>
        <v>84046.289469403258</v>
      </c>
      <c r="X89" s="7">
        <f t="shared" si="85"/>
        <v>119780.72499389964</v>
      </c>
      <c r="Y89" s="7">
        <f t="shared" si="86"/>
        <v>170702.295616307</v>
      </c>
      <c r="Z89" s="7">
        <f t="shared" si="87"/>
        <v>243265.53375323751</v>
      </c>
      <c r="AA89" s="1"/>
    </row>
    <row r="90" spans="1:27" x14ac:dyDescent="0.25">
      <c r="A90" s="6">
        <v>0.43</v>
      </c>
      <c r="B90" s="2">
        <f t="shared" si="63"/>
        <v>14.795</v>
      </c>
      <c r="C90" s="7">
        <f t="shared" si="64"/>
        <v>35.95185</v>
      </c>
      <c r="D90" s="7">
        <f t="shared" si="65"/>
        <v>66.206145499999991</v>
      </c>
      <c r="E90" s="7">
        <f t="shared" si="66"/>
        <v>109.46978806499999</v>
      </c>
      <c r="F90" s="7">
        <f t="shared" si="67"/>
        <v>171.33679693294997</v>
      </c>
      <c r="G90" s="7">
        <f t="shared" si="68"/>
        <v>259.80661961411846</v>
      </c>
      <c r="H90" s="7">
        <f t="shared" si="69"/>
        <v>386.31846604818941</v>
      </c>
      <c r="I90" s="7">
        <f t="shared" si="70"/>
        <v>567.2304064489108</v>
      </c>
      <c r="J90" s="7">
        <f t="shared" si="71"/>
        <v>825.93448122194241</v>
      </c>
      <c r="K90" s="7">
        <f t="shared" si="72"/>
        <v>1195.8813081473777</v>
      </c>
      <c r="L90" s="7">
        <f t="shared" si="73"/>
        <v>1724.90527065075</v>
      </c>
      <c r="M90" s="7">
        <f t="shared" si="74"/>
        <v>2481.4095370305727</v>
      </c>
      <c r="N90" s="7">
        <f t="shared" si="75"/>
        <v>3563.210637953719</v>
      </c>
      <c r="O90" s="7">
        <f t="shared" si="76"/>
        <v>5110.1862122738185</v>
      </c>
      <c r="P90" s="7">
        <f t="shared" si="77"/>
        <v>7322.3612835515605</v>
      </c>
      <c r="Q90" s="7">
        <f t="shared" si="78"/>
        <v>10485.771635478732</v>
      </c>
      <c r="R90" s="7">
        <f t="shared" si="79"/>
        <v>15009.448438734586</v>
      </c>
      <c r="S90" s="7">
        <f t="shared" si="80"/>
        <v>21478.306267390453</v>
      </c>
      <c r="T90" s="7">
        <f t="shared" si="81"/>
        <v>30728.772962368344</v>
      </c>
      <c r="U90" s="7">
        <f t="shared" si="82"/>
        <v>43956.94033618673</v>
      </c>
      <c r="V90" s="7">
        <f t="shared" si="83"/>
        <v>62873.219680747017</v>
      </c>
      <c r="W90" s="7">
        <f t="shared" si="84"/>
        <v>89923.499143468231</v>
      </c>
      <c r="X90" s="7">
        <f t="shared" si="85"/>
        <v>128605.39877515956</v>
      </c>
      <c r="Y90" s="7">
        <f t="shared" si="86"/>
        <v>183920.51524847816</v>
      </c>
      <c r="Z90" s="7">
        <f t="shared" si="87"/>
        <v>263021.13180532376</v>
      </c>
      <c r="AA90" s="1"/>
    </row>
    <row r="91" spans="1:27" x14ac:dyDescent="0.25">
      <c r="A91" s="6">
        <v>0.435</v>
      </c>
      <c r="B91" s="2">
        <f t="shared" si="63"/>
        <v>14.827500000000001</v>
      </c>
      <c r="C91" s="7">
        <f t="shared" si="64"/>
        <v>36.104962499999999</v>
      </c>
      <c r="D91" s="7">
        <f t="shared" si="65"/>
        <v>66.638121187500005</v>
      </c>
      <c r="E91" s="7">
        <f t="shared" si="66"/>
        <v>110.45320390406251</v>
      </c>
      <c r="F91" s="7">
        <f t="shared" si="67"/>
        <v>173.32784760232971</v>
      </c>
      <c r="G91" s="7">
        <f t="shared" si="68"/>
        <v>263.55296130934312</v>
      </c>
      <c r="H91" s="7">
        <f t="shared" si="69"/>
        <v>393.02599947890735</v>
      </c>
      <c r="I91" s="7">
        <f t="shared" si="70"/>
        <v>578.81980925223206</v>
      </c>
      <c r="J91" s="7">
        <f t="shared" si="71"/>
        <v>845.433926276953</v>
      </c>
      <c r="K91" s="7">
        <f t="shared" si="72"/>
        <v>1228.0251842074276</v>
      </c>
      <c r="L91" s="7">
        <f t="shared" si="73"/>
        <v>1777.0436393376588</v>
      </c>
      <c r="M91" s="7">
        <f t="shared" si="74"/>
        <v>2564.8851224495402</v>
      </c>
      <c r="N91" s="7">
        <f t="shared" si="75"/>
        <v>3695.4376507150901</v>
      </c>
      <c r="O91" s="7">
        <f t="shared" si="76"/>
        <v>5317.7805287761548</v>
      </c>
      <c r="P91" s="7">
        <f t="shared" si="77"/>
        <v>7645.8425587937827</v>
      </c>
      <c r="Q91" s="7">
        <f t="shared" si="78"/>
        <v>10986.611571869078</v>
      </c>
      <c r="R91" s="7">
        <f t="shared" si="79"/>
        <v>15780.615105632127</v>
      </c>
      <c r="S91" s="7">
        <f t="shared" si="80"/>
        <v>22660.010176582102</v>
      </c>
      <c r="T91" s="7">
        <f t="shared" si="81"/>
        <v>32531.942103395319</v>
      </c>
      <c r="U91" s="7">
        <f t="shared" si="82"/>
        <v>46698.164418372282</v>
      </c>
      <c r="V91" s="7">
        <f t="shared" si="83"/>
        <v>67026.693440364223</v>
      </c>
      <c r="W91" s="7">
        <f t="shared" si="84"/>
        <v>96198.132586922657</v>
      </c>
      <c r="X91" s="7">
        <f t="shared" si="85"/>
        <v>138059.14776223403</v>
      </c>
      <c r="Y91" s="7">
        <f t="shared" si="86"/>
        <v>198129.70453880585</v>
      </c>
      <c r="Z91" s="7">
        <f t="shared" si="87"/>
        <v>284330.95351318642</v>
      </c>
      <c r="AA91" s="1"/>
    </row>
    <row r="92" spans="1:27" x14ac:dyDescent="0.25">
      <c r="A92" s="6">
        <v>0.44</v>
      </c>
      <c r="B92" s="2">
        <f t="shared" si="63"/>
        <v>14.86</v>
      </c>
      <c r="C92" s="7">
        <f t="shared" si="64"/>
        <v>36.258399999999995</v>
      </c>
      <c r="D92" s="7">
        <f t="shared" si="65"/>
        <v>67.072095999999988</v>
      </c>
      <c r="E92" s="7">
        <f t="shared" si="66"/>
        <v>111.44381823999998</v>
      </c>
      <c r="F92" s="7">
        <f t="shared" si="67"/>
        <v>175.33909826559994</v>
      </c>
      <c r="G92" s="7">
        <f t="shared" si="68"/>
        <v>267.34830150246393</v>
      </c>
      <c r="H92" s="7">
        <f t="shared" si="69"/>
        <v>399.84155416354804</v>
      </c>
      <c r="I92" s="7">
        <f t="shared" si="70"/>
        <v>590.63183799550916</v>
      </c>
      <c r="J92" s="7">
        <f t="shared" si="71"/>
        <v>865.36984671353321</v>
      </c>
      <c r="K92" s="7">
        <f t="shared" si="72"/>
        <v>1260.9925792674876</v>
      </c>
      <c r="L92" s="7">
        <f t="shared" si="73"/>
        <v>1830.6893141451819</v>
      </c>
      <c r="M92" s="7">
        <f t="shared" si="74"/>
        <v>2651.052612369062</v>
      </c>
      <c r="N92" s="7">
        <f t="shared" si="75"/>
        <v>3832.3757618114491</v>
      </c>
      <c r="O92" s="7">
        <f t="shared" si="76"/>
        <v>5533.4810970084864</v>
      </c>
      <c r="P92" s="7">
        <f t="shared" si="77"/>
        <v>7983.0727796922201</v>
      </c>
      <c r="Q92" s="7">
        <f t="shared" si="78"/>
        <v>11510.484802756797</v>
      </c>
      <c r="R92" s="7">
        <f t="shared" si="79"/>
        <v>16589.958115969788</v>
      </c>
      <c r="S92" s="7">
        <f t="shared" si="80"/>
        <v>23904.399686996494</v>
      </c>
      <c r="T92" s="7">
        <f t="shared" si="81"/>
        <v>34437.195549274948</v>
      </c>
      <c r="U92" s="7">
        <f t="shared" si="82"/>
        <v>49604.421590955921</v>
      </c>
      <c r="V92" s="7">
        <f t="shared" si="83"/>
        <v>71445.227090976521</v>
      </c>
      <c r="W92" s="7">
        <f t="shared" si="84"/>
        <v>102895.98701100619</v>
      </c>
      <c r="X92" s="7">
        <f t="shared" si="85"/>
        <v>148185.08129584888</v>
      </c>
      <c r="Y92" s="7">
        <f t="shared" si="86"/>
        <v>213401.37706602237</v>
      </c>
      <c r="Z92" s="7">
        <f t="shared" si="87"/>
        <v>307312.84297507216</v>
      </c>
      <c r="AA92" s="1"/>
    </row>
    <row r="93" spans="1:27" x14ac:dyDescent="0.25">
      <c r="A93" s="6">
        <v>0.44500000000000001</v>
      </c>
      <c r="B93" s="2">
        <f t="shared" si="63"/>
        <v>14.8925</v>
      </c>
      <c r="C93" s="7">
        <f t="shared" si="64"/>
        <v>36.412162500000001</v>
      </c>
      <c r="D93" s="7">
        <f t="shared" si="65"/>
        <v>67.508074812499999</v>
      </c>
      <c r="E93" s="7">
        <f t="shared" si="66"/>
        <v>112.4416681040625</v>
      </c>
      <c r="F93" s="7">
        <f t="shared" si="67"/>
        <v>177.37071041037032</v>
      </c>
      <c r="G93" s="7">
        <f t="shared" si="68"/>
        <v>271.1931765429851</v>
      </c>
      <c r="H93" s="7">
        <f t="shared" si="69"/>
        <v>406.76664010461349</v>
      </c>
      <c r="I93" s="7">
        <f t="shared" si="70"/>
        <v>602.67029495116651</v>
      </c>
      <c r="J93" s="7">
        <f t="shared" si="71"/>
        <v>885.75107620443566</v>
      </c>
      <c r="K93" s="7">
        <f t="shared" si="72"/>
        <v>1294.8028051154095</v>
      </c>
      <c r="L93" s="7">
        <f t="shared" si="73"/>
        <v>1885.8825533917666</v>
      </c>
      <c r="M93" s="7">
        <f t="shared" si="74"/>
        <v>2739.9927896511026</v>
      </c>
      <c r="N93" s="7">
        <f t="shared" si="75"/>
        <v>3974.1820810458435</v>
      </c>
      <c r="O93" s="7">
        <f t="shared" si="76"/>
        <v>5757.5856071112439</v>
      </c>
      <c r="P93" s="7">
        <f t="shared" si="77"/>
        <v>8334.6037022757482</v>
      </c>
      <c r="Q93" s="7">
        <f t="shared" si="78"/>
        <v>12058.394849788456</v>
      </c>
      <c r="R93" s="7">
        <f t="shared" si="79"/>
        <v>17439.27305794432</v>
      </c>
      <c r="S93" s="7">
        <f t="shared" si="80"/>
        <v>25214.642068729543</v>
      </c>
      <c r="T93" s="7">
        <f t="shared" si="81"/>
        <v>36450.050289314197</v>
      </c>
      <c r="U93" s="7">
        <f t="shared" si="82"/>
        <v>52685.215168059018</v>
      </c>
      <c r="V93" s="7">
        <f t="shared" si="83"/>
        <v>76145.028417845286</v>
      </c>
      <c r="W93" s="7">
        <f t="shared" si="84"/>
        <v>110044.45856378645</v>
      </c>
      <c r="X93" s="7">
        <f t="shared" si="85"/>
        <v>159029.13512467142</v>
      </c>
      <c r="Y93" s="7">
        <f t="shared" si="86"/>
        <v>229811.99275515019</v>
      </c>
      <c r="Z93" s="7">
        <f t="shared" si="87"/>
        <v>332093.22203119204</v>
      </c>
      <c r="AA93" s="1"/>
    </row>
    <row r="94" spans="1:27" x14ac:dyDescent="0.25">
      <c r="A94" s="6">
        <v>0.45</v>
      </c>
      <c r="B94" s="2">
        <f t="shared" si="63"/>
        <v>14.925000000000001</v>
      </c>
      <c r="C94" s="7">
        <f t="shared" si="64"/>
        <v>36.566249999999997</v>
      </c>
      <c r="D94" s="7">
        <f t="shared" si="65"/>
        <v>67.946062499999996</v>
      </c>
      <c r="E94" s="7">
        <f t="shared" si="66"/>
        <v>113.44679062499999</v>
      </c>
      <c r="F94" s="7">
        <f t="shared" si="67"/>
        <v>179.42284640624999</v>
      </c>
      <c r="G94" s="7">
        <f t="shared" si="68"/>
        <v>275.08812728906247</v>
      </c>
      <c r="H94" s="7">
        <f t="shared" si="69"/>
        <v>413.80278456914056</v>
      </c>
      <c r="I94" s="7">
        <f t="shared" si="70"/>
        <v>614.93903762525372</v>
      </c>
      <c r="J94" s="7">
        <f t="shared" si="71"/>
        <v>906.58660455661777</v>
      </c>
      <c r="K94" s="7">
        <f t="shared" si="72"/>
        <v>1329.4755766070957</v>
      </c>
      <c r="L94" s="7">
        <f t="shared" si="73"/>
        <v>1942.6645860802887</v>
      </c>
      <c r="M94" s="7">
        <f t="shared" si="74"/>
        <v>2831.7886498164189</v>
      </c>
      <c r="N94" s="7">
        <f t="shared" si="75"/>
        <v>4121.0185422338072</v>
      </c>
      <c r="O94" s="7">
        <f t="shared" si="76"/>
        <v>5990.4018862390203</v>
      </c>
      <c r="P94" s="7">
        <f t="shared" si="77"/>
        <v>8701.0077350465781</v>
      </c>
      <c r="Q94" s="7">
        <f t="shared" si="78"/>
        <v>12631.386215817538</v>
      </c>
      <c r="R94" s="7">
        <f t="shared" si="79"/>
        <v>18330.435012935428</v>
      </c>
      <c r="S94" s="7">
        <f t="shared" si="80"/>
        <v>26594.055768756371</v>
      </c>
      <c r="T94" s="7">
        <f t="shared" si="81"/>
        <v>38576.30586469674</v>
      </c>
      <c r="U94" s="7">
        <f t="shared" si="82"/>
        <v>55950.568503810275</v>
      </c>
      <c r="V94" s="7">
        <f t="shared" si="83"/>
        <v>81143.249330524894</v>
      </c>
      <c r="W94" s="7">
        <f t="shared" si="84"/>
        <v>117672.6365292611</v>
      </c>
      <c r="X94" s="7">
        <f t="shared" si="85"/>
        <v>170640.24796742859</v>
      </c>
      <c r="Y94" s="7">
        <f t="shared" si="86"/>
        <v>247443.28455277142</v>
      </c>
      <c r="Z94" s="7">
        <f t="shared" si="87"/>
        <v>358807.68760151853</v>
      </c>
      <c r="AA94" s="1"/>
    </row>
    <row r="95" spans="1:27" x14ac:dyDescent="0.25">
      <c r="A95" s="6">
        <v>0.45500000000000002</v>
      </c>
      <c r="B95" s="2">
        <f t="shared" si="63"/>
        <v>14.9575</v>
      </c>
      <c r="C95" s="7">
        <f t="shared" si="64"/>
        <v>36.720662500000003</v>
      </c>
      <c r="D95" s="7">
        <f t="shared" si="65"/>
        <v>68.386063937500012</v>
      </c>
      <c r="E95" s="7">
        <f t="shared" si="66"/>
        <v>114.45922302906251</v>
      </c>
      <c r="F95" s="7">
        <f t="shared" si="67"/>
        <v>181.49566950728598</v>
      </c>
      <c r="G95" s="7">
        <f t="shared" si="68"/>
        <v>279.03369913310109</v>
      </c>
      <c r="H95" s="7">
        <f t="shared" si="69"/>
        <v>420.95153223866208</v>
      </c>
      <c r="I95" s="7">
        <f t="shared" si="70"/>
        <v>627.44197940725337</v>
      </c>
      <c r="J95" s="7">
        <f t="shared" si="71"/>
        <v>927.88558003755372</v>
      </c>
      <c r="K95" s="7">
        <f t="shared" si="72"/>
        <v>1365.0310189546408</v>
      </c>
      <c r="L95" s="7">
        <f t="shared" si="73"/>
        <v>2001.0776325790025</v>
      </c>
      <c r="M95" s="7">
        <f t="shared" si="74"/>
        <v>2926.5254554024486</v>
      </c>
      <c r="N95" s="7">
        <f t="shared" si="75"/>
        <v>4273.0520376105633</v>
      </c>
      <c r="O95" s="7">
        <f t="shared" si="76"/>
        <v>6232.2482147233704</v>
      </c>
      <c r="P95" s="7">
        <f t="shared" si="77"/>
        <v>9082.8786524225052</v>
      </c>
      <c r="Q95" s="7">
        <f t="shared" si="78"/>
        <v>13230.545939274745</v>
      </c>
      <c r="R95" s="7">
        <f t="shared" si="79"/>
        <v>19265.401841644754</v>
      </c>
      <c r="S95" s="7">
        <f t="shared" si="80"/>
        <v>28046.117179593119</v>
      </c>
      <c r="T95" s="7">
        <f t="shared" si="81"/>
        <v>40822.057996307987</v>
      </c>
      <c r="U95" s="7">
        <f t="shared" si="82"/>
        <v>59411.051884628119</v>
      </c>
      <c r="V95" s="7">
        <f t="shared" si="83"/>
        <v>86458.037992133919</v>
      </c>
      <c r="W95" s="7">
        <f t="shared" si="84"/>
        <v>125811.40277855487</v>
      </c>
      <c r="X95" s="7">
        <f t="shared" si="85"/>
        <v>183070.54854279733</v>
      </c>
      <c r="Y95" s="7">
        <f t="shared" si="86"/>
        <v>266382.60562977014</v>
      </c>
      <c r="Z95" s="7">
        <f t="shared" si="87"/>
        <v>387601.64869131561</v>
      </c>
      <c r="AA95" s="1"/>
    </row>
    <row r="96" spans="1:27" x14ac:dyDescent="0.25">
      <c r="A96" s="6">
        <v>0.46</v>
      </c>
      <c r="B96" s="2">
        <f t="shared" si="63"/>
        <v>14.99</v>
      </c>
      <c r="C96" s="7">
        <f t="shared" si="64"/>
        <v>36.875399999999999</v>
      </c>
      <c r="D96" s="7">
        <f t="shared" si="65"/>
        <v>68.82808399999999</v>
      </c>
      <c r="E96" s="7">
        <f t="shared" si="66"/>
        <v>115.47900263999998</v>
      </c>
      <c r="F96" s="7">
        <f t="shared" si="67"/>
        <v>183.58934385439997</v>
      </c>
      <c r="G96" s="7">
        <f t="shared" si="68"/>
        <v>283.03044202742399</v>
      </c>
      <c r="H96" s="7">
        <f t="shared" si="69"/>
        <v>428.21444536003901</v>
      </c>
      <c r="I96" s="7">
        <f t="shared" si="70"/>
        <v>640.183090225657</v>
      </c>
      <c r="J96" s="7">
        <f t="shared" si="71"/>
        <v>949.65731172945925</v>
      </c>
      <c r="K96" s="7">
        <f t="shared" si="72"/>
        <v>1401.4896751250105</v>
      </c>
      <c r="L96" s="7">
        <f t="shared" si="73"/>
        <v>2061.1649256825153</v>
      </c>
      <c r="M96" s="7">
        <f t="shared" si="74"/>
        <v>3024.2907914964721</v>
      </c>
      <c r="N96" s="7">
        <f t="shared" si="75"/>
        <v>4430.454555584849</v>
      </c>
      <c r="O96" s="7">
        <f t="shared" si="76"/>
        <v>6483.453651153879</v>
      </c>
      <c r="P96" s="7">
        <f t="shared" si="77"/>
        <v>9480.8323306846632</v>
      </c>
      <c r="Q96" s="7">
        <f t="shared" si="78"/>
        <v>13857.005202799608</v>
      </c>
      <c r="R96" s="7">
        <f t="shared" si="79"/>
        <v>20246.21759608743</v>
      </c>
      <c r="S96" s="7">
        <f t="shared" si="80"/>
        <v>29574.467690287649</v>
      </c>
      <c r="T96" s="7">
        <f t="shared" si="81"/>
        <v>43193.712827819967</v>
      </c>
      <c r="U96" s="7">
        <f t="shared" si="82"/>
        <v>63077.810728617151</v>
      </c>
      <c r="V96" s="7">
        <f t="shared" si="83"/>
        <v>92108.593663781037</v>
      </c>
      <c r="W96" s="7">
        <f t="shared" si="84"/>
        <v>134493.53674912031</v>
      </c>
      <c r="X96" s="7">
        <f t="shared" si="85"/>
        <v>196375.55365371564</v>
      </c>
      <c r="Y96" s="7">
        <f t="shared" si="86"/>
        <v>286723.29833442485</v>
      </c>
      <c r="Z96" s="7">
        <f t="shared" si="87"/>
        <v>418631.00556826027</v>
      </c>
      <c r="AA96" s="1"/>
    </row>
    <row r="97" spans="1:27" x14ac:dyDescent="0.25">
      <c r="A97" s="6">
        <v>0.46500000000000002</v>
      </c>
      <c r="B97" s="2">
        <f t="shared" si="63"/>
        <v>15.022500000000001</v>
      </c>
      <c r="C97" s="7">
        <f t="shared" si="64"/>
        <v>37.030462499999999</v>
      </c>
      <c r="D97" s="7">
        <f t="shared" si="65"/>
        <v>69.272127562500003</v>
      </c>
      <c r="E97" s="7">
        <f t="shared" si="66"/>
        <v>116.5061668790625</v>
      </c>
      <c r="F97" s="7">
        <f t="shared" si="67"/>
        <v>185.70403447782658</v>
      </c>
      <c r="G97" s="7">
        <f t="shared" si="68"/>
        <v>287.07891051001593</v>
      </c>
      <c r="H97" s="7">
        <f t="shared" si="69"/>
        <v>435.59310389717336</v>
      </c>
      <c r="I97" s="7">
        <f t="shared" si="70"/>
        <v>653.16639720935905</v>
      </c>
      <c r="J97" s="7">
        <f t="shared" si="71"/>
        <v>971.91127191171108</v>
      </c>
      <c r="K97" s="7">
        <f t="shared" si="72"/>
        <v>1438.8725133506568</v>
      </c>
      <c r="L97" s="7">
        <f t="shared" si="73"/>
        <v>2122.9707320587127</v>
      </c>
      <c r="M97" s="7">
        <f t="shared" si="74"/>
        <v>3125.1746224660142</v>
      </c>
      <c r="N97" s="7">
        <f t="shared" si="75"/>
        <v>4593.4033219127114</v>
      </c>
      <c r="O97" s="7">
        <f t="shared" si="76"/>
        <v>6744.3583666021223</v>
      </c>
      <c r="P97" s="7">
        <f t="shared" si="77"/>
        <v>9895.5075070721086</v>
      </c>
      <c r="Q97" s="7">
        <f t="shared" si="78"/>
        <v>14511.940997860638</v>
      </c>
      <c r="R97" s="7">
        <f t="shared" si="79"/>
        <v>21275.016061865834</v>
      </c>
      <c r="S97" s="7">
        <f t="shared" si="80"/>
        <v>31182.921030633446</v>
      </c>
      <c r="T97" s="7">
        <f t="shared" si="81"/>
        <v>45698.001809877998</v>
      </c>
      <c r="U97" s="7">
        <f t="shared" si="82"/>
        <v>66962.59515147128</v>
      </c>
      <c r="V97" s="7">
        <f t="shared" si="83"/>
        <v>98115.22439690544</v>
      </c>
      <c r="W97" s="7">
        <f t="shared" si="84"/>
        <v>143753.82624146648</v>
      </c>
      <c r="X97" s="7">
        <f t="shared" si="85"/>
        <v>210614.3779437484</v>
      </c>
      <c r="Y97" s="7">
        <f t="shared" si="86"/>
        <v>308565.08618759143</v>
      </c>
      <c r="Z97" s="7">
        <f t="shared" si="87"/>
        <v>452062.8737648215</v>
      </c>
      <c r="AA97" s="1"/>
    </row>
    <row r="98" spans="1:27" x14ac:dyDescent="0.25">
      <c r="A98" s="6">
        <v>0.47</v>
      </c>
      <c r="B98" s="2">
        <f t="shared" ref="B98:B129" si="88">(1+11/12+10/12+9/12+8/12+7/12+6/12+5/12+4/12+3/12+2/12+1/12)*$A98+12</f>
        <v>15.055</v>
      </c>
      <c r="C98" s="7">
        <f t="shared" ref="C98:C129" si="89">(1+11/12+10/12+9/12+8/12+7/12+6/12+5/12+4/12+3/12+2/12+1/12)*$A98+12+B98*(1+$A98)</f>
        <v>37.185850000000002</v>
      </c>
      <c r="D98" s="7">
        <f t="shared" ref="D98:D129" si="90">(1+11/12+10/12+9/12+8/12+7/12+6/12+5/12+4/12+3/12+2/12+1/12)*$A98+12+C98*(1+$A98)</f>
        <v>69.718199499999997</v>
      </c>
      <c r="E98" s="7">
        <f t="shared" ref="E98:E129" si="91">(1+11/12+10/12+9/12+8/12+7/12+6/12+5/12+4/12+3/12+2/12+1/12)*$A98+12+D98*(1+$A98)</f>
        <v>117.54075326500001</v>
      </c>
      <c r="F98" s="7">
        <f t="shared" ref="F98:F129" si="92">(1+11/12+10/12+9/12+8/12+7/12+6/12+5/12+4/12+3/12+2/12+1/12)*$A98+12+E98*(1+$A98)</f>
        <v>187.83990729955002</v>
      </c>
      <c r="G98" s="7">
        <f t="shared" ref="G98:G129" si="93">(1+11/12+10/12+9/12+8/12+7/12+6/12+5/12+4/12+3/12+2/12+1/12)*$A98+12+F98*(1+$A98)</f>
        <v>291.17966373033852</v>
      </c>
      <c r="H98" s="7">
        <f t="shared" ref="H98:H129" si="94">(1+11/12+10/12+9/12+8/12+7/12+6/12+5/12+4/12+3/12+2/12+1/12)*$A98+12+G98*(1+$A98)</f>
        <v>443.08910568359761</v>
      </c>
      <c r="I98" s="7">
        <f t="shared" ref="I98:I129" si="95">(1+11/12+10/12+9/12+8/12+7/12+6/12+5/12+4/12+3/12+2/12+1/12)*$A98+12+H98*(1+$A98)</f>
        <v>666.39598535488847</v>
      </c>
      <c r="J98" s="7">
        <f t="shared" ref="J98:J129" si="96">(1+11/12+10/12+9/12+8/12+7/12+6/12+5/12+4/12+3/12+2/12+1/12)*$A98+12+I98*(1+$A98)</f>
        <v>994.65709847168603</v>
      </c>
      <c r="K98" s="7">
        <f t="shared" ref="K98:K129" si="97">(1+11/12+10/12+9/12+8/12+7/12+6/12+5/12+4/12+3/12+2/12+1/12)*$A98+12+J98*(1+$A98)</f>
        <v>1477.2009347533785</v>
      </c>
      <c r="L98" s="7">
        <f t="shared" ref="L98:L129" si="98">(1+11/12+10/12+9/12+8/12+7/12+6/12+5/12+4/12+3/12+2/12+1/12)*$A98+12+K98*(1+$A98)</f>
        <v>2186.5403740874663</v>
      </c>
      <c r="M98" s="7">
        <f t="shared" ref="M98:M129" si="99">(1+11/12+10/12+9/12+8/12+7/12+6/12+5/12+4/12+3/12+2/12+1/12)*$A98+12+L98*(1+$A98)</f>
        <v>3229.2693499085754</v>
      </c>
      <c r="N98" s="7">
        <f t="shared" ref="N98:N129" si="100">(1+11/12+10/12+9/12+8/12+7/12+6/12+5/12+4/12+3/12+2/12+1/12)*$A98+12+M98*(1+$A98)</f>
        <v>4762.0809443656062</v>
      </c>
      <c r="O98" s="7">
        <f t="shared" ref="O98:O129" si="101">(1+11/12+10/12+9/12+8/12+7/12+6/12+5/12+4/12+3/12+2/12+1/12)*$A98+12+N98*(1+$A98)</f>
        <v>7015.313988217441</v>
      </c>
      <c r="P98" s="7">
        <f t="shared" ref="P98:P129" si="102">(1+11/12+10/12+9/12+8/12+7/12+6/12+5/12+4/12+3/12+2/12+1/12)*$A98+12+O98*(1+$A98)</f>
        <v>10327.566562679638</v>
      </c>
      <c r="Q98" s="7">
        <f t="shared" ref="Q98:Q129" si="103">(1+11/12+10/12+9/12+8/12+7/12+6/12+5/12+4/12+3/12+2/12+1/12)*$A98+12+P98*(1+$A98)</f>
        <v>15196.577847139068</v>
      </c>
      <c r="R98" s="7">
        <f t="shared" ref="R98:R129" si="104">(1+11/12+10/12+9/12+8/12+7/12+6/12+5/12+4/12+3/12+2/12+1/12)*$A98+12+Q98*(1+$A98)</f>
        <v>22354.024435294428</v>
      </c>
      <c r="S98" s="7">
        <f t="shared" ref="S98:S129" si="105">(1+11/12+10/12+9/12+8/12+7/12+6/12+5/12+4/12+3/12+2/12+1/12)*$A98+12+R98*(1+$A98)</f>
        <v>32875.470919882806</v>
      </c>
      <c r="T98" s="7">
        <f t="shared" ref="T98:T129" si="106">(1+11/12+10/12+9/12+8/12+7/12+6/12+5/12+4/12+3/12+2/12+1/12)*$A98+12+S98*(1+$A98)</f>
        <v>48341.997252227724</v>
      </c>
      <c r="U98" s="7">
        <f t="shared" ref="U98:U129" si="107">(1+11/12+10/12+9/12+8/12+7/12+6/12+5/12+4/12+3/12+2/12+1/12)*$A98+12+T98*(1+$A98)</f>
        <v>71077.790960774742</v>
      </c>
      <c r="V98" s="7">
        <f t="shared" ref="V98:V129" si="108">(1+11/12+10/12+9/12+8/12+7/12+6/12+5/12+4/12+3/12+2/12+1/12)*$A98+12+U98*(1+$A98)</f>
        <v>104499.40771233886</v>
      </c>
      <c r="W98" s="7">
        <f t="shared" ref="W98:W129" si="109">(1+11/12+10/12+9/12+8/12+7/12+6/12+5/12+4/12+3/12+2/12+1/12)*$A98+12+V98*(1+$A98)</f>
        <v>153629.18433713811</v>
      </c>
      <c r="X98" s="7">
        <f t="shared" ref="X98:X129" si="110">(1+11/12+10/12+9/12+8/12+7/12+6/12+5/12+4/12+3/12+2/12+1/12)*$A98+12+W98*(1+$A98)</f>
        <v>225849.95597559301</v>
      </c>
      <c r="Y98" s="7">
        <f t="shared" ref="Y98:Y129" si="111">(1+11/12+10/12+9/12+8/12+7/12+6/12+5/12+4/12+3/12+2/12+1/12)*$A98+12+X98*(1+$A98)</f>
        <v>332014.49028412171</v>
      </c>
      <c r="Z98" s="7">
        <f t="shared" ref="Z98:Z129" si="112">(1+11/12+10/12+9/12+8/12+7/12+6/12+5/12+4/12+3/12+2/12+1/12)*$A98+12+Y98*(1+$A98)</f>
        <v>488076.35571765888</v>
      </c>
      <c r="AA98" s="1"/>
    </row>
    <row r="99" spans="1:27" x14ac:dyDescent="0.25">
      <c r="A99" s="6">
        <v>0.47499999999999998</v>
      </c>
      <c r="B99" s="2">
        <f t="shared" si="88"/>
        <v>15.0875</v>
      </c>
      <c r="C99" s="7">
        <f t="shared" si="89"/>
        <v>37.341562500000002</v>
      </c>
      <c r="D99" s="7">
        <f t="shared" si="90"/>
        <v>70.166304687500002</v>
      </c>
      <c r="E99" s="7">
        <f t="shared" si="91"/>
        <v>118.58279941406252</v>
      </c>
      <c r="F99" s="7">
        <f t="shared" si="92"/>
        <v>189.99712913574223</v>
      </c>
      <c r="G99" s="7">
        <f t="shared" si="93"/>
        <v>295.33326547521978</v>
      </c>
      <c r="H99" s="7">
        <f t="shared" si="94"/>
        <v>450.70406657594918</v>
      </c>
      <c r="I99" s="7">
        <f t="shared" si="95"/>
        <v>679.87599819952504</v>
      </c>
      <c r="J99" s="7">
        <f t="shared" si="96"/>
        <v>1017.9045973442995</v>
      </c>
      <c r="K99" s="7">
        <f t="shared" si="97"/>
        <v>1516.4967810828421</v>
      </c>
      <c r="L99" s="7">
        <f t="shared" si="98"/>
        <v>2251.9202520971921</v>
      </c>
      <c r="M99" s="7">
        <f t="shared" si="99"/>
        <v>3336.6698718433586</v>
      </c>
      <c r="N99" s="7">
        <f t="shared" si="100"/>
        <v>4936.6755609689535</v>
      </c>
      <c r="O99" s="7">
        <f t="shared" si="101"/>
        <v>7296.6839524292063</v>
      </c>
      <c r="P99" s="7">
        <f t="shared" si="102"/>
        <v>10777.696329833079</v>
      </c>
      <c r="Q99" s="7">
        <f t="shared" si="103"/>
        <v>15912.189586503793</v>
      </c>
      <c r="R99" s="7">
        <f t="shared" si="104"/>
        <v>23485.567140093099</v>
      </c>
      <c r="S99" s="7">
        <f t="shared" si="105"/>
        <v>34656.299031637325</v>
      </c>
      <c r="T99" s="7">
        <f t="shared" si="106"/>
        <v>51133.12857166506</v>
      </c>
      <c r="U99" s="7">
        <f t="shared" si="107"/>
        <v>75436.452143205956</v>
      </c>
      <c r="V99" s="7">
        <f t="shared" si="108"/>
        <v>111283.85441122878</v>
      </c>
      <c r="W99" s="7">
        <f t="shared" si="109"/>
        <v>164158.77275656245</v>
      </c>
      <c r="X99" s="7">
        <f t="shared" si="110"/>
        <v>242149.27731592962</v>
      </c>
      <c r="Y99" s="7">
        <f t="shared" si="111"/>
        <v>357185.27154099621</v>
      </c>
      <c r="Z99" s="7">
        <f t="shared" si="112"/>
        <v>526863.36302296945</v>
      </c>
      <c r="AA99" s="1"/>
    </row>
    <row r="100" spans="1:27" x14ac:dyDescent="0.25">
      <c r="A100" s="6">
        <v>0.48</v>
      </c>
      <c r="B100" s="2">
        <f t="shared" si="88"/>
        <v>15.120000000000001</v>
      </c>
      <c r="C100" s="7">
        <f t="shared" si="89"/>
        <v>37.497600000000006</v>
      </c>
      <c r="D100" s="7">
        <f t="shared" si="90"/>
        <v>70.616448000000005</v>
      </c>
      <c r="E100" s="7">
        <f t="shared" si="91"/>
        <v>119.63234304000001</v>
      </c>
      <c r="F100" s="7">
        <f t="shared" si="92"/>
        <v>192.17586769920001</v>
      </c>
      <c r="G100" s="7">
        <f t="shared" si="93"/>
        <v>299.54028419481602</v>
      </c>
      <c r="H100" s="7">
        <f t="shared" si="94"/>
        <v>458.43962060832774</v>
      </c>
      <c r="I100" s="7">
        <f t="shared" si="95"/>
        <v>693.61063850032508</v>
      </c>
      <c r="J100" s="7">
        <f t="shared" si="96"/>
        <v>1041.6637449804809</v>
      </c>
      <c r="K100" s="7">
        <f t="shared" si="97"/>
        <v>1556.7823425711117</v>
      </c>
      <c r="L100" s="7">
        <f t="shared" si="98"/>
        <v>2319.1578670052454</v>
      </c>
      <c r="M100" s="7">
        <f t="shared" si="99"/>
        <v>3447.4736431677629</v>
      </c>
      <c r="N100" s="7">
        <f t="shared" si="100"/>
        <v>5117.3809918882889</v>
      </c>
      <c r="O100" s="7">
        <f t="shared" si="101"/>
        <v>7588.8438679946676</v>
      </c>
      <c r="P100" s="7">
        <f t="shared" si="102"/>
        <v>11246.608924632108</v>
      </c>
      <c r="Q100" s="7">
        <f t="shared" si="103"/>
        <v>16660.101208455519</v>
      </c>
      <c r="R100" s="7">
        <f t="shared" si="104"/>
        <v>24672.069788514167</v>
      </c>
      <c r="S100" s="7">
        <f t="shared" si="105"/>
        <v>36529.783287000966</v>
      </c>
      <c r="T100" s="7">
        <f t="shared" si="106"/>
        <v>54079.199264761432</v>
      </c>
      <c r="U100" s="7">
        <f t="shared" si="107"/>
        <v>80052.33491184692</v>
      </c>
      <c r="V100" s="7">
        <f t="shared" si="108"/>
        <v>118492.57566953344</v>
      </c>
      <c r="W100" s="7">
        <f t="shared" si="109"/>
        <v>175384.13199090949</v>
      </c>
      <c r="X100" s="7">
        <f t="shared" si="110"/>
        <v>259583.63534654604</v>
      </c>
      <c r="Y100" s="7">
        <f t="shared" si="111"/>
        <v>384198.90031288814</v>
      </c>
      <c r="Z100" s="7">
        <f t="shared" si="112"/>
        <v>568629.49246307439</v>
      </c>
      <c r="AA100" s="1"/>
    </row>
    <row r="101" spans="1:27" x14ac:dyDescent="0.25">
      <c r="A101" s="6">
        <v>0.48499999999999999</v>
      </c>
      <c r="B101" s="2">
        <f t="shared" si="88"/>
        <v>15.1525</v>
      </c>
      <c r="C101" s="7">
        <f t="shared" si="89"/>
        <v>37.653962499999999</v>
      </c>
      <c r="D101" s="7">
        <f t="shared" si="90"/>
        <v>71.068634312499995</v>
      </c>
      <c r="E101" s="7">
        <f t="shared" si="91"/>
        <v>120.68942195406248</v>
      </c>
      <c r="F101" s="7">
        <f t="shared" si="92"/>
        <v>194.37629160178278</v>
      </c>
      <c r="G101" s="7">
        <f t="shared" si="93"/>
        <v>303.80129302864736</v>
      </c>
      <c r="H101" s="7">
        <f t="shared" si="94"/>
        <v>466.29742014754129</v>
      </c>
      <c r="I101" s="7">
        <f t="shared" si="95"/>
        <v>707.60416891909881</v>
      </c>
      <c r="J101" s="7">
        <f t="shared" si="96"/>
        <v>1065.9446908448615</v>
      </c>
      <c r="K101" s="7">
        <f t="shared" si="97"/>
        <v>1598.0803659046192</v>
      </c>
      <c r="L101" s="7">
        <f t="shared" si="98"/>
        <v>2388.3018433683592</v>
      </c>
      <c r="M101" s="7">
        <f t="shared" si="99"/>
        <v>3561.7807374020131</v>
      </c>
      <c r="N101" s="7">
        <f t="shared" si="100"/>
        <v>5304.3968950419894</v>
      </c>
      <c r="O101" s="7">
        <f t="shared" si="101"/>
        <v>7892.1818891373541</v>
      </c>
      <c r="P101" s="7">
        <f t="shared" si="102"/>
        <v>11735.04260536897</v>
      </c>
      <c r="Q101" s="7">
        <f t="shared" si="103"/>
        <v>17441.69076897292</v>
      </c>
      <c r="R101" s="7">
        <f t="shared" si="104"/>
        <v>25916.063291924784</v>
      </c>
      <c r="S101" s="7">
        <f t="shared" si="105"/>
        <v>38500.506488508297</v>
      </c>
      <c r="T101" s="7">
        <f t="shared" si="106"/>
        <v>57188.40463543481</v>
      </c>
      <c r="U101" s="7">
        <f t="shared" si="107"/>
        <v>84939.933383620679</v>
      </c>
      <c r="V101" s="7">
        <f t="shared" si="108"/>
        <v>126150.95357467669</v>
      </c>
      <c r="W101" s="7">
        <f t="shared" si="109"/>
        <v>187349.31855839488</v>
      </c>
      <c r="X101" s="7">
        <f t="shared" si="110"/>
        <v>278228.89055921638</v>
      </c>
      <c r="Y101" s="7">
        <f t="shared" si="111"/>
        <v>413185.05498043634</v>
      </c>
      <c r="Z101" s="7">
        <f t="shared" si="112"/>
        <v>613594.95914594783</v>
      </c>
      <c r="AA101" s="1"/>
    </row>
    <row r="102" spans="1:27" x14ac:dyDescent="0.25">
      <c r="A102" s="6">
        <v>0.49</v>
      </c>
      <c r="B102" s="2">
        <f t="shared" si="88"/>
        <v>15.185</v>
      </c>
      <c r="C102" s="7">
        <f t="shared" si="89"/>
        <v>37.810650000000003</v>
      </c>
      <c r="D102" s="7">
        <f t="shared" si="90"/>
        <v>71.522868500000001</v>
      </c>
      <c r="E102" s="7">
        <f t="shared" si="91"/>
        <v>121.754074065</v>
      </c>
      <c r="F102" s="7">
        <f t="shared" si="92"/>
        <v>196.59857035684999</v>
      </c>
      <c r="G102" s="7">
        <f t="shared" si="93"/>
        <v>308.11686983170648</v>
      </c>
      <c r="H102" s="7">
        <f t="shared" si="94"/>
        <v>474.27913604924265</v>
      </c>
      <c r="I102" s="7">
        <f t="shared" si="95"/>
        <v>721.86091271337148</v>
      </c>
      <c r="J102" s="7">
        <f t="shared" si="96"/>
        <v>1090.7577599429235</v>
      </c>
      <c r="K102" s="7">
        <f t="shared" si="97"/>
        <v>1640.414062314956</v>
      </c>
      <c r="L102" s="7">
        <f t="shared" si="98"/>
        <v>2459.4019528492845</v>
      </c>
      <c r="M102" s="7">
        <f t="shared" si="99"/>
        <v>3679.6939097454338</v>
      </c>
      <c r="N102" s="7">
        <f t="shared" si="100"/>
        <v>5497.9289255206968</v>
      </c>
      <c r="O102" s="7">
        <f t="shared" si="101"/>
        <v>8207.0990990258379</v>
      </c>
      <c r="P102" s="7">
        <f t="shared" si="102"/>
        <v>12243.762657548497</v>
      </c>
      <c r="Q102" s="7">
        <f t="shared" si="103"/>
        <v>18258.391359747264</v>
      </c>
      <c r="R102" s="7">
        <f t="shared" si="104"/>
        <v>27220.188126023426</v>
      </c>
      <c r="S102" s="7">
        <f t="shared" si="105"/>
        <v>40573.265307774906</v>
      </c>
      <c r="T102" s="7">
        <f t="shared" si="106"/>
        <v>60469.35030858461</v>
      </c>
      <c r="U102" s="7">
        <f t="shared" si="107"/>
        <v>90114.516959791072</v>
      </c>
      <c r="V102" s="7">
        <f t="shared" si="108"/>
        <v>134285.8152700887</v>
      </c>
      <c r="W102" s="7">
        <f t="shared" si="109"/>
        <v>200101.04975243215</v>
      </c>
      <c r="X102" s="7">
        <f t="shared" si="110"/>
        <v>298165.74913112388</v>
      </c>
      <c r="Y102" s="7">
        <f t="shared" si="111"/>
        <v>444282.15120537457</v>
      </c>
      <c r="Z102" s="7">
        <f t="shared" si="112"/>
        <v>661995.59029600816</v>
      </c>
      <c r="AA102" s="1"/>
    </row>
    <row r="103" spans="1:27" x14ac:dyDescent="0.25">
      <c r="A103" s="6">
        <v>0.495</v>
      </c>
      <c r="B103" s="2">
        <f t="shared" si="88"/>
        <v>15.217499999999999</v>
      </c>
      <c r="C103" s="7">
        <f t="shared" si="89"/>
        <v>37.967662500000003</v>
      </c>
      <c r="D103" s="7">
        <f t="shared" si="90"/>
        <v>71.979155437500012</v>
      </c>
      <c r="E103" s="7">
        <f t="shared" si="91"/>
        <v>122.82633737906252</v>
      </c>
      <c r="F103" s="7">
        <f t="shared" si="92"/>
        <v>198.84287438169849</v>
      </c>
      <c r="G103" s="7">
        <f t="shared" si="93"/>
        <v>312.48759720063924</v>
      </c>
      <c r="H103" s="7">
        <f t="shared" si="94"/>
        <v>482.38645781495569</v>
      </c>
      <c r="I103" s="7">
        <f t="shared" si="95"/>
        <v>736.3852544333588</v>
      </c>
      <c r="J103" s="7">
        <f t="shared" si="96"/>
        <v>1116.1134553778716</v>
      </c>
      <c r="K103" s="7">
        <f t="shared" si="97"/>
        <v>1683.807115789918</v>
      </c>
      <c r="L103" s="7">
        <f t="shared" si="98"/>
        <v>2532.5091381059278</v>
      </c>
      <c r="M103" s="7">
        <f t="shared" si="99"/>
        <v>3801.3186614683627</v>
      </c>
      <c r="N103" s="7">
        <f t="shared" si="100"/>
        <v>5698.1888988952023</v>
      </c>
      <c r="O103" s="7">
        <f t="shared" si="101"/>
        <v>8534.0099038483295</v>
      </c>
      <c r="P103" s="7">
        <f t="shared" si="102"/>
        <v>12773.562306253254</v>
      </c>
      <c r="Q103" s="7">
        <f t="shared" si="103"/>
        <v>19111.693147848615</v>
      </c>
      <c r="R103" s="7">
        <f t="shared" si="104"/>
        <v>28587.198756033678</v>
      </c>
      <c r="S103" s="7">
        <f t="shared" si="105"/>
        <v>42753.079640270349</v>
      </c>
      <c r="T103" s="7">
        <f t="shared" si="106"/>
        <v>63931.071562204175</v>
      </c>
      <c r="U103" s="7">
        <f t="shared" si="107"/>
        <v>95592.169485495251</v>
      </c>
      <c r="V103" s="7">
        <f t="shared" si="108"/>
        <v>142925.51088081542</v>
      </c>
      <c r="W103" s="7">
        <f t="shared" si="109"/>
        <v>213688.85626681906</v>
      </c>
      <c r="X103" s="7">
        <f t="shared" si="110"/>
        <v>319480.05761889456</v>
      </c>
      <c r="Y103" s="7">
        <f t="shared" si="111"/>
        <v>477637.90364024742</v>
      </c>
      <c r="Z103" s="7">
        <f t="shared" si="112"/>
        <v>714083.88344216999</v>
      </c>
      <c r="AA103" s="1"/>
    </row>
    <row r="104" spans="1:27" x14ac:dyDescent="0.25">
      <c r="A104" s="6">
        <v>0.5</v>
      </c>
      <c r="B104" s="2">
        <f t="shared" si="88"/>
        <v>15.25</v>
      </c>
      <c r="C104" s="7">
        <f t="shared" si="89"/>
        <v>38.125</v>
      </c>
      <c r="D104" s="7">
        <f t="shared" si="90"/>
        <v>72.4375</v>
      </c>
      <c r="E104" s="7">
        <f t="shared" si="91"/>
        <v>123.90625</v>
      </c>
      <c r="F104" s="7">
        <f t="shared" si="92"/>
        <v>201.109375</v>
      </c>
      <c r="G104" s="7">
        <f t="shared" si="93"/>
        <v>316.9140625</v>
      </c>
      <c r="H104" s="7">
        <f t="shared" si="94"/>
        <v>490.62109375</v>
      </c>
      <c r="I104" s="7">
        <f t="shared" si="95"/>
        <v>751.181640625</v>
      </c>
      <c r="J104" s="7">
        <f t="shared" si="96"/>
        <v>1142.0224609375</v>
      </c>
      <c r="K104" s="7">
        <f t="shared" si="97"/>
        <v>1728.28369140625</v>
      </c>
      <c r="L104" s="7">
        <f t="shared" si="98"/>
        <v>2607.675537109375</v>
      </c>
      <c r="M104" s="7">
        <f t="shared" si="99"/>
        <v>3926.7633056640625</v>
      </c>
      <c r="N104" s="7">
        <f t="shared" si="100"/>
        <v>5905.3949584960937</v>
      </c>
      <c r="O104" s="7">
        <f t="shared" si="101"/>
        <v>8873.3424377441406</v>
      </c>
      <c r="P104" s="7">
        <f t="shared" si="102"/>
        <v>13325.263656616211</v>
      </c>
      <c r="Q104" s="7">
        <f t="shared" si="103"/>
        <v>20003.145484924316</v>
      </c>
      <c r="R104" s="7">
        <f t="shared" si="104"/>
        <v>30019.968227386475</v>
      </c>
      <c r="S104" s="7">
        <f t="shared" si="105"/>
        <v>45045.202341079712</v>
      </c>
      <c r="T104" s="7">
        <f t="shared" si="106"/>
        <v>67583.053511619568</v>
      </c>
      <c r="U104" s="7">
        <f t="shared" si="107"/>
        <v>101389.83026742935</v>
      </c>
      <c r="V104" s="7">
        <f t="shared" si="108"/>
        <v>152099.99540114403</v>
      </c>
      <c r="W104" s="7">
        <f t="shared" si="109"/>
        <v>228165.24310171604</v>
      </c>
      <c r="X104" s="7">
        <f t="shared" si="110"/>
        <v>342263.11465257406</v>
      </c>
      <c r="Y104" s="7">
        <f t="shared" si="111"/>
        <v>513409.92197886109</v>
      </c>
      <c r="Z104" s="7">
        <f t="shared" si="112"/>
        <v>770130.13296829164</v>
      </c>
      <c r="AA104" s="1"/>
    </row>
    <row r="105" spans="1:27" x14ac:dyDescent="0.25">
      <c r="A105" s="6">
        <v>0.505</v>
      </c>
      <c r="B105" s="2">
        <f t="shared" si="88"/>
        <v>15.282500000000001</v>
      </c>
      <c r="C105" s="7">
        <f t="shared" si="89"/>
        <v>38.282662500000001</v>
      </c>
      <c r="D105" s="7">
        <f t="shared" si="90"/>
        <v>72.897907062499996</v>
      </c>
      <c r="E105" s="7">
        <f t="shared" si="91"/>
        <v>124.99385012906248</v>
      </c>
      <c r="F105" s="7">
        <f t="shared" si="92"/>
        <v>203.39824444423903</v>
      </c>
      <c r="G105" s="7">
        <f t="shared" si="93"/>
        <v>321.39685788857975</v>
      </c>
      <c r="H105" s="7">
        <f t="shared" si="94"/>
        <v>498.98477112231251</v>
      </c>
      <c r="I105" s="7">
        <f t="shared" si="95"/>
        <v>766.25458053908028</v>
      </c>
      <c r="J105" s="7">
        <f t="shared" si="96"/>
        <v>1168.4956437113158</v>
      </c>
      <c r="K105" s="7">
        <f t="shared" si="97"/>
        <v>1773.8684437855302</v>
      </c>
      <c r="L105" s="7">
        <f t="shared" si="98"/>
        <v>2684.9545078972224</v>
      </c>
      <c r="M105" s="7">
        <f t="shared" si="99"/>
        <v>4056.1390343853191</v>
      </c>
      <c r="N105" s="7">
        <f t="shared" si="100"/>
        <v>6119.7717467499051</v>
      </c>
      <c r="O105" s="7">
        <f t="shared" si="101"/>
        <v>9225.5389788586053</v>
      </c>
      <c r="P105" s="7">
        <f t="shared" si="102"/>
        <v>13899.718663182199</v>
      </c>
      <c r="Q105" s="7">
        <f t="shared" si="103"/>
        <v>20934.359088089208</v>
      </c>
      <c r="R105" s="7">
        <f t="shared" si="104"/>
        <v>31521.492927574258</v>
      </c>
      <c r="S105" s="7">
        <f t="shared" si="105"/>
        <v>47455.129355999255</v>
      </c>
      <c r="T105" s="7">
        <f t="shared" si="106"/>
        <v>71435.252180778873</v>
      </c>
      <c r="U105" s="7">
        <f t="shared" si="107"/>
        <v>107525.3370320722</v>
      </c>
      <c r="V105" s="7">
        <f t="shared" si="108"/>
        <v>161840.91473326864</v>
      </c>
      <c r="W105" s="7">
        <f t="shared" si="109"/>
        <v>243585.85917356928</v>
      </c>
      <c r="X105" s="7">
        <f t="shared" si="110"/>
        <v>366612.0005562217</v>
      </c>
      <c r="Y105" s="7">
        <f t="shared" si="111"/>
        <v>551766.34333711362</v>
      </c>
      <c r="Z105" s="7">
        <f t="shared" si="112"/>
        <v>830423.6292223559</v>
      </c>
      <c r="AA105" s="1"/>
    </row>
    <row r="106" spans="1:27" x14ac:dyDescent="0.25">
      <c r="A106" s="6">
        <v>0.51</v>
      </c>
      <c r="B106" s="2">
        <f t="shared" si="88"/>
        <v>15.315</v>
      </c>
      <c r="C106" s="7">
        <f t="shared" si="89"/>
        <v>38.440649999999998</v>
      </c>
      <c r="D106" s="7">
        <f t="shared" si="90"/>
        <v>73.360381500000003</v>
      </c>
      <c r="E106" s="7">
        <f t="shared" si="91"/>
        <v>126.089176065</v>
      </c>
      <c r="F106" s="7">
        <f t="shared" si="92"/>
        <v>205.70965585815</v>
      </c>
      <c r="G106" s="7">
        <f t="shared" si="93"/>
        <v>325.93658034580648</v>
      </c>
      <c r="H106" s="7">
        <f t="shared" si="94"/>
        <v>507.47923632216776</v>
      </c>
      <c r="I106" s="7">
        <f t="shared" si="95"/>
        <v>781.60864684647333</v>
      </c>
      <c r="J106" s="7">
        <f t="shared" si="96"/>
        <v>1195.5440567381747</v>
      </c>
      <c r="K106" s="7">
        <f t="shared" si="97"/>
        <v>1820.586525674644</v>
      </c>
      <c r="L106" s="7">
        <f t="shared" si="98"/>
        <v>2764.4006537687123</v>
      </c>
      <c r="M106" s="7">
        <f t="shared" si="99"/>
        <v>4189.5599871907552</v>
      </c>
      <c r="N106" s="7">
        <f t="shared" si="100"/>
        <v>6341.5505806580404</v>
      </c>
      <c r="O106" s="7">
        <f t="shared" si="101"/>
        <v>9591.0563767936419</v>
      </c>
      <c r="P106" s="7">
        <f t="shared" si="102"/>
        <v>14497.810128958399</v>
      </c>
      <c r="Q106" s="7">
        <f t="shared" si="103"/>
        <v>21907.00829472718</v>
      </c>
      <c r="R106" s="7">
        <f t="shared" si="104"/>
        <v>33094.897525038046</v>
      </c>
      <c r="S106" s="7">
        <f t="shared" si="105"/>
        <v>49988.610262807451</v>
      </c>
      <c r="T106" s="7">
        <f t="shared" si="106"/>
        <v>75498.116496839255</v>
      </c>
      <c r="U106" s="7">
        <f t="shared" si="107"/>
        <v>114017.47091022728</v>
      </c>
      <c r="V106" s="7">
        <f t="shared" si="108"/>
        <v>172181.6960744432</v>
      </c>
      <c r="W106" s="7">
        <f t="shared" si="109"/>
        <v>260009.67607240923</v>
      </c>
      <c r="X106" s="7">
        <f t="shared" si="110"/>
        <v>392629.92586933792</v>
      </c>
      <c r="Y106" s="7">
        <f t="shared" si="111"/>
        <v>592886.50306270015</v>
      </c>
      <c r="Z106" s="7">
        <f t="shared" si="112"/>
        <v>895273.93462467717</v>
      </c>
      <c r="AA106" s="1"/>
    </row>
    <row r="107" spans="1:27" x14ac:dyDescent="0.25">
      <c r="A107" s="6">
        <v>0.51500000000000001</v>
      </c>
      <c r="B107" s="2">
        <f t="shared" si="88"/>
        <v>15.3475</v>
      </c>
      <c r="C107" s="7">
        <f t="shared" si="89"/>
        <v>38.598962499999999</v>
      </c>
      <c r="D107" s="7">
        <f t="shared" si="90"/>
        <v>73.824928187500007</v>
      </c>
      <c r="E107" s="7">
        <f t="shared" si="91"/>
        <v>127.19226620406252</v>
      </c>
      <c r="F107" s="7">
        <f t="shared" si="92"/>
        <v>208.04378329915474</v>
      </c>
      <c r="G107" s="7">
        <f t="shared" si="93"/>
        <v>330.5338316982195</v>
      </c>
      <c r="H107" s="7">
        <f t="shared" si="94"/>
        <v>516.10625502280254</v>
      </c>
      <c r="I107" s="7">
        <f t="shared" si="95"/>
        <v>797.24847635954586</v>
      </c>
      <c r="J107" s="7">
        <f t="shared" si="96"/>
        <v>1223.1789416847121</v>
      </c>
      <c r="K107" s="7">
        <f t="shared" si="97"/>
        <v>1868.463596652339</v>
      </c>
      <c r="L107" s="7">
        <f t="shared" si="98"/>
        <v>2846.0698489282936</v>
      </c>
      <c r="M107" s="7">
        <f t="shared" si="99"/>
        <v>4327.1433211263648</v>
      </c>
      <c r="N107" s="7">
        <f t="shared" si="100"/>
        <v>6570.969631506443</v>
      </c>
      <c r="O107" s="7">
        <f t="shared" si="101"/>
        <v>9970.3664917322621</v>
      </c>
      <c r="P107" s="7">
        <f t="shared" si="102"/>
        <v>15120.452734974378</v>
      </c>
      <c r="Q107" s="7">
        <f t="shared" si="103"/>
        <v>22922.833393486184</v>
      </c>
      <c r="R107" s="7">
        <f t="shared" si="104"/>
        <v>34743.440091131575</v>
      </c>
      <c r="S107" s="7">
        <f t="shared" si="105"/>
        <v>52651.659238064341</v>
      </c>
      <c r="T107" s="7">
        <f t="shared" si="106"/>
        <v>79782.611245667489</v>
      </c>
      <c r="U107" s="7">
        <f t="shared" si="107"/>
        <v>120886.00353718626</v>
      </c>
      <c r="V107" s="7">
        <f t="shared" si="108"/>
        <v>183157.64285883721</v>
      </c>
      <c r="W107" s="7">
        <f t="shared" si="109"/>
        <v>277499.17643113836</v>
      </c>
      <c r="X107" s="7">
        <f t="shared" si="110"/>
        <v>420426.5997931746</v>
      </c>
      <c r="Y107" s="7">
        <f t="shared" si="111"/>
        <v>636961.64618665958</v>
      </c>
      <c r="Z107" s="7">
        <f t="shared" si="112"/>
        <v>965012.24147278932</v>
      </c>
      <c r="AA107" s="1"/>
    </row>
    <row r="108" spans="1:27" x14ac:dyDescent="0.25">
      <c r="A108" s="6">
        <v>0.52</v>
      </c>
      <c r="B108" s="2">
        <f t="shared" si="88"/>
        <v>15.379999999999999</v>
      </c>
      <c r="C108" s="7">
        <f t="shared" si="89"/>
        <v>38.757599999999996</v>
      </c>
      <c r="D108" s="7">
        <f t="shared" si="90"/>
        <v>74.291551999999996</v>
      </c>
      <c r="E108" s="7">
        <f t="shared" si="91"/>
        <v>128.30315904</v>
      </c>
      <c r="F108" s="7">
        <f t="shared" si="92"/>
        <v>210.40080174080001</v>
      </c>
      <c r="G108" s="7">
        <f t="shared" si="93"/>
        <v>335.189218646016</v>
      </c>
      <c r="H108" s="7">
        <f t="shared" si="94"/>
        <v>524.86761234194432</v>
      </c>
      <c r="I108" s="7">
        <f t="shared" si="95"/>
        <v>813.17877075975537</v>
      </c>
      <c r="J108" s="7">
        <f t="shared" si="96"/>
        <v>1251.4117315548283</v>
      </c>
      <c r="K108" s="7">
        <f t="shared" si="97"/>
        <v>1917.5258319633392</v>
      </c>
      <c r="L108" s="7">
        <f t="shared" si="98"/>
        <v>2930.0192645842758</v>
      </c>
      <c r="M108" s="7">
        <f t="shared" si="99"/>
        <v>4469.0092821680992</v>
      </c>
      <c r="N108" s="7">
        <f t="shared" si="100"/>
        <v>6808.2741088955108</v>
      </c>
      <c r="O108" s="7">
        <f t="shared" si="101"/>
        <v>10363.956645521175</v>
      </c>
      <c r="P108" s="7">
        <f t="shared" si="102"/>
        <v>15768.594101192186</v>
      </c>
      <c r="Q108" s="7">
        <f t="shared" si="103"/>
        <v>23983.643033812124</v>
      </c>
      <c r="R108" s="7">
        <f t="shared" si="104"/>
        <v>36470.51741139443</v>
      </c>
      <c r="S108" s="7">
        <f t="shared" si="105"/>
        <v>55450.566465319534</v>
      </c>
      <c r="T108" s="7">
        <f t="shared" si="106"/>
        <v>84300.241027285694</v>
      </c>
      <c r="U108" s="7">
        <f t="shared" si="107"/>
        <v>128151.74636147426</v>
      </c>
      <c r="V108" s="7">
        <f t="shared" si="108"/>
        <v>194806.03446944087</v>
      </c>
      <c r="W108" s="7">
        <f t="shared" si="109"/>
        <v>296120.55239355011</v>
      </c>
      <c r="X108" s="7">
        <f t="shared" si="110"/>
        <v>450118.61963819619</v>
      </c>
      <c r="Y108" s="7">
        <f t="shared" si="111"/>
        <v>684195.68185005826</v>
      </c>
      <c r="Z108" s="7">
        <f t="shared" si="112"/>
        <v>1039992.8164120886</v>
      </c>
      <c r="AA108" s="1"/>
    </row>
    <row r="109" spans="1:27" x14ac:dyDescent="0.25">
      <c r="A109" s="6">
        <v>0.52500000000000002</v>
      </c>
      <c r="B109" s="2">
        <f t="shared" si="88"/>
        <v>15.4125</v>
      </c>
      <c r="C109" s="7">
        <f t="shared" si="89"/>
        <v>38.916562499999998</v>
      </c>
      <c r="D109" s="7">
        <f t="shared" si="90"/>
        <v>74.760257812499987</v>
      </c>
      <c r="E109" s="7">
        <f t="shared" si="91"/>
        <v>129.42189316406248</v>
      </c>
      <c r="F109" s="7">
        <f t="shared" si="92"/>
        <v>212.78088707519527</v>
      </c>
      <c r="G109" s="7">
        <f t="shared" si="93"/>
        <v>339.90335278967279</v>
      </c>
      <c r="H109" s="7">
        <f t="shared" si="94"/>
        <v>533.76511300425102</v>
      </c>
      <c r="I109" s="7">
        <f t="shared" si="95"/>
        <v>829.40429733148278</v>
      </c>
      <c r="J109" s="7">
        <f t="shared" si="96"/>
        <v>1280.254053430511</v>
      </c>
      <c r="K109" s="7">
        <f t="shared" si="97"/>
        <v>1967.799931481529</v>
      </c>
      <c r="L109" s="7">
        <f t="shared" si="98"/>
        <v>3016.3073955093314</v>
      </c>
      <c r="M109" s="7">
        <f t="shared" si="99"/>
        <v>4615.2812781517305</v>
      </c>
      <c r="N109" s="7">
        <f t="shared" si="100"/>
        <v>7053.7164491813892</v>
      </c>
      <c r="O109" s="7">
        <f t="shared" si="101"/>
        <v>10772.330085001618</v>
      </c>
      <c r="P109" s="7">
        <f t="shared" si="102"/>
        <v>16443.215879627467</v>
      </c>
      <c r="Q109" s="7">
        <f t="shared" si="103"/>
        <v>25091.316716431884</v>
      </c>
      <c r="R109" s="7">
        <f t="shared" si="104"/>
        <v>38279.670492558616</v>
      </c>
      <c r="S109" s="7">
        <f t="shared" si="105"/>
        <v>58391.910001151882</v>
      </c>
      <c r="T109" s="7">
        <f t="shared" si="106"/>
        <v>89063.075251756614</v>
      </c>
      <c r="U109" s="7">
        <f t="shared" si="107"/>
        <v>135836.60225892885</v>
      </c>
      <c r="V109" s="7">
        <f t="shared" si="108"/>
        <v>207166.23094486649</v>
      </c>
      <c r="W109" s="7">
        <f t="shared" si="109"/>
        <v>315943.91469092137</v>
      </c>
      <c r="X109" s="7">
        <f t="shared" si="110"/>
        <v>481829.88240365504</v>
      </c>
      <c r="Y109" s="7">
        <f t="shared" si="111"/>
        <v>734805.98316557391</v>
      </c>
      <c r="Z109" s="7">
        <f t="shared" si="112"/>
        <v>1120594.5368275002</v>
      </c>
    </row>
    <row r="110" spans="1:27" x14ac:dyDescent="0.25">
      <c r="A110" s="6">
        <v>0.53</v>
      </c>
      <c r="B110" s="2">
        <f t="shared" si="88"/>
        <v>15.445</v>
      </c>
      <c r="C110" s="7">
        <f t="shared" si="89"/>
        <v>39.075850000000003</v>
      </c>
      <c r="D110" s="7">
        <f t="shared" si="90"/>
        <v>75.231050500000009</v>
      </c>
      <c r="E110" s="7">
        <f t="shared" si="91"/>
        <v>130.54850726500001</v>
      </c>
      <c r="F110" s="7">
        <f t="shared" si="92"/>
        <v>215.18421611545003</v>
      </c>
      <c r="G110" s="7">
        <f t="shared" si="93"/>
        <v>344.67685065663852</v>
      </c>
      <c r="H110" s="7">
        <f t="shared" si="94"/>
        <v>542.80058150465698</v>
      </c>
      <c r="I110" s="7">
        <f t="shared" si="95"/>
        <v>845.92988970212525</v>
      </c>
      <c r="J110" s="7">
        <f t="shared" si="96"/>
        <v>1309.7177312442516</v>
      </c>
      <c r="K110" s="7">
        <f t="shared" si="97"/>
        <v>2019.3131288037048</v>
      </c>
      <c r="L110" s="7">
        <f t="shared" si="98"/>
        <v>3104.9940870696687</v>
      </c>
      <c r="M110" s="7">
        <f t="shared" si="99"/>
        <v>4766.0859532165932</v>
      </c>
      <c r="N110" s="7">
        <f t="shared" si="100"/>
        <v>7307.5565084213877</v>
      </c>
      <c r="O110" s="7">
        <f t="shared" si="101"/>
        <v>11196.006457884723</v>
      </c>
      <c r="P110" s="7">
        <f t="shared" si="102"/>
        <v>17145.334880563627</v>
      </c>
      <c r="Q110" s="7">
        <f t="shared" si="103"/>
        <v>26247.80736726235</v>
      </c>
      <c r="R110" s="7">
        <f t="shared" si="104"/>
        <v>40174.590271911395</v>
      </c>
      <c r="S110" s="7">
        <f t="shared" si="105"/>
        <v>61482.568116024435</v>
      </c>
      <c r="T110" s="7">
        <f t="shared" si="106"/>
        <v>94083.774217517392</v>
      </c>
      <c r="U110" s="7">
        <f t="shared" si="107"/>
        <v>143963.61955280163</v>
      </c>
      <c r="V110" s="7">
        <f t="shared" si="108"/>
        <v>220279.78291578649</v>
      </c>
      <c r="W110" s="7">
        <f t="shared" si="109"/>
        <v>337043.51286115334</v>
      </c>
      <c r="X110" s="7">
        <f t="shared" si="110"/>
        <v>515692.01967756462</v>
      </c>
      <c r="Y110" s="7">
        <f t="shared" si="111"/>
        <v>789024.23510667379</v>
      </c>
      <c r="Z110" s="7">
        <f t="shared" si="112"/>
        <v>1207222.524713211</v>
      </c>
    </row>
    <row r="111" spans="1:27" x14ac:dyDescent="0.25">
      <c r="A111" s="6">
        <v>0.53500000000000003</v>
      </c>
      <c r="B111" s="2">
        <f t="shared" si="88"/>
        <v>15.477499999999999</v>
      </c>
      <c r="C111" s="7">
        <f t="shared" si="89"/>
        <v>39.235462499999997</v>
      </c>
      <c r="D111" s="7">
        <f t="shared" si="90"/>
        <v>75.703934937500009</v>
      </c>
      <c r="E111" s="7">
        <f t="shared" si="91"/>
        <v>131.68304012906253</v>
      </c>
      <c r="F111" s="7">
        <f t="shared" si="92"/>
        <v>217.61096659811099</v>
      </c>
      <c r="G111" s="7">
        <f t="shared" si="93"/>
        <v>349.51033372810042</v>
      </c>
      <c r="H111" s="7">
        <f t="shared" si="94"/>
        <v>551.97586227263412</v>
      </c>
      <c r="I111" s="7">
        <f t="shared" si="95"/>
        <v>862.76044858849343</v>
      </c>
      <c r="J111" s="7">
        <f t="shared" si="96"/>
        <v>1339.8147885833375</v>
      </c>
      <c r="K111" s="7">
        <f t="shared" si="97"/>
        <v>2072.0932004754231</v>
      </c>
      <c r="L111" s="7">
        <f t="shared" si="98"/>
        <v>3196.140562729775</v>
      </c>
      <c r="M111" s="7">
        <f t="shared" si="99"/>
        <v>4921.5532637902052</v>
      </c>
      <c r="N111" s="7">
        <f t="shared" si="100"/>
        <v>7570.0617599179659</v>
      </c>
      <c r="O111" s="7">
        <f t="shared" si="101"/>
        <v>11635.52230147408</v>
      </c>
      <c r="P111" s="7">
        <f t="shared" si="102"/>
        <v>17876.004232762716</v>
      </c>
      <c r="Q111" s="7">
        <f t="shared" si="103"/>
        <v>27455.143997290772</v>
      </c>
      <c r="R111" s="7">
        <f t="shared" si="104"/>
        <v>42159.12353584134</v>
      </c>
      <c r="S111" s="7">
        <f t="shared" si="105"/>
        <v>64729.732127516465</v>
      </c>
      <c r="T111" s="7">
        <f t="shared" si="106"/>
        <v>99375.616315737774</v>
      </c>
      <c r="U111" s="7">
        <f t="shared" si="107"/>
        <v>152557.0485446575</v>
      </c>
      <c r="V111" s="7">
        <f t="shared" si="108"/>
        <v>234190.5470160493</v>
      </c>
      <c r="W111" s="7">
        <f t="shared" si="109"/>
        <v>359497.9671696357</v>
      </c>
      <c r="X111" s="7">
        <f t="shared" si="110"/>
        <v>551844.85710539087</v>
      </c>
      <c r="Y111" s="7">
        <f t="shared" si="111"/>
        <v>847097.3331567751</v>
      </c>
      <c r="Z111" s="7">
        <f t="shared" si="112"/>
        <v>1300309.88389565</v>
      </c>
    </row>
    <row r="112" spans="1:27" x14ac:dyDescent="0.25">
      <c r="A112" s="6">
        <v>0.54</v>
      </c>
      <c r="B112" s="2">
        <f t="shared" si="88"/>
        <v>15.51</v>
      </c>
      <c r="C112" s="7">
        <f t="shared" si="89"/>
        <v>39.395400000000002</v>
      </c>
      <c r="D112" s="7">
        <f t="shared" si="90"/>
        <v>76.178916000000001</v>
      </c>
      <c r="E112" s="7">
        <f t="shared" si="91"/>
        <v>132.82553064000001</v>
      </c>
      <c r="F112" s="7">
        <f t="shared" si="92"/>
        <v>220.06131718560002</v>
      </c>
      <c r="G112" s="7">
        <f t="shared" si="93"/>
        <v>354.40442846582403</v>
      </c>
      <c r="H112" s="7">
        <f t="shared" si="94"/>
        <v>561.29281983736905</v>
      </c>
      <c r="I112" s="7">
        <f t="shared" si="95"/>
        <v>879.9009425495484</v>
      </c>
      <c r="J112" s="7">
        <f t="shared" si="96"/>
        <v>1370.5574515263045</v>
      </c>
      <c r="K112" s="7">
        <f t="shared" si="97"/>
        <v>2126.1684753505092</v>
      </c>
      <c r="L112" s="7">
        <f t="shared" si="98"/>
        <v>3289.8094520397844</v>
      </c>
      <c r="M112" s="7">
        <f t="shared" si="99"/>
        <v>5081.8165561412679</v>
      </c>
      <c r="N112" s="7">
        <f t="shared" si="100"/>
        <v>7841.5074964575533</v>
      </c>
      <c r="O112" s="7">
        <f t="shared" si="101"/>
        <v>12091.431544544632</v>
      </c>
      <c r="P112" s="7">
        <f t="shared" si="102"/>
        <v>18636.314578598733</v>
      </c>
      <c r="Q112" s="7">
        <f t="shared" si="103"/>
        <v>28715.434451042049</v>
      </c>
      <c r="R112" s="7">
        <f t="shared" si="104"/>
        <v>44237.279054604754</v>
      </c>
      <c r="S112" s="7">
        <f t="shared" si="105"/>
        <v>68140.919744091312</v>
      </c>
      <c r="T112" s="7">
        <f t="shared" si="106"/>
        <v>104952.52640590061</v>
      </c>
      <c r="U112" s="7">
        <f t="shared" si="107"/>
        <v>161642.40066508696</v>
      </c>
      <c r="V112" s="7">
        <f t="shared" si="108"/>
        <v>248944.80702423392</v>
      </c>
      <c r="W112" s="7">
        <f t="shared" si="109"/>
        <v>383390.51281732024</v>
      </c>
      <c r="X112" s="7">
        <f t="shared" si="110"/>
        <v>590436.89973867324</v>
      </c>
      <c r="Y112" s="7">
        <f t="shared" si="111"/>
        <v>909288.33559755678</v>
      </c>
      <c r="Z112" s="7">
        <f t="shared" si="112"/>
        <v>1400319.5468202375</v>
      </c>
    </row>
    <row r="113" spans="1:26" x14ac:dyDescent="0.25">
      <c r="A113" s="6">
        <v>0.54500000000000004</v>
      </c>
      <c r="B113" s="2">
        <f t="shared" si="88"/>
        <v>15.5425</v>
      </c>
      <c r="C113" s="7">
        <f t="shared" si="89"/>
        <v>39.555662499999997</v>
      </c>
      <c r="D113" s="7">
        <f t="shared" si="90"/>
        <v>76.655998562499988</v>
      </c>
      <c r="E113" s="7">
        <f t="shared" si="91"/>
        <v>133.97601777906246</v>
      </c>
      <c r="F113" s="7">
        <f t="shared" si="92"/>
        <v>222.53544746865148</v>
      </c>
      <c r="G113" s="7">
        <f t="shared" si="93"/>
        <v>359.35976633906654</v>
      </c>
      <c r="H113" s="7">
        <f t="shared" si="94"/>
        <v>570.75333899385782</v>
      </c>
      <c r="I113" s="7">
        <f t="shared" si="95"/>
        <v>897.35640874551029</v>
      </c>
      <c r="J113" s="7">
        <f t="shared" si="96"/>
        <v>1401.9581515118134</v>
      </c>
      <c r="K113" s="7">
        <f t="shared" si="97"/>
        <v>2181.5678440857519</v>
      </c>
      <c r="L113" s="7">
        <f t="shared" si="98"/>
        <v>3386.0648191124865</v>
      </c>
      <c r="M113" s="7">
        <f t="shared" si="99"/>
        <v>5247.0126455287909</v>
      </c>
      <c r="N113" s="7">
        <f t="shared" si="100"/>
        <v>8122.1770373419813</v>
      </c>
      <c r="O113" s="7">
        <f t="shared" si="101"/>
        <v>12564.306022693359</v>
      </c>
      <c r="P113" s="7">
        <f t="shared" si="102"/>
        <v>19427.39530506124</v>
      </c>
      <c r="Q113" s="7">
        <f t="shared" si="103"/>
        <v>30030.868246319613</v>
      </c>
      <c r="R113" s="7">
        <f t="shared" si="104"/>
        <v>46413.233940563805</v>
      </c>
      <c r="S113" s="7">
        <f t="shared" si="105"/>
        <v>71723.988938171067</v>
      </c>
      <c r="T113" s="7">
        <f t="shared" si="106"/>
        <v>110829.10540947429</v>
      </c>
      <c r="U113" s="7">
        <f t="shared" si="107"/>
        <v>171246.51035763777</v>
      </c>
      <c r="V113" s="7">
        <f t="shared" si="108"/>
        <v>264591.40100255032</v>
      </c>
      <c r="W113" s="7">
        <f t="shared" si="109"/>
        <v>408809.25704894023</v>
      </c>
      <c r="X113" s="7">
        <f t="shared" si="110"/>
        <v>631625.8446406126</v>
      </c>
      <c r="Y113" s="7">
        <f t="shared" si="111"/>
        <v>975877.47246974637</v>
      </c>
      <c r="Z113" s="7">
        <f t="shared" si="112"/>
        <v>1507746.2374657581</v>
      </c>
    </row>
    <row r="114" spans="1:26" x14ac:dyDescent="0.25">
      <c r="A114" s="6">
        <v>0.55000000000000004</v>
      </c>
      <c r="B114" s="2">
        <f t="shared" si="88"/>
        <v>15.574999999999999</v>
      </c>
      <c r="C114" s="7">
        <f t="shared" si="89"/>
        <v>39.716250000000002</v>
      </c>
      <c r="D114" s="7">
        <f t="shared" si="90"/>
        <v>77.135187500000001</v>
      </c>
      <c r="E114" s="7">
        <f t="shared" si="91"/>
        <v>135.134540625</v>
      </c>
      <c r="F114" s="7">
        <f t="shared" si="92"/>
        <v>225.03353796874998</v>
      </c>
      <c r="G114" s="7">
        <f t="shared" si="93"/>
        <v>364.3769838515625</v>
      </c>
      <c r="H114" s="7">
        <f t="shared" si="94"/>
        <v>580.35932496992189</v>
      </c>
      <c r="I114" s="7">
        <f t="shared" si="95"/>
        <v>915.13195370337894</v>
      </c>
      <c r="J114" s="7">
        <f t="shared" si="96"/>
        <v>1434.0295282402374</v>
      </c>
      <c r="K114" s="7">
        <f t="shared" si="97"/>
        <v>2238.320768772368</v>
      </c>
      <c r="L114" s="7">
        <f t="shared" si="98"/>
        <v>3484.9721915971704</v>
      </c>
      <c r="M114" s="7">
        <f t="shared" si="99"/>
        <v>5417.2818969756145</v>
      </c>
      <c r="N114" s="7">
        <f t="shared" si="100"/>
        <v>8412.3619403122029</v>
      </c>
      <c r="O114" s="7">
        <f t="shared" si="101"/>
        <v>13054.736007483916</v>
      </c>
      <c r="P114" s="7">
        <f t="shared" si="102"/>
        <v>20250.415811600073</v>
      </c>
      <c r="Q114" s="7">
        <f t="shared" si="103"/>
        <v>31403.719507980113</v>
      </c>
      <c r="R114" s="7">
        <f t="shared" si="104"/>
        <v>48691.340237369172</v>
      </c>
      <c r="S114" s="7">
        <f t="shared" si="105"/>
        <v>75487.152367922215</v>
      </c>
      <c r="T114" s="7">
        <f t="shared" si="106"/>
        <v>117020.66117027943</v>
      </c>
      <c r="U114" s="7">
        <f t="shared" si="107"/>
        <v>181397.59981393314</v>
      </c>
      <c r="V114" s="7">
        <f t="shared" si="108"/>
        <v>281181.85471159639</v>
      </c>
      <c r="W114" s="7">
        <f t="shared" si="109"/>
        <v>435847.44980297441</v>
      </c>
      <c r="X114" s="7">
        <f t="shared" si="110"/>
        <v>675579.1221946103</v>
      </c>
      <c r="Y114" s="7">
        <f t="shared" si="111"/>
        <v>1047163.2144016459</v>
      </c>
      <c r="Z114" s="7">
        <f t="shared" si="112"/>
        <v>1623118.5573225513</v>
      </c>
    </row>
    <row r="115" spans="1:26" x14ac:dyDescent="0.25">
      <c r="A115" s="6">
        <v>0.55500000000000005</v>
      </c>
      <c r="B115" s="2">
        <f t="shared" si="88"/>
        <v>15.6075</v>
      </c>
      <c r="C115" s="7">
        <f t="shared" si="89"/>
        <v>39.877162500000004</v>
      </c>
      <c r="D115" s="7">
        <f t="shared" si="90"/>
        <v>77.616487687500012</v>
      </c>
      <c r="E115" s="7">
        <f t="shared" si="91"/>
        <v>136.30113835406252</v>
      </c>
      <c r="F115" s="7">
        <f t="shared" si="92"/>
        <v>227.55577014056723</v>
      </c>
      <c r="G115" s="7">
        <f t="shared" si="93"/>
        <v>369.45672256858211</v>
      </c>
      <c r="H115" s="7">
        <f t="shared" si="94"/>
        <v>590.11270359414516</v>
      </c>
      <c r="I115" s="7">
        <f t="shared" si="95"/>
        <v>933.23275408889583</v>
      </c>
      <c r="J115" s="7">
        <f t="shared" si="96"/>
        <v>1466.7844326082331</v>
      </c>
      <c r="K115" s="7">
        <f t="shared" si="97"/>
        <v>2296.457292705803</v>
      </c>
      <c r="L115" s="7">
        <f t="shared" si="98"/>
        <v>3586.5985901575241</v>
      </c>
      <c r="M115" s="7">
        <f t="shared" si="99"/>
        <v>5592.7683076949506</v>
      </c>
      <c r="N115" s="7">
        <f t="shared" si="100"/>
        <v>8712.3622184656488</v>
      </c>
      <c r="O115" s="7">
        <f t="shared" si="101"/>
        <v>13563.330749714085</v>
      </c>
      <c r="P115" s="7">
        <f t="shared" si="102"/>
        <v>21106.586815805404</v>
      </c>
      <c r="Q115" s="7">
        <f t="shared" si="103"/>
        <v>32836.349998577403</v>
      </c>
      <c r="R115" s="7">
        <f t="shared" si="104"/>
        <v>51076.131747787869</v>
      </c>
      <c r="S115" s="7">
        <f t="shared" si="105"/>
        <v>79438.992367810148</v>
      </c>
      <c r="T115" s="7">
        <f t="shared" si="106"/>
        <v>123543.24063194479</v>
      </c>
      <c r="U115" s="7">
        <f t="shared" si="107"/>
        <v>192125.34668267419</v>
      </c>
      <c r="V115" s="7">
        <f t="shared" si="108"/>
        <v>298770.52159155841</v>
      </c>
      <c r="W115" s="7">
        <f t="shared" si="109"/>
        <v>464603.76857487333</v>
      </c>
      <c r="X115" s="7">
        <f t="shared" si="110"/>
        <v>722474.46763392817</v>
      </c>
      <c r="Y115" s="7">
        <f t="shared" si="111"/>
        <v>1123463.4046707584</v>
      </c>
      <c r="Z115" s="7">
        <f t="shared" si="112"/>
        <v>1747001.2017630294</v>
      </c>
    </row>
    <row r="116" spans="1:26" x14ac:dyDescent="0.25">
      <c r="A116" s="6">
        <v>0.56000000000000005</v>
      </c>
      <c r="B116" s="2">
        <f t="shared" si="88"/>
        <v>15.64</v>
      </c>
      <c r="C116" s="7">
        <f t="shared" si="89"/>
        <v>40.038400000000003</v>
      </c>
      <c r="D116" s="7">
        <f t="shared" si="90"/>
        <v>78.099904000000009</v>
      </c>
      <c r="E116" s="7">
        <f t="shared" si="91"/>
        <v>137.47585024</v>
      </c>
      <c r="F116" s="7">
        <f t="shared" si="92"/>
        <v>230.10232637439998</v>
      </c>
      <c r="G116" s="7">
        <f t="shared" si="93"/>
        <v>374.59962914406395</v>
      </c>
      <c r="H116" s="7">
        <f t="shared" si="94"/>
        <v>600.0154214647398</v>
      </c>
      <c r="I116" s="7">
        <f t="shared" si="95"/>
        <v>951.66405748499415</v>
      </c>
      <c r="J116" s="7">
        <f t="shared" si="96"/>
        <v>1500.235929676591</v>
      </c>
      <c r="K116" s="7">
        <f t="shared" si="97"/>
        <v>2356.008050295482</v>
      </c>
      <c r="L116" s="7">
        <f t="shared" si="98"/>
        <v>3691.0125584609518</v>
      </c>
      <c r="M116" s="7">
        <f t="shared" si="99"/>
        <v>5773.6195911990853</v>
      </c>
      <c r="N116" s="7">
        <f t="shared" si="100"/>
        <v>9022.4865622705729</v>
      </c>
      <c r="O116" s="7">
        <f t="shared" si="101"/>
        <v>14090.719037142093</v>
      </c>
      <c r="P116" s="7">
        <f t="shared" si="102"/>
        <v>21997.161697941665</v>
      </c>
      <c r="Q116" s="7">
        <f t="shared" si="103"/>
        <v>34331.212248789001</v>
      </c>
      <c r="R116" s="7">
        <f t="shared" si="104"/>
        <v>53572.33110811084</v>
      </c>
      <c r="S116" s="7">
        <f t="shared" si="105"/>
        <v>83588.476528652915</v>
      </c>
      <c r="T116" s="7">
        <f t="shared" si="106"/>
        <v>130413.66338469855</v>
      </c>
      <c r="U116" s="7">
        <f t="shared" si="107"/>
        <v>203460.95488012975</v>
      </c>
      <c r="V116" s="7">
        <f t="shared" si="108"/>
        <v>317414.72961300245</v>
      </c>
      <c r="W116" s="7">
        <f t="shared" si="109"/>
        <v>495182.61819628387</v>
      </c>
      <c r="X116" s="7">
        <f t="shared" si="110"/>
        <v>772500.52438620292</v>
      </c>
      <c r="Y116" s="7">
        <f t="shared" si="111"/>
        <v>1205116.4580424766</v>
      </c>
      <c r="Z116" s="7">
        <f t="shared" si="112"/>
        <v>1879997.3145462633</v>
      </c>
    </row>
    <row r="117" spans="1:26" x14ac:dyDescent="0.25">
      <c r="A117" s="6">
        <v>0.56499999999999995</v>
      </c>
      <c r="B117" s="2">
        <f t="shared" si="88"/>
        <v>15.672499999999999</v>
      </c>
      <c r="C117" s="7">
        <f t="shared" si="89"/>
        <v>40.199962499999998</v>
      </c>
      <c r="D117" s="7">
        <f t="shared" si="90"/>
        <v>78.585441312499995</v>
      </c>
      <c r="E117" s="7">
        <f t="shared" si="91"/>
        <v>138.65871565406249</v>
      </c>
      <c r="F117" s="7">
        <f t="shared" si="92"/>
        <v>232.67338999860777</v>
      </c>
      <c r="G117" s="7">
        <f t="shared" si="93"/>
        <v>379.80635534782118</v>
      </c>
      <c r="H117" s="7">
        <f t="shared" si="94"/>
        <v>610.06944611934011</v>
      </c>
      <c r="I117" s="7">
        <f t="shared" si="95"/>
        <v>970.43118317676726</v>
      </c>
      <c r="J117" s="7">
        <f t="shared" si="96"/>
        <v>1534.3973016716407</v>
      </c>
      <c r="K117" s="7">
        <f t="shared" si="97"/>
        <v>2417.0042771161175</v>
      </c>
      <c r="L117" s="7">
        <f t="shared" si="98"/>
        <v>3798.2841936867239</v>
      </c>
      <c r="M117" s="7">
        <f t="shared" si="99"/>
        <v>5959.9872631197222</v>
      </c>
      <c r="N117" s="7">
        <f t="shared" si="100"/>
        <v>9343.0525667823658</v>
      </c>
      <c r="O117" s="7">
        <f t="shared" si="101"/>
        <v>14637.549767014403</v>
      </c>
      <c r="P117" s="7">
        <f t="shared" si="102"/>
        <v>22923.437885377542</v>
      </c>
      <c r="Q117" s="7">
        <f t="shared" si="103"/>
        <v>35890.852790615849</v>
      </c>
      <c r="R117" s="7">
        <f t="shared" si="104"/>
        <v>56184.857117313804</v>
      </c>
      <c r="S117" s="7">
        <f t="shared" si="105"/>
        <v>87944.973888596098</v>
      </c>
      <c r="T117" s="7">
        <f t="shared" si="106"/>
        <v>137649.55663565287</v>
      </c>
      <c r="U117" s="7">
        <f t="shared" si="107"/>
        <v>215437.22863479672</v>
      </c>
      <c r="V117" s="7">
        <f t="shared" si="108"/>
        <v>337174.93531345681</v>
      </c>
      <c r="W117" s="7">
        <f t="shared" si="109"/>
        <v>527694.44626555988</v>
      </c>
      <c r="X117" s="7">
        <f t="shared" si="110"/>
        <v>825857.48090560117</v>
      </c>
      <c r="Y117" s="7">
        <f t="shared" si="111"/>
        <v>1292482.630117266</v>
      </c>
      <c r="Z117" s="7">
        <f t="shared" si="112"/>
        <v>2022750.9886335214</v>
      </c>
    </row>
    <row r="118" spans="1:26" x14ac:dyDescent="0.25">
      <c r="A118" s="6">
        <v>0.56999999999999995</v>
      </c>
      <c r="B118" s="2">
        <f t="shared" si="88"/>
        <v>15.705</v>
      </c>
      <c r="C118" s="7">
        <f t="shared" si="89"/>
        <v>40.361849999999997</v>
      </c>
      <c r="D118" s="7">
        <f t="shared" si="90"/>
        <v>79.073104499999985</v>
      </c>
      <c r="E118" s="7">
        <f t="shared" si="91"/>
        <v>139.84977406499996</v>
      </c>
      <c r="F118" s="7">
        <f t="shared" si="92"/>
        <v>235.26914528204992</v>
      </c>
      <c r="G118" s="7">
        <f t="shared" si="93"/>
        <v>385.07755809281832</v>
      </c>
      <c r="H118" s="7">
        <f t="shared" si="94"/>
        <v>620.2767662057247</v>
      </c>
      <c r="I118" s="7">
        <f t="shared" si="95"/>
        <v>989.53952294298767</v>
      </c>
      <c r="J118" s="7">
        <f t="shared" si="96"/>
        <v>1569.2820510204904</v>
      </c>
      <c r="K118" s="7">
        <f t="shared" si="97"/>
        <v>2479.4778201021695</v>
      </c>
      <c r="L118" s="7">
        <f t="shared" si="98"/>
        <v>3908.4851775604056</v>
      </c>
      <c r="M118" s="7">
        <f t="shared" si="99"/>
        <v>6152.0267287698362</v>
      </c>
      <c r="N118" s="7">
        <f t="shared" si="100"/>
        <v>9674.3869641686415</v>
      </c>
      <c r="O118" s="7">
        <f t="shared" si="101"/>
        <v>15204.492533744766</v>
      </c>
      <c r="P118" s="7">
        <f t="shared" si="102"/>
        <v>23886.758277979283</v>
      </c>
      <c r="Q118" s="7">
        <f t="shared" si="103"/>
        <v>37517.915496427471</v>
      </c>
      <c r="R118" s="7">
        <f t="shared" si="104"/>
        <v>58918.832329391123</v>
      </c>
      <c r="S118" s="7">
        <f t="shared" si="105"/>
        <v>92518.271757144059</v>
      </c>
      <c r="T118" s="7">
        <f t="shared" si="106"/>
        <v>145269.39165871614</v>
      </c>
      <c r="U118" s="7">
        <f t="shared" si="107"/>
        <v>228088.64990418431</v>
      </c>
      <c r="V118" s="7">
        <f t="shared" si="108"/>
        <v>358114.88534956932</v>
      </c>
      <c r="W118" s="7">
        <f t="shared" si="109"/>
        <v>562256.07499882369</v>
      </c>
      <c r="X118" s="7">
        <f t="shared" si="110"/>
        <v>882757.74274815305</v>
      </c>
      <c r="Y118" s="7">
        <f t="shared" si="111"/>
        <v>1385945.3611146002</v>
      </c>
      <c r="Z118" s="7">
        <f t="shared" si="112"/>
        <v>2175949.9219499221</v>
      </c>
    </row>
    <row r="119" spans="1:26" x14ac:dyDescent="0.25">
      <c r="A119" s="6">
        <v>0.57499999999999996</v>
      </c>
      <c r="B119" s="2">
        <f t="shared" si="88"/>
        <v>15.737500000000001</v>
      </c>
      <c r="C119" s="7">
        <f t="shared" si="89"/>
        <v>40.524062499999999</v>
      </c>
      <c r="D119" s="7">
        <f t="shared" si="90"/>
        <v>79.562898437499996</v>
      </c>
      <c r="E119" s="7">
        <f t="shared" si="91"/>
        <v>141.0490650390625</v>
      </c>
      <c r="F119" s="7">
        <f t="shared" si="92"/>
        <v>237.88977743652345</v>
      </c>
      <c r="G119" s="7">
        <f t="shared" si="93"/>
        <v>390.41389946252445</v>
      </c>
      <c r="H119" s="7">
        <f t="shared" si="94"/>
        <v>630.63939165347597</v>
      </c>
      <c r="I119" s="7">
        <f t="shared" si="95"/>
        <v>1008.9945418542246</v>
      </c>
      <c r="J119" s="7">
        <f t="shared" si="96"/>
        <v>1604.9039034204036</v>
      </c>
      <c r="K119" s="7">
        <f t="shared" si="97"/>
        <v>2543.4611478871357</v>
      </c>
      <c r="L119" s="7">
        <f t="shared" si="98"/>
        <v>4021.6888079222385</v>
      </c>
      <c r="M119" s="7">
        <f t="shared" si="99"/>
        <v>6349.897372477526</v>
      </c>
      <c r="N119" s="7">
        <f t="shared" si="100"/>
        <v>10016.825861652102</v>
      </c>
      <c r="O119" s="7">
        <f t="shared" si="101"/>
        <v>15792.23823210206</v>
      </c>
      <c r="P119" s="7">
        <f t="shared" si="102"/>
        <v>24888.512715560741</v>
      </c>
      <c r="Q119" s="7">
        <f t="shared" si="103"/>
        <v>39215.14502700817</v>
      </c>
      <c r="R119" s="7">
        <f t="shared" si="104"/>
        <v>61779.590917537869</v>
      </c>
      <c r="S119" s="7">
        <f t="shared" si="105"/>
        <v>97318.593195122143</v>
      </c>
      <c r="T119" s="7">
        <f t="shared" si="106"/>
        <v>153292.52178231737</v>
      </c>
      <c r="U119" s="7">
        <f t="shared" si="107"/>
        <v>241451.45930714984</v>
      </c>
      <c r="V119" s="7">
        <f t="shared" si="108"/>
        <v>380301.78590876097</v>
      </c>
      <c r="W119" s="7">
        <f t="shared" si="109"/>
        <v>598991.05030629854</v>
      </c>
      <c r="X119" s="7">
        <f t="shared" si="110"/>
        <v>943426.64173242019</v>
      </c>
      <c r="Y119" s="7">
        <f t="shared" si="111"/>
        <v>1485912.6982285618</v>
      </c>
      <c r="Z119" s="7">
        <f t="shared" si="112"/>
        <v>2340328.2372099846</v>
      </c>
    </row>
    <row r="120" spans="1:26" x14ac:dyDescent="0.25">
      <c r="A120" s="6">
        <v>0.57999999999999996</v>
      </c>
      <c r="B120" s="2">
        <f t="shared" si="88"/>
        <v>15.77</v>
      </c>
      <c r="C120" s="7">
        <f t="shared" si="89"/>
        <v>40.686599999999999</v>
      </c>
      <c r="D120" s="7">
        <f t="shared" si="90"/>
        <v>80.054828000000001</v>
      </c>
      <c r="E120" s="7">
        <f t="shared" si="91"/>
        <v>142.25662824</v>
      </c>
      <c r="F120" s="7">
        <f t="shared" si="92"/>
        <v>240.53547261920002</v>
      </c>
      <c r="G120" s="7">
        <f t="shared" si="93"/>
        <v>395.81604673833601</v>
      </c>
      <c r="H120" s="7">
        <f t="shared" si="94"/>
        <v>641.15935384657087</v>
      </c>
      <c r="I120" s="7">
        <f t="shared" si="95"/>
        <v>1028.8017790775821</v>
      </c>
      <c r="J120" s="7">
        <f t="shared" si="96"/>
        <v>1641.2768109425797</v>
      </c>
      <c r="K120" s="7">
        <f t="shared" si="97"/>
        <v>2608.9873612892761</v>
      </c>
      <c r="L120" s="7">
        <f t="shared" si="98"/>
        <v>4137.9700308370566</v>
      </c>
      <c r="M120" s="7">
        <f t="shared" si="99"/>
        <v>6553.7626487225498</v>
      </c>
      <c r="N120" s="7">
        <f t="shared" si="100"/>
        <v>10370.714984981629</v>
      </c>
      <c r="O120" s="7">
        <f t="shared" si="101"/>
        <v>16401.499676270974</v>
      </c>
      <c r="P120" s="7">
        <f t="shared" si="102"/>
        <v>25930.139488508143</v>
      </c>
      <c r="Q120" s="7">
        <f t="shared" si="103"/>
        <v>40985.390391842862</v>
      </c>
      <c r="R120" s="7">
        <f t="shared" si="104"/>
        <v>64772.686819111725</v>
      </c>
      <c r="S120" s="7">
        <f t="shared" si="105"/>
        <v>102356.61517419653</v>
      </c>
      <c r="T120" s="7">
        <f t="shared" si="106"/>
        <v>161739.22197523052</v>
      </c>
      <c r="U120" s="7">
        <f t="shared" si="107"/>
        <v>255563.74072086424</v>
      </c>
      <c r="V120" s="7">
        <f t="shared" si="108"/>
        <v>403806.48033896554</v>
      </c>
      <c r="W120" s="7">
        <f t="shared" si="109"/>
        <v>638030.00893556559</v>
      </c>
      <c r="X120" s="7">
        <f t="shared" si="110"/>
        <v>1008103.1841181937</v>
      </c>
      <c r="Y120" s="7">
        <f t="shared" si="111"/>
        <v>1592818.8009067462</v>
      </c>
      <c r="Z120" s="7">
        <f t="shared" si="112"/>
        <v>2516669.475432659</v>
      </c>
    </row>
    <row r="121" spans="1:26" x14ac:dyDescent="0.25">
      <c r="A121" s="6">
        <v>0.58499999999999996</v>
      </c>
      <c r="B121" s="2">
        <f t="shared" si="88"/>
        <v>15.8025</v>
      </c>
      <c r="C121" s="7">
        <f t="shared" si="89"/>
        <v>40.849462500000001</v>
      </c>
      <c r="D121" s="7">
        <f t="shared" si="90"/>
        <v>80.548898062500001</v>
      </c>
      <c r="E121" s="7">
        <f t="shared" si="91"/>
        <v>143.4725034290625</v>
      </c>
      <c r="F121" s="7">
        <f t="shared" si="92"/>
        <v>243.20641793506405</v>
      </c>
      <c r="G121" s="7">
        <f t="shared" si="93"/>
        <v>401.28467242707654</v>
      </c>
      <c r="H121" s="7">
        <f t="shared" si="94"/>
        <v>651.83870579691632</v>
      </c>
      <c r="I121" s="7">
        <f t="shared" si="95"/>
        <v>1048.9668486881123</v>
      </c>
      <c r="J121" s="7">
        <f t="shared" si="96"/>
        <v>1678.414955170658</v>
      </c>
      <c r="K121" s="7">
        <f t="shared" si="97"/>
        <v>2676.0902039454927</v>
      </c>
      <c r="L121" s="7">
        <f t="shared" si="98"/>
        <v>4257.405473253606</v>
      </c>
      <c r="M121" s="7">
        <f t="shared" si="99"/>
        <v>6763.7901751069649</v>
      </c>
      <c r="N121" s="7">
        <f t="shared" si="100"/>
        <v>10736.409927544539</v>
      </c>
      <c r="O121" s="7">
        <f t="shared" si="101"/>
        <v>17033.012235158094</v>
      </c>
      <c r="P121" s="7">
        <f t="shared" si="102"/>
        <v>27013.126892725581</v>
      </c>
      <c r="Q121" s="7">
        <f t="shared" si="103"/>
        <v>42831.608624970046</v>
      </c>
      <c r="R121" s="7">
        <f t="shared" si="104"/>
        <v>67903.902170577523</v>
      </c>
      <c r="S121" s="7">
        <f t="shared" si="105"/>
        <v>107643.48744036538</v>
      </c>
      <c r="T121" s="7">
        <f t="shared" si="106"/>
        <v>170630.73009297912</v>
      </c>
      <c r="U121" s="7">
        <f t="shared" si="107"/>
        <v>270465.50969737192</v>
      </c>
      <c r="V121" s="7">
        <f t="shared" si="108"/>
        <v>428703.63537033449</v>
      </c>
      <c r="W121" s="7">
        <f t="shared" si="109"/>
        <v>679511.06456198019</v>
      </c>
      <c r="X121" s="7">
        <f t="shared" si="110"/>
        <v>1077040.8398307385</v>
      </c>
      <c r="Y121" s="7">
        <f t="shared" si="111"/>
        <v>1707125.5336317203</v>
      </c>
      <c r="Z121" s="7">
        <f t="shared" si="112"/>
        <v>2705809.7733062771</v>
      </c>
    </row>
    <row r="122" spans="1:26" x14ac:dyDescent="0.25">
      <c r="A122" s="6">
        <v>0.59</v>
      </c>
      <c r="B122" s="2">
        <f t="shared" si="88"/>
        <v>15.835000000000001</v>
      </c>
      <c r="C122" s="7">
        <f t="shared" si="89"/>
        <v>41.012650000000001</v>
      </c>
      <c r="D122" s="7">
        <f t="shared" si="90"/>
        <v>81.045113499999985</v>
      </c>
      <c r="E122" s="7">
        <f t="shared" si="91"/>
        <v>144.69673046499997</v>
      </c>
      <c r="F122" s="7">
        <f t="shared" si="92"/>
        <v>245.90280143934996</v>
      </c>
      <c r="G122" s="7">
        <f t="shared" si="93"/>
        <v>406.8204542885664</v>
      </c>
      <c r="H122" s="7">
        <f t="shared" si="94"/>
        <v>662.67952231882055</v>
      </c>
      <c r="I122" s="7">
        <f t="shared" si="95"/>
        <v>1069.4954404869245</v>
      </c>
      <c r="J122" s="7">
        <f t="shared" si="96"/>
        <v>1716.3327503742098</v>
      </c>
      <c r="K122" s="7">
        <f t="shared" si="97"/>
        <v>2744.8040730949933</v>
      </c>
      <c r="L122" s="7">
        <f t="shared" si="98"/>
        <v>4380.0734762210386</v>
      </c>
      <c r="M122" s="7">
        <f t="shared" si="99"/>
        <v>6980.151827191451</v>
      </c>
      <c r="N122" s="7">
        <f t="shared" si="100"/>
        <v>11114.276405234405</v>
      </c>
      <c r="O122" s="7">
        <f t="shared" si="101"/>
        <v>17687.534484322699</v>
      </c>
      <c r="P122" s="7">
        <f t="shared" si="102"/>
        <v>28139.014830073087</v>
      </c>
      <c r="Q122" s="7">
        <f t="shared" si="103"/>
        <v>44756.868579816204</v>
      </c>
      <c r="R122" s="7">
        <f t="shared" si="104"/>
        <v>71179.256041907764</v>
      </c>
      <c r="S122" s="7">
        <f t="shared" si="105"/>
        <v>113190.85210663333</v>
      </c>
      <c r="T122" s="7">
        <f t="shared" si="106"/>
        <v>179989.28984954697</v>
      </c>
      <c r="U122" s="7">
        <f t="shared" si="107"/>
        <v>286198.80586077966</v>
      </c>
      <c r="V122" s="7">
        <f t="shared" si="108"/>
        <v>455071.93631863961</v>
      </c>
      <c r="W122" s="7">
        <f t="shared" si="109"/>
        <v>723580.21374663687</v>
      </c>
      <c r="X122" s="7">
        <f t="shared" si="110"/>
        <v>1150508.3748571526</v>
      </c>
      <c r="Y122" s="7">
        <f t="shared" si="111"/>
        <v>1829324.1510228724</v>
      </c>
      <c r="Z122" s="7">
        <f t="shared" si="112"/>
        <v>2908641.2351263668</v>
      </c>
    </row>
    <row r="123" spans="1:26" x14ac:dyDescent="0.25">
      <c r="A123" s="6">
        <v>0.59499999999999997</v>
      </c>
      <c r="B123" s="2">
        <f t="shared" si="88"/>
        <v>15.8675</v>
      </c>
      <c r="C123" s="7">
        <f t="shared" si="89"/>
        <v>41.176162500000004</v>
      </c>
      <c r="D123" s="7">
        <f t="shared" si="90"/>
        <v>81.543479187499997</v>
      </c>
      <c r="E123" s="7">
        <f t="shared" si="91"/>
        <v>145.9293493040625</v>
      </c>
      <c r="F123" s="7">
        <f t="shared" si="92"/>
        <v>248.6248121399797</v>
      </c>
      <c r="G123" s="7">
        <f t="shared" si="93"/>
        <v>412.4240753632676</v>
      </c>
      <c r="H123" s="7">
        <f t="shared" si="94"/>
        <v>673.68390020441177</v>
      </c>
      <c r="I123" s="7">
        <f t="shared" si="95"/>
        <v>1090.3933208260369</v>
      </c>
      <c r="J123" s="7">
        <f t="shared" si="96"/>
        <v>1755.0448467175288</v>
      </c>
      <c r="K123" s="7">
        <f t="shared" si="97"/>
        <v>2815.1640305144583</v>
      </c>
      <c r="L123" s="7">
        <f t="shared" si="98"/>
        <v>4506.0541286705611</v>
      </c>
      <c r="M123" s="7">
        <f t="shared" si="99"/>
        <v>7203.0238352295455</v>
      </c>
      <c r="N123" s="7">
        <f t="shared" si="100"/>
        <v>11504.690517191126</v>
      </c>
      <c r="O123" s="7">
        <f t="shared" si="101"/>
        <v>18365.848874919844</v>
      </c>
      <c r="P123" s="7">
        <f t="shared" si="102"/>
        <v>29309.39645549715</v>
      </c>
      <c r="Q123" s="7">
        <f t="shared" si="103"/>
        <v>46764.354846517956</v>
      </c>
      <c r="R123" s="7">
        <f t="shared" si="104"/>
        <v>74605.013480196125</v>
      </c>
      <c r="S123" s="7">
        <f t="shared" si="105"/>
        <v>119010.86400091281</v>
      </c>
      <c r="T123" s="7">
        <f t="shared" si="106"/>
        <v>189838.19558145592</v>
      </c>
      <c r="U123" s="7">
        <f t="shared" si="107"/>
        <v>302807.78945242218</v>
      </c>
      <c r="V123" s="7">
        <f t="shared" si="108"/>
        <v>482994.29167661339</v>
      </c>
      <c r="W123" s="7">
        <f t="shared" si="109"/>
        <v>770391.7627241984</v>
      </c>
      <c r="X123" s="7">
        <f t="shared" si="110"/>
        <v>1228790.7290450963</v>
      </c>
      <c r="Y123" s="7">
        <f t="shared" si="111"/>
        <v>1959937.0803269285</v>
      </c>
      <c r="Z123" s="7">
        <f t="shared" si="112"/>
        <v>3126115.5106214513</v>
      </c>
    </row>
    <row r="124" spans="1:26" x14ac:dyDescent="0.25">
      <c r="A124" s="6">
        <v>0.6</v>
      </c>
      <c r="B124" s="2">
        <f t="shared" si="88"/>
        <v>15.9</v>
      </c>
      <c r="C124" s="7">
        <f t="shared" si="89"/>
        <v>41.34</v>
      </c>
      <c r="D124" s="7">
        <f t="shared" si="90"/>
        <v>82.044000000000011</v>
      </c>
      <c r="E124" s="7">
        <f t="shared" si="91"/>
        <v>147.17040000000003</v>
      </c>
      <c r="F124" s="7">
        <f t="shared" si="92"/>
        <v>251.37264000000008</v>
      </c>
      <c r="G124" s="7">
        <f t="shared" si="93"/>
        <v>418.09622400000012</v>
      </c>
      <c r="H124" s="7">
        <f t="shared" si="94"/>
        <v>684.85395840000024</v>
      </c>
      <c r="I124" s="7">
        <f t="shared" si="95"/>
        <v>1111.6663334400005</v>
      </c>
      <c r="J124" s="7">
        <f t="shared" si="96"/>
        <v>1794.5661335040008</v>
      </c>
      <c r="K124" s="7">
        <f t="shared" si="97"/>
        <v>2887.2058136064015</v>
      </c>
      <c r="L124" s="7">
        <f t="shared" si="98"/>
        <v>4635.4293017702421</v>
      </c>
      <c r="M124" s="7">
        <f t="shared" si="99"/>
        <v>7432.5868828323873</v>
      </c>
      <c r="N124" s="7">
        <f t="shared" si="100"/>
        <v>11908.039012531821</v>
      </c>
      <c r="O124" s="7">
        <f t="shared" si="101"/>
        <v>19068.762420050916</v>
      </c>
      <c r="P124" s="7">
        <f t="shared" si="102"/>
        <v>30525.919872081467</v>
      </c>
      <c r="Q124" s="7">
        <f t="shared" si="103"/>
        <v>48857.371795330349</v>
      </c>
      <c r="R124" s="7">
        <f t="shared" si="104"/>
        <v>78187.694872528562</v>
      </c>
      <c r="S124" s="7">
        <f t="shared" si="105"/>
        <v>125116.2117960457</v>
      </c>
      <c r="T124" s="7">
        <f t="shared" si="106"/>
        <v>200201.83887367311</v>
      </c>
      <c r="U124" s="7">
        <f t="shared" si="107"/>
        <v>320338.84219787701</v>
      </c>
      <c r="V124" s="7">
        <f t="shared" si="108"/>
        <v>512558.04751660326</v>
      </c>
      <c r="W124" s="7">
        <f t="shared" si="109"/>
        <v>820108.77602656523</v>
      </c>
      <c r="X124" s="7">
        <f t="shared" si="110"/>
        <v>1312189.9416425044</v>
      </c>
      <c r="Y124" s="7">
        <f t="shared" si="111"/>
        <v>2099519.806628007</v>
      </c>
      <c r="Z124" s="7">
        <f t="shared" si="112"/>
        <v>3359247.5906048114</v>
      </c>
    </row>
    <row r="125" spans="1:26" x14ac:dyDescent="0.25">
      <c r="A125" s="6">
        <v>0.60499999999999998</v>
      </c>
      <c r="B125" s="2">
        <f t="shared" si="88"/>
        <v>15.932500000000001</v>
      </c>
      <c r="C125" s="7">
        <f t="shared" si="89"/>
        <v>41.504162500000007</v>
      </c>
      <c r="D125" s="7">
        <f t="shared" si="90"/>
        <v>82.546680812500014</v>
      </c>
      <c r="E125" s="7">
        <f t="shared" si="91"/>
        <v>148.41992270406251</v>
      </c>
      <c r="F125" s="7">
        <f t="shared" si="92"/>
        <v>254.14647594002034</v>
      </c>
      <c r="G125" s="7">
        <f t="shared" si="93"/>
        <v>423.83759388373267</v>
      </c>
      <c r="H125" s="7">
        <f t="shared" si="94"/>
        <v>696.19183818339093</v>
      </c>
      <c r="I125" s="7">
        <f t="shared" si="95"/>
        <v>1133.3204002843422</v>
      </c>
      <c r="J125" s="7">
        <f t="shared" si="96"/>
        <v>1834.9117424563692</v>
      </c>
      <c r="K125" s="7">
        <f t="shared" si="97"/>
        <v>2960.9658466424726</v>
      </c>
      <c r="L125" s="7">
        <f t="shared" si="98"/>
        <v>4768.2826838611682</v>
      </c>
      <c r="M125" s="7">
        <f t="shared" si="99"/>
        <v>7669.026207597175</v>
      </c>
      <c r="N125" s="7">
        <f t="shared" si="100"/>
        <v>12324.719563193466</v>
      </c>
      <c r="O125" s="7">
        <f t="shared" si="101"/>
        <v>19797.107398925513</v>
      </c>
      <c r="P125" s="7">
        <f t="shared" si="102"/>
        <v>31790.289875275448</v>
      </c>
      <c r="Q125" s="7">
        <f t="shared" si="103"/>
        <v>51039.347749817098</v>
      </c>
      <c r="R125" s="7">
        <f t="shared" si="104"/>
        <v>81934.085638456439</v>
      </c>
      <c r="S125" s="7">
        <f t="shared" si="105"/>
        <v>131520.13994972256</v>
      </c>
      <c r="T125" s="7">
        <f t="shared" si="106"/>
        <v>211105.7571193047</v>
      </c>
      <c r="U125" s="7">
        <f t="shared" si="107"/>
        <v>338840.67267648404</v>
      </c>
      <c r="V125" s="7">
        <f t="shared" si="108"/>
        <v>543855.21214575693</v>
      </c>
      <c r="W125" s="7">
        <f t="shared" si="109"/>
        <v>872903.54799393984</v>
      </c>
      <c r="X125" s="7">
        <f t="shared" si="110"/>
        <v>1401026.1270302734</v>
      </c>
      <c r="Y125" s="7">
        <f t="shared" si="111"/>
        <v>2248662.8663835889</v>
      </c>
      <c r="Z125" s="7">
        <f t="shared" si="112"/>
        <v>3609119.8330456601</v>
      </c>
    </row>
    <row r="126" spans="1:26" x14ac:dyDescent="0.25">
      <c r="A126" s="6">
        <v>0.61</v>
      </c>
      <c r="B126" s="2">
        <f t="shared" si="88"/>
        <v>15.965</v>
      </c>
      <c r="C126" s="7">
        <f t="shared" si="89"/>
        <v>41.66865</v>
      </c>
      <c r="D126" s="7">
        <f t="shared" si="90"/>
        <v>83.051526499999994</v>
      </c>
      <c r="E126" s="7">
        <f t="shared" si="91"/>
        <v>149.67795766499998</v>
      </c>
      <c r="F126" s="7">
        <f t="shared" si="92"/>
        <v>256.94651184064992</v>
      </c>
      <c r="G126" s="7">
        <f t="shared" si="93"/>
        <v>429.6488840634463</v>
      </c>
      <c r="H126" s="7">
        <f t="shared" si="94"/>
        <v>707.6997033421485</v>
      </c>
      <c r="I126" s="7">
        <f t="shared" si="95"/>
        <v>1155.361522380859</v>
      </c>
      <c r="J126" s="7">
        <f t="shared" si="96"/>
        <v>1876.0970510331829</v>
      </c>
      <c r="K126" s="7">
        <f t="shared" si="97"/>
        <v>3036.4812521634244</v>
      </c>
      <c r="L126" s="7">
        <f t="shared" si="98"/>
        <v>4904.6998159831128</v>
      </c>
      <c r="M126" s="7">
        <f t="shared" si="99"/>
        <v>7912.5317037328114</v>
      </c>
      <c r="N126" s="7">
        <f t="shared" si="100"/>
        <v>12755.141043009826</v>
      </c>
      <c r="O126" s="7">
        <f t="shared" si="101"/>
        <v>20551.742079245818</v>
      </c>
      <c r="P126" s="7">
        <f t="shared" si="102"/>
        <v>33104.269747585764</v>
      </c>
      <c r="Q126" s="7">
        <f t="shared" si="103"/>
        <v>53313.839293613069</v>
      </c>
      <c r="R126" s="7">
        <f t="shared" si="104"/>
        <v>85851.246262717032</v>
      </c>
      <c r="S126" s="7">
        <f t="shared" si="105"/>
        <v>138236.47148297442</v>
      </c>
      <c r="T126" s="7">
        <f t="shared" si="106"/>
        <v>222576.6840875888</v>
      </c>
      <c r="U126" s="7">
        <f t="shared" si="107"/>
        <v>358364.42638101795</v>
      </c>
      <c r="V126" s="7">
        <f t="shared" si="108"/>
        <v>576982.69147343887</v>
      </c>
      <c r="W126" s="7">
        <f t="shared" si="109"/>
        <v>928958.09827223653</v>
      </c>
      <c r="X126" s="7">
        <f t="shared" si="110"/>
        <v>1495638.5032183009</v>
      </c>
      <c r="Y126" s="7">
        <f t="shared" si="111"/>
        <v>2407993.9551814641</v>
      </c>
      <c r="Z126" s="7">
        <f t="shared" si="112"/>
        <v>3876886.2328421567</v>
      </c>
    </row>
    <row r="127" spans="1:26" x14ac:dyDescent="0.25">
      <c r="A127" s="6">
        <v>0.61499999999999999</v>
      </c>
      <c r="B127" s="2">
        <f t="shared" si="88"/>
        <v>15.9975</v>
      </c>
      <c r="C127" s="7">
        <f t="shared" si="89"/>
        <v>41.833462500000003</v>
      </c>
      <c r="D127" s="7">
        <f t="shared" si="90"/>
        <v>83.55854193750001</v>
      </c>
      <c r="E127" s="7">
        <f t="shared" si="91"/>
        <v>150.94454522906253</v>
      </c>
      <c r="F127" s="7">
        <f t="shared" si="92"/>
        <v>259.77294054493598</v>
      </c>
      <c r="G127" s="7">
        <f t="shared" si="93"/>
        <v>435.53079898007161</v>
      </c>
      <c r="H127" s="7">
        <f t="shared" si="94"/>
        <v>719.37974035281559</v>
      </c>
      <c r="I127" s="7">
        <f t="shared" si="95"/>
        <v>1177.7957806697971</v>
      </c>
      <c r="J127" s="7">
        <f t="shared" si="96"/>
        <v>1918.1376857817222</v>
      </c>
      <c r="K127" s="7">
        <f t="shared" si="97"/>
        <v>3113.7898625374814</v>
      </c>
      <c r="L127" s="7">
        <f t="shared" si="98"/>
        <v>5044.7681279980325</v>
      </c>
      <c r="M127" s="7">
        <f t="shared" si="99"/>
        <v>8163.2980267168232</v>
      </c>
      <c r="N127" s="7">
        <f t="shared" si="100"/>
        <v>13199.72381314767</v>
      </c>
      <c r="O127" s="7">
        <f t="shared" si="101"/>
        <v>21333.551458233487</v>
      </c>
      <c r="P127" s="7">
        <f t="shared" si="102"/>
        <v>34469.683105047079</v>
      </c>
      <c r="Q127" s="7">
        <f t="shared" si="103"/>
        <v>55684.535714651029</v>
      </c>
      <c r="R127" s="7">
        <f t="shared" si="104"/>
        <v>89946.522679161411</v>
      </c>
      <c r="S127" s="7">
        <f t="shared" si="105"/>
        <v>145279.63162684569</v>
      </c>
      <c r="T127" s="7">
        <f t="shared" si="106"/>
        <v>234642.60257735578</v>
      </c>
      <c r="U127" s="7">
        <f t="shared" si="107"/>
        <v>378963.8006624296</v>
      </c>
      <c r="V127" s="7">
        <f t="shared" si="108"/>
        <v>612042.53556982381</v>
      </c>
      <c r="W127" s="7">
        <f t="shared" si="109"/>
        <v>988464.69244526548</v>
      </c>
      <c r="X127" s="7">
        <f t="shared" si="110"/>
        <v>1596386.4757991037</v>
      </c>
      <c r="Y127" s="7">
        <f t="shared" si="111"/>
        <v>2578180.1559155528</v>
      </c>
      <c r="Z127" s="7">
        <f t="shared" si="112"/>
        <v>4163776.9493036177</v>
      </c>
    </row>
    <row r="128" spans="1:26" x14ac:dyDescent="0.25">
      <c r="A128" s="6">
        <v>0.62</v>
      </c>
      <c r="B128" s="2">
        <f t="shared" si="88"/>
        <v>16.03</v>
      </c>
      <c r="C128" s="7">
        <f t="shared" si="89"/>
        <v>41.998600000000003</v>
      </c>
      <c r="D128" s="7">
        <f t="shared" si="90"/>
        <v>84.067732000000007</v>
      </c>
      <c r="E128" s="7">
        <f t="shared" si="91"/>
        <v>152.21972584000002</v>
      </c>
      <c r="F128" s="7">
        <f t="shared" si="92"/>
        <v>262.62595586080005</v>
      </c>
      <c r="G128" s="7">
        <f t="shared" si="93"/>
        <v>441.48404849449605</v>
      </c>
      <c r="H128" s="7">
        <f t="shared" si="94"/>
        <v>731.23415856108363</v>
      </c>
      <c r="I128" s="7">
        <f t="shared" si="95"/>
        <v>1200.6293368689555</v>
      </c>
      <c r="J128" s="7">
        <f t="shared" si="96"/>
        <v>1961.049525727708</v>
      </c>
      <c r="K128" s="7">
        <f t="shared" si="97"/>
        <v>3192.9302316788871</v>
      </c>
      <c r="L128" s="7">
        <f t="shared" si="98"/>
        <v>5188.5769753197974</v>
      </c>
      <c r="M128" s="7">
        <f t="shared" si="99"/>
        <v>8421.5247000180734</v>
      </c>
      <c r="N128" s="7">
        <f t="shared" si="100"/>
        <v>13658.900014029281</v>
      </c>
      <c r="O128" s="7">
        <f t="shared" si="101"/>
        <v>22143.448022727436</v>
      </c>
      <c r="P128" s="7">
        <f t="shared" si="102"/>
        <v>35888.415796818445</v>
      </c>
      <c r="Q128" s="7">
        <f t="shared" si="103"/>
        <v>58155.263590845883</v>
      </c>
      <c r="R128" s="7">
        <f t="shared" si="104"/>
        <v>94227.557017170329</v>
      </c>
      <c r="S128" s="7">
        <f t="shared" si="105"/>
        <v>152664.67236781595</v>
      </c>
      <c r="T128" s="7">
        <f t="shared" si="106"/>
        <v>247332.79923586184</v>
      </c>
      <c r="U128" s="7">
        <f t="shared" si="107"/>
        <v>400695.16476209625</v>
      </c>
      <c r="V128" s="7">
        <f t="shared" si="108"/>
        <v>649142.19691459602</v>
      </c>
      <c r="W128" s="7">
        <f t="shared" si="109"/>
        <v>1051626.3890016456</v>
      </c>
      <c r="X128" s="7">
        <f t="shared" si="110"/>
        <v>1703650.7801826661</v>
      </c>
      <c r="Y128" s="7">
        <f t="shared" si="111"/>
        <v>2759930.2938959193</v>
      </c>
      <c r="Z128" s="7">
        <f t="shared" si="112"/>
        <v>4471103.1061113896</v>
      </c>
    </row>
    <row r="129" spans="1:26" x14ac:dyDescent="0.25">
      <c r="A129" s="6">
        <v>0.625</v>
      </c>
      <c r="B129" s="2">
        <f t="shared" si="88"/>
        <v>16.0625</v>
      </c>
      <c r="C129" s="7">
        <f t="shared" si="89"/>
        <v>42.1640625</v>
      </c>
      <c r="D129" s="7">
        <f t="shared" si="90"/>
        <v>84.5791015625</v>
      </c>
      <c r="E129" s="7">
        <f t="shared" si="91"/>
        <v>153.5035400390625</v>
      </c>
      <c r="F129" s="7">
        <f t="shared" si="92"/>
        <v>265.50575256347656</v>
      </c>
      <c r="G129" s="7">
        <f t="shared" si="93"/>
        <v>447.50934791564941</v>
      </c>
      <c r="H129" s="7">
        <f t="shared" si="94"/>
        <v>743.2651903629303</v>
      </c>
      <c r="I129" s="7">
        <f t="shared" si="95"/>
        <v>1223.8684343397617</v>
      </c>
      <c r="J129" s="7">
        <f t="shared" si="96"/>
        <v>2004.8487058021128</v>
      </c>
      <c r="K129" s="7">
        <f t="shared" si="97"/>
        <v>3273.9416469284333</v>
      </c>
      <c r="L129" s="7">
        <f t="shared" si="98"/>
        <v>5336.2176762587042</v>
      </c>
      <c r="M129" s="7">
        <f t="shared" si="99"/>
        <v>8687.4162239203943</v>
      </c>
      <c r="N129" s="7">
        <f t="shared" si="100"/>
        <v>14133.11386387064</v>
      </c>
      <c r="O129" s="7">
        <f t="shared" si="101"/>
        <v>22982.372528789791</v>
      </c>
      <c r="P129" s="7">
        <f t="shared" si="102"/>
        <v>37362.417859283407</v>
      </c>
      <c r="Q129" s="7">
        <f t="shared" si="103"/>
        <v>60729.991521335534</v>
      </c>
      <c r="R129" s="7">
        <f t="shared" si="104"/>
        <v>98702.29872217025</v>
      </c>
      <c r="S129" s="7">
        <f t="shared" si="105"/>
        <v>160407.29792352667</v>
      </c>
      <c r="T129" s="7">
        <f t="shared" si="106"/>
        <v>260677.92162573084</v>
      </c>
      <c r="U129" s="7">
        <f t="shared" si="107"/>
        <v>423617.6851418126</v>
      </c>
      <c r="V129" s="7">
        <f t="shared" si="108"/>
        <v>688394.80085544544</v>
      </c>
      <c r="W129" s="7">
        <f t="shared" si="109"/>
        <v>1118657.6138900989</v>
      </c>
      <c r="X129" s="7">
        <f t="shared" si="110"/>
        <v>1817834.6850714106</v>
      </c>
      <c r="Y129" s="7">
        <f t="shared" si="111"/>
        <v>2953997.425741042</v>
      </c>
      <c r="Z129" s="7">
        <f t="shared" si="112"/>
        <v>4800261.8793291934</v>
      </c>
    </row>
    <row r="130" spans="1:26" x14ac:dyDescent="0.25">
      <c r="A130" s="6">
        <v>0.63</v>
      </c>
      <c r="B130" s="2">
        <f t="shared" ref="B130:B161" si="113">(1+11/12+10/12+9/12+8/12+7/12+6/12+5/12+4/12+3/12+2/12+1/12)*$A130+12</f>
        <v>16.094999999999999</v>
      </c>
      <c r="C130" s="7">
        <f t="shared" ref="C130:C161" si="114">(1+11/12+10/12+9/12+8/12+7/12+6/12+5/12+4/12+3/12+2/12+1/12)*$A130+12+B130*(1+$A130)</f>
        <v>42.329849999999993</v>
      </c>
      <c r="D130" s="7">
        <f t="shared" ref="D130:D161" si="115">(1+11/12+10/12+9/12+8/12+7/12+6/12+5/12+4/12+3/12+2/12+1/12)*$A130+12+C130*(1+$A130)</f>
        <v>85.092655499999978</v>
      </c>
      <c r="E130" s="7">
        <f t="shared" ref="E130:E161" si="116">(1+11/12+10/12+9/12+8/12+7/12+6/12+5/12+4/12+3/12+2/12+1/12)*$A130+12+D130*(1+$A130)</f>
        <v>154.79602846499995</v>
      </c>
      <c r="F130" s="7">
        <f t="shared" ref="F130:F161" si="117">(1+11/12+10/12+9/12+8/12+7/12+6/12+5/12+4/12+3/12+2/12+1/12)*$A130+12+E130*(1+$A130)</f>
        <v>268.41252639794993</v>
      </c>
      <c r="G130" s="7">
        <f t="shared" ref="G130:G161" si="118">(1+11/12+10/12+9/12+8/12+7/12+6/12+5/12+4/12+3/12+2/12+1/12)*$A130+12+F130*(1+$A130)</f>
        <v>453.60741802865834</v>
      </c>
      <c r="H130" s="7">
        <f t="shared" ref="H130:H161" si="119">(1+11/12+10/12+9/12+8/12+7/12+6/12+5/12+4/12+3/12+2/12+1/12)*$A130+12+G130*(1+$A130)</f>
        <v>755.47509138671307</v>
      </c>
      <c r="I130" s="7">
        <f t="shared" ref="I130:I161" si="120">(1+11/12+10/12+9/12+8/12+7/12+6/12+5/12+4/12+3/12+2/12+1/12)*$A130+12+H130*(1+$A130)</f>
        <v>1247.5193989603422</v>
      </c>
      <c r="J130" s="7">
        <f t="shared" ref="J130:J161" si="121">(1+11/12+10/12+9/12+8/12+7/12+6/12+5/12+4/12+3/12+2/12+1/12)*$A130+12+I130*(1+$A130)</f>
        <v>2049.5516203053576</v>
      </c>
      <c r="K130" s="7">
        <f t="shared" ref="K130:K161" si="122">(1+11/12+10/12+9/12+8/12+7/12+6/12+5/12+4/12+3/12+2/12+1/12)*$A130+12+J130*(1+$A130)</f>
        <v>3356.8641410977325</v>
      </c>
      <c r="L130" s="7">
        <f t="shared" ref="L130:L161" si="123">(1+11/12+10/12+9/12+8/12+7/12+6/12+5/12+4/12+3/12+2/12+1/12)*$A130+12+K130*(1+$A130)</f>
        <v>5487.7835499893035</v>
      </c>
      <c r="M130" s="7">
        <f t="shared" ref="M130:M161" si="124">(1+11/12+10/12+9/12+8/12+7/12+6/12+5/12+4/12+3/12+2/12+1/12)*$A130+12+L130*(1+$A130)</f>
        <v>8961.1821864825633</v>
      </c>
      <c r="N130" s="7">
        <f t="shared" ref="N130:N161" si="125">(1+11/12+10/12+9/12+8/12+7/12+6/12+5/12+4/12+3/12+2/12+1/12)*$A130+12+M130*(1+$A130)</f>
        <v>14622.821963966577</v>
      </c>
      <c r="O130" s="7">
        <f t="shared" ref="O130:O161" si="126">(1+11/12+10/12+9/12+8/12+7/12+6/12+5/12+4/12+3/12+2/12+1/12)*$A130+12+N130*(1+$A130)</f>
        <v>23851.294801265518</v>
      </c>
      <c r="P130" s="7">
        <f t="shared" ref="P130:P161" si="127">(1+11/12+10/12+9/12+8/12+7/12+6/12+5/12+4/12+3/12+2/12+1/12)*$A130+12+O130*(1+$A130)</f>
        <v>38893.705526062789</v>
      </c>
      <c r="Q130" s="7">
        <f t="shared" ref="Q130:Q161" si="128">(1+11/12+10/12+9/12+8/12+7/12+6/12+5/12+4/12+3/12+2/12+1/12)*$A130+12+P130*(1+$A130)</f>
        <v>63412.835007482347</v>
      </c>
      <c r="R130" s="7">
        <f t="shared" ref="R130:R161" si="129">(1+11/12+10/12+9/12+8/12+7/12+6/12+5/12+4/12+3/12+2/12+1/12)*$A130+12+Q130*(1+$A130)</f>
        <v>103379.01606219621</v>
      </c>
      <c r="S130" s="7">
        <f t="shared" ref="S130:S161" si="130">(1+11/12+10/12+9/12+8/12+7/12+6/12+5/12+4/12+3/12+2/12+1/12)*$A130+12+R130*(1+$A130)</f>
        <v>168523.89118137982</v>
      </c>
      <c r="T130" s="7">
        <f t="shared" ref="T130:T161" si="131">(1+11/12+10/12+9/12+8/12+7/12+6/12+5/12+4/12+3/12+2/12+1/12)*$A130+12+S130*(1+$A130)</f>
        <v>274710.03762564907</v>
      </c>
      <c r="U130" s="7">
        <f t="shared" ref="U130:U161" si="132">(1+11/12+10/12+9/12+8/12+7/12+6/12+5/12+4/12+3/12+2/12+1/12)*$A130+12+T130*(1+$A130)</f>
        <v>447793.45632980793</v>
      </c>
      <c r="V130" s="7">
        <f t="shared" ref="V130:V161" si="133">(1+11/12+10/12+9/12+8/12+7/12+6/12+5/12+4/12+3/12+2/12+1/12)*$A130+12+U130*(1+$A130)</f>
        <v>729919.42881758686</v>
      </c>
      <c r="W130" s="7">
        <f t="shared" ref="W130:W161" si="134">(1+11/12+10/12+9/12+8/12+7/12+6/12+5/12+4/12+3/12+2/12+1/12)*$A130+12+V130*(1+$A130)</f>
        <v>1189784.7639726666</v>
      </c>
      <c r="X130" s="7">
        <f t="shared" ref="X130:X161" si="135">(1+11/12+10/12+9/12+8/12+7/12+6/12+5/12+4/12+3/12+2/12+1/12)*$A130+12+W130*(1+$A130)</f>
        <v>1939365.2602754463</v>
      </c>
      <c r="Y130" s="7">
        <f t="shared" ref="Y130:Y161" si="136">(1+11/12+10/12+9/12+8/12+7/12+6/12+5/12+4/12+3/12+2/12+1/12)*$A130+12+X130*(1+$A130)</f>
        <v>3161181.4692489775</v>
      </c>
      <c r="Z130" s="7">
        <f t="shared" ref="Z130:Z161" si="137">(1+11/12+10/12+9/12+8/12+7/12+6/12+5/12+4/12+3/12+2/12+1/12)*$A130+12+Y130*(1+$A130)</f>
        <v>5152741.8898758329</v>
      </c>
    </row>
    <row r="131" spans="1:26" x14ac:dyDescent="0.25">
      <c r="A131" s="6">
        <v>0.63500000000000001</v>
      </c>
      <c r="B131" s="2">
        <f t="shared" si="113"/>
        <v>16.127500000000001</v>
      </c>
      <c r="C131" s="7">
        <f t="shared" si="114"/>
        <v>42.495962500000005</v>
      </c>
      <c r="D131" s="7">
        <f t="shared" si="115"/>
        <v>85.608398687499999</v>
      </c>
      <c r="E131" s="7">
        <f t="shared" si="116"/>
        <v>156.0972318540625</v>
      </c>
      <c r="F131" s="7">
        <f t="shared" si="117"/>
        <v>271.34647408139222</v>
      </c>
      <c r="G131" s="7">
        <f t="shared" si="118"/>
        <v>459.77898512307627</v>
      </c>
      <c r="H131" s="7">
        <f t="shared" si="119"/>
        <v>767.86614067622975</v>
      </c>
      <c r="I131" s="7">
        <f t="shared" si="120"/>
        <v>1271.5886400056356</v>
      </c>
      <c r="J131" s="7">
        <f t="shared" si="121"/>
        <v>2095.1749264092141</v>
      </c>
      <c r="K131" s="7">
        <f t="shared" si="122"/>
        <v>3441.738504679065</v>
      </c>
      <c r="L131" s="7">
        <f t="shared" si="123"/>
        <v>5643.3699551502714</v>
      </c>
      <c r="M131" s="7">
        <f t="shared" si="124"/>
        <v>9243.0373766706944</v>
      </c>
      <c r="N131" s="7">
        <f t="shared" si="125"/>
        <v>15128.493610856585</v>
      </c>
      <c r="O131" s="7">
        <f t="shared" si="126"/>
        <v>24751.214553750517</v>
      </c>
      <c r="P131" s="7">
        <f t="shared" si="127"/>
        <v>40484.3632953821</v>
      </c>
      <c r="Q131" s="7">
        <f t="shared" si="128"/>
        <v>66208.06148794973</v>
      </c>
      <c r="R131" s="7">
        <f t="shared" si="129"/>
        <v>108266.30803279781</v>
      </c>
      <c r="S131" s="7">
        <f t="shared" si="130"/>
        <v>177031.54113362441</v>
      </c>
      <c r="T131" s="7">
        <f t="shared" si="131"/>
        <v>289462.6972534759</v>
      </c>
      <c r="U131" s="7">
        <f t="shared" si="132"/>
        <v>473287.63750943309</v>
      </c>
      <c r="V131" s="7">
        <f t="shared" si="133"/>
        <v>773841.41482792306</v>
      </c>
      <c r="W131" s="7">
        <f t="shared" si="134"/>
        <v>1265246.8407436542</v>
      </c>
      <c r="X131" s="7">
        <f t="shared" si="135"/>
        <v>2068694.7121158745</v>
      </c>
      <c r="Y131" s="7">
        <f t="shared" si="136"/>
        <v>3382331.981809455</v>
      </c>
      <c r="Z131" s="7">
        <f t="shared" si="137"/>
        <v>5530128.9177584592</v>
      </c>
    </row>
    <row r="132" spans="1:26" x14ac:dyDescent="0.25">
      <c r="A132" s="6">
        <v>0.64</v>
      </c>
      <c r="B132" s="2">
        <f t="shared" si="113"/>
        <v>16.16</v>
      </c>
      <c r="C132" s="7">
        <f t="shared" si="114"/>
        <v>42.662400000000005</v>
      </c>
      <c r="D132" s="7">
        <f t="shared" si="115"/>
        <v>86.126336000000009</v>
      </c>
      <c r="E132" s="7">
        <f t="shared" si="116"/>
        <v>157.40719104000001</v>
      </c>
      <c r="F132" s="7">
        <f t="shared" si="117"/>
        <v>274.30779330560006</v>
      </c>
      <c r="G132" s="7">
        <f t="shared" si="118"/>
        <v>466.02478102118414</v>
      </c>
      <c r="H132" s="7">
        <f t="shared" si="119"/>
        <v>780.44064087474203</v>
      </c>
      <c r="I132" s="7">
        <f t="shared" si="120"/>
        <v>1296.0826510345771</v>
      </c>
      <c r="J132" s="7">
        <f t="shared" si="121"/>
        <v>2141.7355476967064</v>
      </c>
      <c r="K132" s="7">
        <f t="shared" si="122"/>
        <v>3528.6062982225985</v>
      </c>
      <c r="L132" s="7">
        <f t="shared" si="123"/>
        <v>5803.0743290850614</v>
      </c>
      <c r="M132" s="7">
        <f t="shared" si="124"/>
        <v>9533.2018996995012</v>
      </c>
      <c r="N132" s="7">
        <f t="shared" si="125"/>
        <v>15650.611115507183</v>
      </c>
      <c r="O132" s="7">
        <f t="shared" si="126"/>
        <v>25683.162229431782</v>
      </c>
      <c r="P132" s="7">
        <f t="shared" si="127"/>
        <v>42136.546056268133</v>
      </c>
      <c r="Q132" s="7">
        <f t="shared" si="128"/>
        <v>69120.095532279753</v>
      </c>
      <c r="R132" s="7">
        <f t="shared" si="129"/>
        <v>113373.11667293881</v>
      </c>
      <c r="S132" s="7">
        <f t="shared" si="130"/>
        <v>185948.07134361967</v>
      </c>
      <c r="T132" s="7">
        <f t="shared" si="131"/>
        <v>304970.99700353626</v>
      </c>
      <c r="U132" s="7">
        <f t="shared" si="132"/>
        <v>500168.59508579946</v>
      </c>
      <c r="V132" s="7">
        <f t="shared" si="133"/>
        <v>820292.65594071127</v>
      </c>
      <c r="W132" s="7">
        <f t="shared" si="134"/>
        <v>1345296.1157427665</v>
      </c>
      <c r="X132" s="7">
        <f t="shared" si="135"/>
        <v>2206301.7898181374</v>
      </c>
      <c r="Y132" s="7">
        <f t="shared" si="136"/>
        <v>3618351.0953017459</v>
      </c>
      <c r="Z132" s="7">
        <f t="shared" si="137"/>
        <v>5934111.9562948635</v>
      </c>
    </row>
    <row r="133" spans="1:26" x14ac:dyDescent="0.25">
      <c r="A133" s="6">
        <v>0.64500000000000002</v>
      </c>
      <c r="B133" s="2">
        <f t="shared" si="113"/>
        <v>16.192499999999999</v>
      </c>
      <c r="C133" s="7">
        <f t="shared" si="114"/>
        <v>42.829162499999995</v>
      </c>
      <c r="D133" s="7">
        <f t="shared" si="115"/>
        <v>86.646472312499995</v>
      </c>
      <c r="E133" s="7">
        <f t="shared" si="116"/>
        <v>158.72594695406249</v>
      </c>
      <c r="F133" s="7">
        <f t="shared" si="117"/>
        <v>277.29668273943281</v>
      </c>
      <c r="G133" s="7">
        <f t="shared" si="118"/>
        <v>472.34554310636696</v>
      </c>
      <c r="H133" s="7">
        <f t="shared" si="119"/>
        <v>793.20091840997361</v>
      </c>
      <c r="I133" s="7">
        <f t="shared" si="120"/>
        <v>1321.0080107844067</v>
      </c>
      <c r="J133" s="7">
        <f t="shared" si="121"/>
        <v>2189.2506777403491</v>
      </c>
      <c r="K133" s="7">
        <f t="shared" si="122"/>
        <v>3617.5098648828744</v>
      </c>
      <c r="L133" s="7">
        <f t="shared" si="123"/>
        <v>5966.9962277323284</v>
      </c>
      <c r="M133" s="7">
        <f t="shared" si="124"/>
        <v>9831.9012946196799</v>
      </c>
      <c r="N133" s="7">
        <f t="shared" si="125"/>
        <v>16189.670129649372</v>
      </c>
      <c r="O133" s="7">
        <f t="shared" si="126"/>
        <v>26648.199863273217</v>
      </c>
      <c r="P133" s="7">
        <f t="shared" si="127"/>
        <v>43852.481275084443</v>
      </c>
      <c r="Q133" s="7">
        <f t="shared" si="128"/>
        <v>72153.524197513907</v>
      </c>
      <c r="R133" s="7">
        <f t="shared" si="129"/>
        <v>118708.73980491038</v>
      </c>
      <c r="S133" s="7">
        <f t="shared" si="130"/>
        <v>195292.06947907759</v>
      </c>
      <c r="T133" s="7">
        <f t="shared" si="131"/>
        <v>321271.64679308265</v>
      </c>
      <c r="U133" s="7">
        <f t="shared" si="132"/>
        <v>528508.05147462094</v>
      </c>
      <c r="V133" s="7">
        <f t="shared" si="133"/>
        <v>869411.93717575143</v>
      </c>
      <c r="W133" s="7">
        <f t="shared" si="134"/>
        <v>1430198.829154111</v>
      </c>
      <c r="X133" s="7">
        <f t="shared" si="135"/>
        <v>2352693.2664585123</v>
      </c>
      <c r="Y133" s="7">
        <f t="shared" si="136"/>
        <v>3870196.6158242528</v>
      </c>
      <c r="Z133" s="7">
        <f t="shared" si="137"/>
        <v>6366489.6255308958</v>
      </c>
    </row>
    <row r="134" spans="1:26" x14ac:dyDescent="0.25">
      <c r="A134" s="6">
        <v>0.65</v>
      </c>
      <c r="B134" s="2">
        <f t="shared" si="113"/>
        <v>16.225000000000001</v>
      </c>
      <c r="C134" s="7">
        <f t="shared" si="114"/>
        <v>42.996250000000003</v>
      </c>
      <c r="D134" s="7">
        <f t="shared" si="115"/>
        <v>87.168812500000001</v>
      </c>
      <c r="E134" s="7">
        <f t="shared" si="116"/>
        <v>160.05354062499998</v>
      </c>
      <c r="F134" s="7">
        <f t="shared" si="117"/>
        <v>280.31334203124999</v>
      </c>
      <c r="G134" s="7">
        <f t="shared" si="118"/>
        <v>478.74201435156249</v>
      </c>
      <c r="H134" s="7">
        <f t="shared" si="119"/>
        <v>806.14932368007806</v>
      </c>
      <c r="I134" s="7">
        <f t="shared" si="120"/>
        <v>1346.3713840721286</v>
      </c>
      <c r="J134" s="7">
        <f t="shared" si="121"/>
        <v>2237.737783719012</v>
      </c>
      <c r="K134" s="7">
        <f t="shared" si="122"/>
        <v>3708.4923431363695</v>
      </c>
      <c r="L134" s="7">
        <f t="shared" si="123"/>
        <v>6135.2373661750098</v>
      </c>
      <c r="M134" s="7">
        <f t="shared" si="124"/>
        <v>10139.366654188767</v>
      </c>
      <c r="N134" s="7">
        <f t="shared" si="125"/>
        <v>16746.179979411463</v>
      </c>
      <c r="O134" s="7">
        <f t="shared" si="126"/>
        <v>27647.421966028913</v>
      </c>
      <c r="P134" s="7">
        <f t="shared" si="127"/>
        <v>45634.471243947701</v>
      </c>
      <c r="Q134" s="7">
        <f t="shared" si="128"/>
        <v>75313.102552513708</v>
      </c>
      <c r="R134" s="7">
        <f t="shared" si="129"/>
        <v>124282.84421164762</v>
      </c>
      <c r="S134" s="7">
        <f t="shared" si="130"/>
        <v>205082.91794921856</v>
      </c>
      <c r="T134" s="7">
        <f t="shared" si="131"/>
        <v>338403.03961621062</v>
      </c>
      <c r="U134" s="7">
        <f t="shared" si="132"/>
        <v>558381.24036674749</v>
      </c>
      <c r="V134" s="7">
        <f t="shared" si="133"/>
        <v>921345.27160513331</v>
      </c>
      <c r="W134" s="7">
        <f t="shared" si="134"/>
        <v>1520235.92314847</v>
      </c>
      <c r="X134" s="7">
        <f t="shared" si="135"/>
        <v>2508405.4981949753</v>
      </c>
      <c r="Y134" s="7">
        <f t="shared" si="136"/>
        <v>4138885.2970217089</v>
      </c>
      <c r="Z134" s="7">
        <f t="shared" si="137"/>
        <v>6829176.9650858194</v>
      </c>
    </row>
    <row r="135" spans="1:26" x14ac:dyDescent="0.25">
      <c r="A135" s="6">
        <v>0.65500000000000003</v>
      </c>
      <c r="B135" s="2">
        <f t="shared" si="113"/>
        <v>16.2575</v>
      </c>
      <c r="C135" s="7">
        <f t="shared" si="114"/>
        <v>43.163662500000001</v>
      </c>
      <c r="D135" s="7">
        <f t="shared" si="115"/>
        <v>87.693361437500016</v>
      </c>
      <c r="E135" s="7">
        <f t="shared" si="116"/>
        <v>161.39001317906252</v>
      </c>
      <c r="F135" s="7">
        <f t="shared" si="117"/>
        <v>283.35797181134848</v>
      </c>
      <c r="G135" s="7">
        <f t="shared" si="118"/>
        <v>485.21494334778174</v>
      </c>
      <c r="H135" s="7">
        <f t="shared" si="119"/>
        <v>819.28823124057885</v>
      </c>
      <c r="I135" s="7">
        <f t="shared" si="120"/>
        <v>1372.179522703158</v>
      </c>
      <c r="J135" s="7">
        <f t="shared" si="121"/>
        <v>2287.2146100737268</v>
      </c>
      <c r="K135" s="7">
        <f t="shared" si="122"/>
        <v>3801.5976796720183</v>
      </c>
      <c r="L135" s="7">
        <f t="shared" si="123"/>
        <v>6307.9016598571898</v>
      </c>
      <c r="M135" s="7">
        <f t="shared" si="124"/>
        <v>10455.834747063649</v>
      </c>
      <c r="N135" s="7">
        <f t="shared" si="125"/>
        <v>17320.66400639034</v>
      </c>
      <c r="O135" s="7">
        <f t="shared" si="126"/>
        <v>28681.95643057601</v>
      </c>
      <c r="P135" s="7">
        <f t="shared" si="127"/>
        <v>47484.895392603299</v>
      </c>
      <c r="Q135" s="7">
        <f t="shared" si="128"/>
        <v>78603.759374758461</v>
      </c>
      <c r="R135" s="7">
        <f t="shared" si="129"/>
        <v>130105.47926522527</v>
      </c>
      <c r="S135" s="7">
        <f t="shared" si="130"/>
        <v>215340.82568394783</v>
      </c>
      <c r="T135" s="7">
        <f t="shared" si="131"/>
        <v>356405.32400693366</v>
      </c>
      <c r="U135" s="7">
        <f t="shared" si="132"/>
        <v>589867.06873147516</v>
      </c>
      <c r="V135" s="7">
        <f t="shared" si="133"/>
        <v>976246.25625059137</v>
      </c>
      <c r="W135" s="7">
        <f t="shared" si="134"/>
        <v>1615703.8115947288</v>
      </c>
      <c r="X135" s="7">
        <f t="shared" si="135"/>
        <v>2674006.065689276</v>
      </c>
      <c r="Y135" s="7">
        <f t="shared" si="136"/>
        <v>4425496.2962157521</v>
      </c>
      <c r="Z135" s="7">
        <f t="shared" si="137"/>
        <v>7324212.6277370704</v>
      </c>
    </row>
    <row r="136" spans="1:26" x14ac:dyDescent="0.25">
      <c r="A136" s="6">
        <v>0.66</v>
      </c>
      <c r="B136" s="2">
        <f t="shared" si="113"/>
        <v>16.29</v>
      </c>
      <c r="C136" s="7">
        <f t="shared" si="114"/>
        <v>43.331400000000002</v>
      </c>
      <c r="D136" s="7">
        <f t="shared" si="115"/>
        <v>88.220123999999998</v>
      </c>
      <c r="E136" s="7">
        <f t="shared" si="116"/>
        <v>162.73540584</v>
      </c>
      <c r="F136" s="7">
        <f t="shared" si="117"/>
        <v>286.43077369440005</v>
      </c>
      <c r="G136" s="7">
        <f t="shared" si="118"/>
        <v>491.76508433270413</v>
      </c>
      <c r="H136" s="7">
        <f t="shared" si="119"/>
        <v>832.62003999228887</v>
      </c>
      <c r="I136" s="7">
        <f t="shared" si="120"/>
        <v>1398.4392663871995</v>
      </c>
      <c r="J136" s="7">
        <f t="shared" si="121"/>
        <v>2337.6991822027512</v>
      </c>
      <c r="K136" s="7">
        <f t="shared" si="122"/>
        <v>3896.8706424565671</v>
      </c>
      <c r="L136" s="7">
        <f t="shared" si="123"/>
        <v>6485.0952664779015</v>
      </c>
      <c r="M136" s="7">
        <f t="shared" si="124"/>
        <v>10781.548142353318</v>
      </c>
      <c r="N136" s="7">
        <f t="shared" si="125"/>
        <v>17913.659916306511</v>
      </c>
      <c r="O136" s="7">
        <f t="shared" si="126"/>
        <v>29752.965461068812</v>
      </c>
      <c r="P136" s="7">
        <f t="shared" si="127"/>
        <v>49406.212665374231</v>
      </c>
      <c r="Q136" s="7">
        <f t="shared" si="128"/>
        <v>82030.603024521217</v>
      </c>
      <c r="R136" s="7">
        <f t="shared" si="129"/>
        <v>136187.09102070524</v>
      </c>
      <c r="S136" s="7">
        <f t="shared" si="130"/>
        <v>226086.86109437072</v>
      </c>
      <c r="T136" s="7">
        <f t="shared" si="131"/>
        <v>375320.47941665538</v>
      </c>
      <c r="U136" s="7">
        <f t="shared" si="132"/>
        <v>623048.28583164804</v>
      </c>
      <c r="V136" s="7">
        <f t="shared" si="133"/>
        <v>1034276.4444805359</v>
      </c>
      <c r="W136" s="7">
        <f t="shared" si="134"/>
        <v>1716915.1878376899</v>
      </c>
      <c r="X136" s="7">
        <f t="shared" si="135"/>
        <v>2850095.5018105656</v>
      </c>
      <c r="Y136" s="7">
        <f t="shared" si="136"/>
        <v>4731174.8230055394</v>
      </c>
      <c r="Z136" s="7">
        <f t="shared" si="137"/>
        <v>7853766.4961891957</v>
      </c>
    </row>
    <row r="137" spans="1:26" x14ac:dyDescent="0.25">
      <c r="A137" s="6">
        <v>0.66500000000000004</v>
      </c>
      <c r="B137" s="2">
        <f t="shared" si="113"/>
        <v>16.322499999999998</v>
      </c>
      <c r="C137" s="7">
        <f t="shared" si="114"/>
        <v>43.499462499999993</v>
      </c>
      <c r="D137" s="7">
        <f t="shared" si="115"/>
        <v>88.749105062499979</v>
      </c>
      <c r="E137" s="7">
        <f t="shared" si="116"/>
        <v>164.08975992906247</v>
      </c>
      <c r="F137" s="7">
        <f t="shared" si="117"/>
        <v>289.53195028188901</v>
      </c>
      <c r="G137" s="7">
        <f t="shared" si="118"/>
        <v>498.39319721934521</v>
      </c>
      <c r="H137" s="7">
        <f t="shared" si="119"/>
        <v>846.14717337020977</v>
      </c>
      <c r="I137" s="7">
        <f t="shared" si="120"/>
        <v>1425.1575436613994</v>
      </c>
      <c r="J137" s="7">
        <f t="shared" si="121"/>
        <v>2389.2098101962301</v>
      </c>
      <c r="K137" s="7">
        <f t="shared" si="122"/>
        <v>3994.3568339767235</v>
      </c>
      <c r="L137" s="7">
        <f t="shared" si="123"/>
        <v>6666.9266285712447</v>
      </c>
      <c r="M137" s="7">
        <f t="shared" si="124"/>
        <v>11116.755336571123</v>
      </c>
      <c r="N137" s="7">
        <f t="shared" si="125"/>
        <v>18525.720135390919</v>
      </c>
      <c r="O137" s="7">
        <f t="shared" si="126"/>
        <v>30861.64652542588</v>
      </c>
      <c r="P137" s="7">
        <f t="shared" si="127"/>
        <v>51400.963964834096</v>
      </c>
      <c r="Q137" s="7">
        <f t="shared" si="128"/>
        <v>85598.927501448765</v>
      </c>
      <c r="R137" s="7">
        <f t="shared" si="129"/>
        <v>142538.53678991221</v>
      </c>
      <c r="S137" s="7">
        <f t="shared" si="130"/>
        <v>237342.98625520384</v>
      </c>
      <c r="T137" s="7">
        <f t="shared" si="131"/>
        <v>395192.39461491443</v>
      </c>
      <c r="U137" s="7">
        <f t="shared" si="132"/>
        <v>658011.65953383257</v>
      </c>
      <c r="V137" s="7">
        <f t="shared" si="133"/>
        <v>1095605.7356238312</v>
      </c>
      <c r="W137" s="7">
        <f t="shared" si="134"/>
        <v>1824199.872313679</v>
      </c>
      <c r="X137" s="7">
        <f t="shared" si="135"/>
        <v>3037309.1099022753</v>
      </c>
      <c r="Y137" s="7">
        <f t="shared" si="136"/>
        <v>5057135.9904872878</v>
      </c>
      <c r="Z137" s="7">
        <f t="shared" si="137"/>
        <v>8420147.7466613334</v>
      </c>
    </row>
    <row r="138" spans="1:26" x14ac:dyDescent="0.25">
      <c r="A138" s="6">
        <v>0.67</v>
      </c>
      <c r="B138" s="2">
        <f t="shared" si="113"/>
        <v>16.355</v>
      </c>
      <c r="C138" s="7">
        <f t="shared" si="114"/>
        <v>43.667850000000001</v>
      </c>
      <c r="D138" s="7">
        <f t="shared" si="115"/>
        <v>89.280309500000001</v>
      </c>
      <c r="E138" s="7">
        <f t="shared" si="116"/>
        <v>165.453116865</v>
      </c>
      <c r="F138" s="7">
        <f t="shared" si="117"/>
        <v>292.66170516455003</v>
      </c>
      <c r="G138" s="7">
        <f t="shared" si="118"/>
        <v>505.10004762479855</v>
      </c>
      <c r="H138" s="7">
        <f t="shared" si="119"/>
        <v>859.87207953341351</v>
      </c>
      <c r="I138" s="7">
        <f t="shared" si="120"/>
        <v>1452.3413728208004</v>
      </c>
      <c r="J138" s="7">
        <f t="shared" si="121"/>
        <v>2441.7650926107367</v>
      </c>
      <c r="K138" s="7">
        <f t="shared" si="122"/>
        <v>4094.1027046599302</v>
      </c>
      <c r="L138" s="7">
        <f t="shared" si="123"/>
        <v>6853.5065167820831</v>
      </c>
      <c r="M138" s="7">
        <f t="shared" si="124"/>
        <v>11461.710883026079</v>
      </c>
      <c r="N138" s="7">
        <f t="shared" si="125"/>
        <v>19157.412174653549</v>
      </c>
      <c r="O138" s="7">
        <f t="shared" si="126"/>
        <v>32009.233331671425</v>
      </c>
      <c r="P138" s="7">
        <f t="shared" si="127"/>
        <v>53471.774663891279</v>
      </c>
      <c r="Q138" s="7">
        <f t="shared" si="128"/>
        <v>89314.218688698427</v>
      </c>
      <c r="R138" s="7">
        <f t="shared" si="129"/>
        <v>149171.10021012637</v>
      </c>
      <c r="S138" s="7">
        <f t="shared" si="130"/>
        <v>249132.09235091103</v>
      </c>
      <c r="T138" s="7">
        <f t="shared" si="131"/>
        <v>416066.94922602136</v>
      </c>
      <c r="U138" s="7">
        <f t="shared" si="132"/>
        <v>694848.16020745563</v>
      </c>
      <c r="V138" s="7">
        <f t="shared" si="133"/>
        <v>1160412.7825464508</v>
      </c>
      <c r="W138" s="7">
        <f t="shared" si="134"/>
        <v>1937905.7018525728</v>
      </c>
      <c r="X138" s="7">
        <f t="shared" si="135"/>
        <v>3236318.8770937966</v>
      </c>
      <c r="Y138" s="7">
        <f t="shared" si="136"/>
        <v>5404668.879746641</v>
      </c>
      <c r="Z138" s="7">
        <f t="shared" si="137"/>
        <v>9025813.3841768913</v>
      </c>
    </row>
    <row r="139" spans="1:26" x14ac:dyDescent="0.25">
      <c r="A139" s="6">
        <v>0.67500000000000004</v>
      </c>
      <c r="B139" s="2">
        <f t="shared" si="113"/>
        <v>16.387499999999999</v>
      </c>
      <c r="C139" s="7">
        <f t="shared" si="114"/>
        <v>43.836562499999999</v>
      </c>
      <c r="D139" s="7">
        <f t="shared" si="115"/>
        <v>89.813742187499997</v>
      </c>
      <c r="E139" s="7">
        <f t="shared" si="116"/>
        <v>166.82551816406249</v>
      </c>
      <c r="F139" s="7">
        <f t="shared" si="117"/>
        <v>295.82024292480469</v>
      </c>
      <c r="G139" s="7">
        <f t="shared" si="118"/>
        <v>511.88640689904787</v>
      </c>
      <c r="H139" s="7">
        <f t="shared" si="119"/>
        <v>873.79723155590523</v>
      </c>
      <c r="I139" s="7">
        <f t="shared" si="120"/>
        <v>1479.9978628561414</v>
      </c>
      <c r="J139" s="7">
        <f t="shared" si="121"/>
        <v>2495.3839202840368</v>
      </c>
      <c r="K139" s="7">
        <f t="shared" si="122"/>
        <v>4196.1555664757616</v>
      </c>
      <c r="L139" s="7">
        <f t="shared" si="123"/>
        <v>7044.948073846901</v>
      </c>
      <c r="M139" s="7">
        <f t="shared" si="124"/>
        <v>11816.675523693561</v>
      </c>
      <c r="N139" s="7">
        <f t="shared" si="125"/>
        <v>19809.319002186716</v>
      </c>
      <c r="O139" s="7">
        <f t="shared" si="126"/>
        <v>33196.996828662748</v>
      </c>
      <c r="P139" s="7">
        <f t="shared" si="127"/>
        <v>55621.357188010101</v>
      </c>
      <c r="Q139" s="7">
        <f t="shared" si="128"/>
        <v>93182.160789916918</v>
      </c>
      <c r="R139" s="7">
        <f t="shared" si="129"/>
        <v>156096.50682311086</v>
      </c>
      <c r="S139" s="7">
        <f t="shared" si="130"/>
        <v>261478.03642871071</v>
      </c>
      <c r="T139" s="7">
        <f t="shared" si="131"/>
        <v>437992.09851809044</v>
      </c>
      <c r="U139" s="7">
        <f t="shared" si="132"/>
        <v>733653.1525178015</v>
      </c>
      <c r="V139" s="7">
        <f t="shared" si="133"/>
        <v>1228885.4179673174</v>
      </c>
      <c r="W139" s="7">
        <f t="shared" si="134"/>
        <v>2058399.4625952567</v>
      </c>
      <c r="X139" s="7">
        <f t="shared" si="135"/>
        <v>3447835.4873470552</v>
      </c>
      <c r="Y139" s="7">
        <f t="shared" si="136"/>
        <v>5775140.8288063174</v>
      </c>
      <c r="Z139" s="7">
        <f t="shared" si="137"/>
        <v>9673377.2757505812</v>
      </c>
    </row>
    <row r="140" spans="1:26" x14ac:dyDescent="0.25">
      <c r="A140" s="6">
        <v>0.68</v>
      </c>
      <c r="B140" s="2">
        <f t="shared" si="113"/>
        <v>16.420000000000002</v>
      </c>
      <c r="C140" s="7">
        <f t="shared" si="114"/>
        <v>44.005600000000008</v>
      </c>
      <c r="D140" s="7">
        <f t="shared" si="115"/>
        <v>90.349408000000025</v>
      </c>
      <c r="E140" s="7">
        <f t="shared" si="116"/>
        <v>168.20700544000005</v>
      </c>
      <c r="F140" s="7">
        <f t="shared" si="117"/>
        <v>299.00776913920009</v>
      </c>
      <c r="G140" s="7">
        <f t="shared" si="118"/>
        <v>518.75305215385617</v>
      </c>
      <c r="H140" s="7">
        <f t="shared" si="119"/>
        <v>887.92512761847843</v>
      </c>
      <c r="I140" s="7">
        <f t="shared" si="120"/>
        <v>1508.1342143990439</v>
      </c>
      <c r="J140" s="7">
        <f t="shared" si="121"/>
        <v>2550.0854801903943</v>
      </c>
      <c r="K140" s="7">
        <f t="shared" si="122"/>
        <v>4300.5636067198629</v>
      </c>
      <c r="L140" s="7">
        <f t="shared" si="123"/>
        <v>7241.366859289371</v>
      </c>
      <c r="M140" s="7">
        <f t="shared" si="124"/>
        <v>12181.916323606145</v>
      </c>
      <c r="N140" s="7">
        <f t="shared" si="125"/>
        <v>20482.039423658323</v>
      </c>
      <c r="O140" s="7">
        <f t="shared" si="126"/>
        <v>34426.246231745987</v>
      </c>
      <c r="P140" s="7">
        <f t="shared" si="127"/>
        <v>57852.513669333261</v>
      </c>
      <c r="Q140" s="7">
        <f t="shared" si="128"/>
        <v>97208.642964479892</v>
      </c>
      <c r="R140" s="7">
        <f t="shared" si="129"/>
        <v>163326.94018032626</v>
      </c>
      <c r="S140" s="7">
        <f t="shared" si="130"/>
        <v>274405.67950294813</v>
      </c>
      <c r="T140" s="7">
        <f t="shared" si="131"/>
        <v>461017.96156495286</v>
      </c>
      <c r="U140" s="7">
        <f t="shared" si="132"/>
        <v>774526.59542912093</v>
      </c>
      <c r="V140" s="7">
        <f t="shared" si="133"/>
        <v>1301221.1003209231</v>
      </c>
      <c r="W140" s="7">
        <f t="shared" si="134"/>
        <v>2186067.8685391508</v>
      </c>
      <c r="X140" s="7">
        <f t="shared" si="135"/>
        <v>3672610.4391457736</v>
      </c>
      <c r="Y140" s="7">
        <f t="shared" si="136"/>
        <v>6170001.9577649003</v>
      </c>
      <c r="Z140" s="7">
        <f t="shared" si="137"/>
        <v>10365619.709045034</v>
      </c>
    </row>
    <row r="141" spans="1:26" x14ac:dyDescent="0.25">
      <c r="A141" s="6">
        <v>0.68500000000000005</v>
      </c>
      <c r="B141" s="2">
        <f t="shared" si="113"/>
        <v>16.452500000000001</v>
      </c>
      <c r="C141" s="7">
        <f t="shared" si="114"/>
        <v>44.174962500000007</v>
      </c>
      <c r="D141" s="7">
        <f t="shared" si="115"/>
        <v>90.887311812500016</v>
      </c>
      <c r="E141" s="7">
        <f t="shared" si="116"/>
        <v>169.59762040406252</v>
      </c>
      <c r="F141" s="7">
        <f t="shared" si="117"/>
        <v>302.22449038084534</v>
      </c>
      <c r="G141" s="7">
        <f t="shared" si="118"/>
        <v>525.70076629172445</v>
      </c>
      <c r="H141" s="7">
        <f t="shared" si="119"/>
        <v>902.25829120155572</v>
      </c>
      <c r="I141" s="7">
        <f t="shared" si="120"/>
        <v>1536.7577206746216</v>
      </c>
      <c r="J141" s="7">
        <f t="shared" si="121"/>
        <v>2605.8892593367373</v>
      </c>
      <c r="K141" s="7">
        <f t="shared" si="122"/>
        <v>4407.3759019824029</v>
      </c>
      <c r="L141" s="7">
        <f t="shared" si="123"/>
        <v>7442.8808948403494</v>
      </c>
      <c r="M141" s="7">
        <f t="shared" si="124"/>
        <v>12557.706807805989</v>
      </c>
      <c r="N141" s="7">
        <f t="shared" si="125"/>
        <v>21176.188471153091</v>
      </c>
      <c r="O141" s="7">
        <f t="shared" si="126"/>
        <v>35698.330073892961</v>
      </c>
      <c r="P141" s="7">
        <f t="shared" si="127"/>
        <v>60168.138674509639</v>
      </c>
      <c r="Q141" s="7">
        <f t="shared" si="128"/>
        <v>101399.76616654874</v>
      </c>
      <c r="R141" s="7">
        <f t="shared" si="129"/>
        <v>170875.05849063463</v>
      </c>
      <c r="S141" s="7">
        <f t="shared" si="130"/>
        <v>287940.92605671939</v>
      </c>
      <c r="T141" s="7">
        <f t="shared" si="131"/>
        <v>485196.91290557222</v>
      </c>
      <c r="U141" s="7">
        <f t="shared" si="132"/>
        <v>817573.25074588927</v>
      </c>
      <c r="V141" s="7">
        <f t="shared" si="133"/>
        <v>1377627.3800068235</v>
      </c>
      <c r="W141" s="7">
        <f t="shared" si="134"/>
        <v>2321318.5878114975</v>
      </c>
      <c r="X141" s="7">
        <f t="shared" si="135"/>
        <v>3911438.2729623737</v>
      </c>
      <c r="Y141" s="7">
        <f t="shared" si="136"/>
        <v>6590789.9424415994</v>
      </c>
      <c r="Z141" s="7">
        <f t="shared" si="137"/>
        <v>11105497.505514096</v>
      </c>
    </row>
    <row r="142" spans="1:26" x14ac:dyDescent="0.25">
      <c r="A142" s="6">
        <v>0.69</v>
      </c>
      <c r="B142" s="2">
        <f t="shared" si="113"/>
        <v>16.484999999999999</v>
      </c>
      <c r="C142" s="7">
        <f t="shared" si="114"/>
        <v>44.344650000000001</v>
      </c>
      <c r="D142" s="7">
        <f t="shared" si="115"/>
        <v>91.4274585</v>
      </c>
      <c r="E142" s="7">
        <f t="shared" si="116"/>
        <v>170.99740486500002</v>
      </c>
      <c r="F142" s="7">
        <f t="shared" si="117"/>
        <v>305.47061422185004</v>
      </c>
      <c r="G142" s="7">
        <f t="shared" si="118"/>
        <v>532.7303380349266</v>
      </c>
      <c r="H142" s="7">
        <f t="shared" si="119"/>
        <v>916.7992712790259</v>
      </c>
      <c r="I142" s="7">
        <f t="shared" si="120"/>
        <v>1565.8757684615537</v>
      </c>
      <c r="J142" s="7">
        <f t="shared" si="121"/>
        <v>2662.8150487000257</v>
      </c>
      <c r="K142" s="7">
        <f t="shared" si="122"/>
        <v>4516.6424323030433</v>
      </c>
      <c r="L142" s="7">
        <f t="shared" si="123"/>
        <v>7649.6107105921428</v>
      </c>
      <c r="M142" s="7">
        <f t="shared" si="124"/>
        <v>12944.327100900722</v>
      </c>
      <c r="N142" s="7">
        <f t="shared" si="125"/>
        <v>21892.39780052222</v>
      </c>
      <c r="O142" s="7">
        <f t="shared" si="126"/>
        <v>37014.637282882548</v>
      </c>
      <c r="P142" s="7">
        <f t="shared" si="127"/>
        <v>62571.222008071505</v>
      </c>
      <c r="Q142" s="7">
        <f t="shared" si="128"/>
        <v>105761.85019364084</v>
      </c>
      <c r="R142" s="7">
        <f t="shared" si="129"/>
        <v>178754.01182725301</v>
      </c>
      <c r="S142" s="7">
        <f t="shared" si="130"/>
        <v>302110.76498805755</v>
      </c>
      <c r="T142" s="7">
        <f t="shared" si="131"/>
        <v>510583.67782981723</v>
      </c>
      <c r="U142" s="7">
        <f t="shared" si="132"/>
        <v>862902.90053239104</v>
      </c>
      <c r="V142" s="7">
        <f t="shared" si="133"/>
        <v>1458322.3868997409</v>
      </c>
      <c r="W142" s="7">
        <f t="shared" si="134"/>
        <v>2464581.3188605621</v>
      </c>
      <c r="X142" s="7">
        <f t="shared" si="135"/>
        <v>4165158.9138743496</v>
      </c>
      <c r="Y142" s="7">
        <f t="shared" si="136"/>
        <v>7039135.049447651</v>
      </c>
      <c r="Z142" s="7">
        <f t="shared" si="137"/>
        <v>11896154.718566529</v>
      </c>
    </row>
    <row r="143" spans="1:26" x14ac:dyDescent="0.25">
      <c r="A143" s="6">
        <v>0.69499999999999995</v>
      </c>
      <c r="B143" s="2">
        <f t="shared" si="113"/>
        <v>16.517499999999998</v>
      </c>
      <c r="C143" s="7">
        <f t="shared" si="114"/>
        <v>44.514662499999993</v>
      </c>
      <c r="D143" s="7">
        <f t="shared" si="115"/>
        <v>91.969852937499979</v>
      </c>
      <c r="E143" s="7">
        <f t="shared" si="116"/>
        <v>172.40640072906245</v>
      </c>
      <c r="F143" s="7">
        <f t="shared" si="117"/>
        <v>308.74634923576082</v>
      </c>
      <c r="G143" s="7">
        <f t="shared" si="118"/>
        <v>539.84256195461455</v>
      </c>
      <c r="H143" s="7">
        <f t="shared" si="119"/>
        <v>931.55064251307158</v>
      </c>
      <c r="I143" s="7">
        <f t="shared" si="120"/>
        <v>1595.4958390596562</v>
      </c>
      <c r="J143" s="7">
        <f t="shared" si="121"/>
        <v>2720.882947206117</v>
      </c>
      <c r="K143" s="7">
        <f t="shared" si="122"/>
        <v>4628.4140955143675</v>
      </c>
      <c r="L143" s="7">
        <f t="shared" si="123"/>
        <v>7861.6793918968524</v>
      </c>
      <c r="M143" s="7">
        <f t="shared" si="124"/>
        <v>13342.064069265163</v>
      </c>
      <c r="N143" s="7">
        <f t="shared" si="125"/>
        <v>22631.316097404451</v>
      </c>
      <c r="O143" s="7">
        <f t="shared" si="126"/>
        <v>38376.598285100546</v>
      </c>
      <c r="P143" s="7">
        <f t="shared" si="127"/>
        <v>65064.851593245425</v>
      </c>
      <c r="Q143" s="7">
        <f t="shared" si="128"/>
        <v>110301.44095055098</v>
      </c>
      <c r="R143" s="7">
        <f t="shared" si="129"/>
        <v>186977.45991118389</v>
      </c>
      <c r="S143" s="7">
        <f t="shared" si="130"/>
        <v>316943.3120494567</v>
      </c>
      <c r="T143" s="7">
        <f t="shared" si="131"/>
        <v>537235.43142382905</v>
      </c>
      <c r="U143" s="7">
        <f t="shared" si="132"/>
        <v>910630.57376339007</v>
      </c>
      <c r="V143" s="7">
        <f t="shared" si="133"/>
        <v>1543535.3400289461</v>
      </c>
      <c r="W143" s="7">
        <f t="shared" si="134"/>
        <v>2616308.9188490636</v>
      </c>
      <c r="X143" s="7">
        <f t="shared" si="135"/>
        <v>4434660.1349491626</v>
      </c>
      <c r="Y143" s="7">
        <f t="shared" si="136"/>
        <v>7516765.4462388298</v>
      </c>
      <c r="Z143" s="7">
        <f t="shared" si="137"/>
        <v>12740933.948874814</v>
      </c>
    </row>
    <row r="144" spans="1:26" x14ac:dyDescent="0.25">
      <c r="A144" s="6">
        <v>0.7</v>
      </c>
      <c r="B144" s="2">
        <f t="shared" si="113"/>
        <v>16.55</v>
      </c>
      <c r="C144" s="7">
        <f t="shared" si="114"/>
        <v>44.685000000000002</v>
      </c>
      <c r="D144" s="7">
        <f t="shared" si="115"/>
        <v>92.514499999999998</v>
      </c>
      <c r="E144" s="7">
        <f t="shared" si="116"/>
        <v>173.82464999999999</v>
      </c>
      <c r="F144" s="7">
        <f t="shared" si="117"/>
        <v>312.05190499999998</v>
      </c>
      <c r="G144" s="7">
        <f t="shared" si="118"/>
        <v>547.03823849999992</v>
      </c>
      <c r="H144" s="7">
        <f t="shared" si="119"/>
        <v>946.51500544999976</v>
      </c>
      <c r="I144" s="7">
        <f t="shared" si="120"/>
        <v>1625.6255092649994</v>
      </c>
      <c r="J144" s="7">
        <f t="shared" si="121"/>
        <v>2780.1133657504993</v>
      </c>
      <c r="K144" s="7">
        <f t="shared" si="122"/>
        <v>4742.7427217758486</v>
      </c>
      <c r="L144" s="7">
        <f t="shared" si="123"/>
        <v>8079.2126270189428</v>
      </c>
      <c r="M144" s="7">
        <f t="shared" si="124"/>
        <v>13751.211465932201</v>
      </c>
      <c r="N144" s="7">
        <f t="shared" si="125"/>
        <v>23393.609492084743</v>
      </c>
      <c r="O144" s="7">
        <f t="shared" si="126"/>
        <v>39785.686136544064</v>
      </c>
      <c r="P144" s="7">
        <f t="shared" si="127"/>
        <v>67652.216432124915</v>
      </c>
      <c r="Q144" s="7">
        <f t="shared" si="128"/>
        <v>115025.31793461235</v>
      </c>
      <c r="R144" s="7">
        <f t="shared" si="129"/>
        <v>195559.59048884097</v>
      </c>
      <c r="S144" s="7">
        <f t="shared" si="130"/>
        <v>332467.85383102961</v>
      </c>
      <c r="T144" s="7">
        <f t="shared" si="131"/>
        <v>565211.90151275042</v>
      </c>
      <c r="U144" s="7">
        <f t="shared" si="132"/>
        <v>960876.78257167572</v>
      </c>
      <c r="V144" s="7">
        <f t="shared" si="133"/>
        <v>1633507.0803718488</v>
      </c>
      <c r="W144" s="7">
        <f t="shared" si="134"/>
        <v>2776978.5866321428</v>
      </c>
      <c r="X144" s="7">
        <f t="shared" si="135"/>
        <v>4720880.1472746423</v>
      </c>
      <c r="Y144" s="7">
        <f t="shared" si="136"/>
        <v>8025512.8003668915</v>
      </c>
      <c r="Z144" s="7">
        <f t="shared" si="137"/>
        <v>13643388.310623717</v>
      </c>
    </row>
    <row r="145" spans="1:26" x14ac:dyDescent="0.25">
      <c r="A145" s="6">
        <v>0.70499999999999996</v>
      </c>
      <c r="B145" s="2">
        <f t="shared" si="113"/>
        <v>16.5825</v>
      </c>
      <c r="C145" s="7">
        <f t="shared" si="114"/>
        <v>44.855662500000001</v>
      </c>
      <c r="D145" s="7">
        <f t="shared" si="115"/>
        <v>93.061404562500002</v>
      </c>
      <c r="E145" s="7">
        <f t="shared" si="116"/>
        <v>175.25219477906251</v>
      </c>
      <c r="F145" s="7">
        <f t="shared" si="117"/>
        <v>315.38749209830155</v>
      </c>
      <c r="G145" s="7">
        <f t="shared" si="118"/>
        <v>554.31817402760419</v>
      </c>
      <c r="H145" s="7">
        <f t="shared" si="119"/>
        <v>961.69498671706515</v>
      </c>
      <c r="I145" s="7">
        <f t="shared" si="120"/>
        <v>1656.272452352596</v>
      </c>
      <c r="J145" s="7">
        <f t="shared" si="121"/>
        <v>2840.5270312611765</v>
      </c>
      <c r="K145" s="7">
        <f t="shared" si="122"/>
        <v>4859.6810883003063</v>
      </c>
      <c r="L145" s="7">
        <f t="shared" si="123"/>
        <v>8302.3387555520239</v>
      </c>
      <c r="M145" s="7">
        <f t="shared" si="124"/>
        <v>14172.070078216202</v>
      </c>
      <c r="N145" s="7">
        <f t="shared" si="125"/>
        <v>24179.961983358626</v>
      </c>
      <c r="O145" s="7">
        <f t="shared" si="126"/>
        <v>41243.417681626459</v>
      </c>
      <c r="P145" s="7">
        <f t="shared" si="127"/>
        <v>70336.609647173114</v>
      </c>
      <c r="Q145" s="7">
        <f t="shared" si="128"/>
        <v>119940.50194843017</v>
      </c>
      <c r="R145" s="7">
        <f t="shared" si="129"/>
        <v>204515.13832207344</v>
      </c>
      <c r="S145" s="7">
        <f t="shared" si="130"/>
        <v>348714.89333913528</v>
      </c>
      <c r="T145" s="7">
        <f t="shared" si="131"/>
        <v>594575.47564322571</v>
      </c>
      <c r="U145" s="7">
        <f t="shared" si="132"/>
        <v>1013767.7684716999</v>
      </c>
      <c r="V145" s="7">
        <f t="shared" si="133"/>
        <v>1728490.6277442484</v>
      </c>
      <c r="W145" s="7">
        <f t="shared" si="134"/>
        <v>2947093.1028039437</v>
      </c>
      <c r="X145" s="7">
        <f t="shared" si="135"/>
        <v>5024810.3227807237</v>
      </c>
      <c r="Y145" s="7">
        <f t="shared" si="136"/>
        <v>8567318.1828411333</v>
      </c>
      <c r="Z145" s="7">
        <f t="shared" si="137"/>
        <v>14607294.084244132</v>
      </c>
    </row>
    <row r="146" spans="1:26" x14ac:dyDescent="0.25">
      <c r="A146" s="6">
        <v>0.71</v>
      </c>
      <c r="B146" s="2">
        <f t="shared" si="113"/>
        <v>16.615000000000002</v>
      </c>
      <c r="C146" s="7">
        <f t="shared" si="114"/>
        <v>45.026650000000004</v>
      </c>
      <c r="D146" s="7">
        <f t="shared" si="115"/>
        <v>93.61057150000002</v>
      </c>
      <c r="E146" s="7">
        <f t="shared" si="116"/>
        <v>176.68907726500004</v>
      </c>
      <c r="F146" s="7">
        <f t="shared" si="117"/>
        <v>318.75332212315004</v>
      </c>
      <c r="G146" s="7">
        <f t="shared" si="118"/>
        <v>561.68318083058659</v>
      </c>
      <c r="H146" s="7">
        <f t="shared" si="119"/>
        <v>977.09323922030308</v>
      </c>
      <c r="I146" s="7">
        <f t="shared" si="120"/>
        <v>1687.4444390667181</v>
      </c>
      <c r="J146" s="7">
        <f t="shared" si="121"/>
        <v>2902.1449908040877</v>
      </c>
      <c r="K146" s="7">
        <f t="shared" si="122"/>
        <v>4979.2829342749892</v>
      </c>
      <c r="L146" s="7">
        <f t="shared" si="123"/>
        <v>8531.1888176102311</v>
      </c>
      <c r="M146" s="7">
        <f t="shared" si="124"/>
        <v>14604.947878113495</v>
      </c>
      <c r="N146" s="7">
        <f t="shared" si="125"/>
        <v>24991.075871574078</v>
      </c>
      <c r="O146" s="7">
        <f t="shared" si="126"/>
        <v>42751.354740391667</v>
      </c>
      <c r="P146" s="7">
        <f t="shared" si="127"/>
        <v>73121.43160606976</v>
      </c>
      <c r="Q146" s="7">
        <f t="shared" si="128"/>
        <v>125054.26304637929</v>
      </c>
      <c r="R146" s="7">
        <f t="shared" si="129"/>
        <v>213859.40480930856</v>
      </c>
      <c r="S146" s="7">
        <f t="shared" si="130"/>
        <v>365716.19722391764</v>
      </c>
      <c r="T146" s="7">
        <f t="shared" si="131"/>
        <v>625391.31225289917</v>
      </c>
      <c r="U146" s="7">
        <f t="shared" si="132"/>
        <v>1069435.7589524575</v>
      </c>
      <c r="V146" s="7">
        <f t="shared" si="133"/>
        <v>1828751.7628087022</v>
      </c>
      <c r="W146" s="7">
        <f t="shared" si="134"/>
        <v>3127182.129402881</v>
      </c>
      <c r="X146" s="7">
        <f t="shared" si="135"/>
        <v>5347498.0562789263</v>
      </c>
      <c r="Y146" s="7">
        <f t="shared" si="136"/>
        <v>9144238.2912369631</v>
      </c>
      <c r="Z146" s="7">
        <f t="shared" si="137"/>
        <v>15636664.093015207</v>
      </c>
    </row>
    <row r="147" spans="1:26" x14ac:dyDescent="0.25">
      <c r="A147" s="6">
        <v>0.71499999999999997</v>
      </c>
      <c r="B147" s="2">
        <f t="shared" si="113"/>
        <v>16.647500000000001</v>
      </c>
      <c r="C147" s="7">
        <f t="shared" si="114"/>
        <v>45.197962500000003</v>
      </c>
      <c r="D147" s="7">
        <f t="shared" si="115"/>
        <v>94.162005687499999</v>
      </c>
      <c r="E147" s="7">
        <f t="shared" si="116"/>
        <v>178.1353397540625</v>
      </c>
      <c r="F147" s="7">
        <f t="shared" si="117"/>
        <v>322.14960767821714</v>
      </c>
      <c r="G147" s="7">
        <f t="shared" si="118"/>
        <v>569.13407716814243</v>
      </c>
      <c r="H147" s="7">
        <f t="shared" si="119"/>
        <v>992.71244234336416</v>
      </c>
      <c r="I147" s="7">
        <f t="shared" si="120"/>
        <v>1719.1493386188695</v>
      </c>
      <c r="J147" s="7">
        <f t="shared" si="121"/>
        <v>2964.9886157313608</v>
      </c>
      <c r="K147" s="7">
        <f t="shared" si="122"/>
        <v>5101.6029759792837</v>
      </c>
      <c r="L147" s="7">
        <f t="shared" si="123"/>
        <v>8765.8966038044691</v>
      </c>
      <c r="M147" s="7">
        <f t="shared" si="124"/>
        <v>15050.160175524663</v>
      </c>
      <c r="N147" s="7">
        <f t="shared" si="125"/>
        <v>25827.672201024794</v>
      </c>
      <c r="O147" s="7">
        <f t="shared" si="126"/>
        <v>44311.105324757518</v>
      </c>
      <c r="P147" s="7">
        <f t="shared" si="127"/>
        <v>76010.193131959139</v>
      </c>
      <c r="Q147" s="7">
        <f t="shared" si="128"/>
        <v>130374.12872130991</v>
      </c>
      <c r="R147" s="7">
        <f t="shared" si="129"/>
        <v>223608.27825704648</v>
      </c>
      <c r="S147" s="7">
        <f t="shared" si="130"/>
        <v>383504.84471083467</v>
      </c>
      <c r="T147" s="7">
        <f t="shared" si="131"/>
        <v>657727.45617908135</v>
      </c>
      <c r="U147" s="7">
        <f t="shared" si="132"/>
        <v>1128019.2348471244</v>
      </c>
      <c r="V147" s="7">
        <f t="shared" si="133"/>
        <v>1934569.6352628183</v>
      </c>
      <c r="W147" s="7">
        <f t="shared" si="134"/>
        <v>3317803.5719757332</v>
      </c>
      <c r="X147" s="7">
        <f t="shared" si="135"/>
        <v>5690049.773438382</v>
      </c>
      <c r="Y147" s="7">
        <f t="shared" si="136"/>
        <v>9758452.0089468248</v>
      </c>
      <c r="Z147" s="7">
        <f t="shared" si="137"/>
        <v>16735761.842843805</v>
      </c>
    </row>
    <row r="148" spans="1:26" x14ac:dyDescent="0.25">
      <c r="A148" s="6">
        <v>0.72</v>
      </c>
      <c r="B148" s="2">
        <f t="shared" si="113"/>
        <v>16.68</v>
      </c>
      <c r="C148" s="7">
        <f t="shared" si="114"/>
        <v>45.369599999999998</v>
      </c>
      <c r="D148" s="7">
        <f t="shared" si="115"/>
        <v>94.715711999999996</v>
      </c>
      <c r="E148" s="7">
        <f t="shared" si="116"/>
        <v>179.59102464</v>
      </c>
      <c r="F148" s="7">
        <f t="shared" si="117"/>
        <v>325.5765623808</v>
      </c>
      <c r="G148" s="7">
        <f t="shared" si="118"/>
        <v>576.67168729497598</v>
      </c>
      <c r="H148" s="7">
        <f t="shared" si="119"/>
        <v>1008.5553021473586</v>
      </c>
      <c r="I148" s="7">
        <f t="shared" si="120"/>
        <v>1751.3951196934568</v>
      </c>
      <c r="J148" s="7">
        <f t="shared" si="121"/>
        <v>3029.0796058727456</v>
      </c>
      <c r="K148" s="7">
        <f t="shared" si="122"/>
        <v>5226.6969221011223</v>
      </c>
      <c r="L148" s="7">
        <f t="shared" si="123"/>
        <v>9006.5987060139305</v>
      </c>
      <c r="M148" s="7">
        <f t="shared" si="124"/>
        <v>15508.029774343961</v>
      </c>
      <c r="N148" s="7">
        <f t="shared" si="125"/>
        <v>26690.491211871613</v>
      </c>
      <c r="O148" s="7">
        <f t="shared" si="126"/>
        <v>45924.324884419177</v>
      </c>
      <c r="P148" s="7">
        <f t="shared" si="127"/>
        <v>79006.518801200975</v>
      </c>
      <c r="Q148" s="7">
        <f t="shared" si="128"/>
        <v>135907.89233806566</v>
      </c>
      <c r="R148" s="7">
        <f t="shared" si="129"/>
        <v>233778.25482147292</v>
      </c>
      <c r="S148" s="7">
        <f t="shared" si="130"/>
        <v>402115.27829293342</v>
      </c>
      <c r="T148" s="7">
        <f t="shared" si="131"/>
        <v>691654.95866384555</v>
      </c>
      <c r="U148" s="7">
        <f t="shared" si="132"/>
        <v>1189663.2089018142</v>
      </c>
      <c r="V148" s="7">
        <f t="shared" si="133"/>
        <v>2046237.3993111204</v>
      </c>
      <c r="W148" s="7">
        <f t="shared" si="134"/>
        <v>3519545.0068151271</v>
      </c>
      <c r="X148" s="7">
        <f t="shared" si="135"/>
        <v>6053634.0917220181</v>
      </c>
      <c r="Y148" s="7">
        <f t="shared" si="136"/>
        <v>10412267.31776187</v>
      </c>
      <c r="Z148" s="7">
        <f t="shared" si="137"/>
        <v>17909116.466550417</v>
      </c>
    </row>
    <row r="149" spans="1:26" x14ac:dyDescent="0.25">
      <c r="A149" s="6">
        <v>0.72499999999999998</v>
      </c>
      <c r="B149" s="2">
        <f t="shared" si="113"/>
        <v>16.712499999999999</v>
      </c>
      <c r="C149" s="7">
        <f t="shared" si="114"/>
        <v>45.541562499999998</v>
      </c>
      <c r="D149" s="7">
        <f t="shared" si="115"/>
        <v>95.271695312499986</v>
      </c>
      <c r="E149" s="7">
        <f t="shared" si="116"/>
        <v>181.0561744140625</v>
      </c>
      <c r="F149" s="7">
        <f t="shared" si="117"/>
        <v>329.0344008642578</v>
      </c>
      <c r="G149" s="7">
        <f t="shared" si="118"/>
        <v>584.29684149084471</v>
      </c>
      <c r="H149" s="7">
        <f t="shared" si="119"/>
        <v>1024.6245515717071</v>
      </c>
      <c r="I149" s="7">
        <f t="shared" si="120"/>
        <v>1784.1898514611948</v>
      </c>
      <c r="J149" s="7">
        <f t="shared" si="121"/>
        <v>3094.4399937705612</v>
      </c>
      <c r="K149" s="7">
        <f t="shared" si="122"/>
        <v>5354.6214892542175</v>
      </c>
      <c r="L149" s="7">
        <f t="shared" si="123"/>
        <v>9253.4345689635247</v>
      </c>
      <c r="M149" s="7">
        <f t="shared" si="124"/>
        <v>15978.887131462081</v>
      </c>
      <c r="N149" s="7">
        <f t="shared" si="125"/>
        <v>27580.292801772091</v>
      </c>
      <c r="O149" s="7">
        <f t="shared" si="126"/>
        <v>47592.717583056859</v>
      </c>
      <c r="P149" s="7">
        <f t="shared" si="127"/>
        <v>82114.150330773075</v>
      </c>
      <c r="Q149" s="7">
        <f t="shared" si="128"/>
        <v>141663.62182058356</v>
      </c>
      <c r="R149" s="7">
        <f t="shared" si="129"/>
        <v>244386.46014050665</v>
      </c>
      <c r="S149" s="7">
        <f t="shared" si="130"/>
        <v>421583.35624237399</v>
      </c>
      <c r="T149" s="7">
        <f t="shared" si="131"/>
        <v>727248.00201809523</v>
      </c>
      <c r="U149" s="7">
        <f t="shared" si="132"/>
        <v>1254519.5159812144</v>
      </c>
      <c r="V149" s="7">
        <f t="shared" si="133"/>
        <v>2164062.8775675949</v>
      </c>
      <c r="W149" s="7">
        <f t="shared" si="134"/>
        <v>3733025.1763041015</v>
      </c>
      <c r="X149" s="7">
        <f t="shared" si="135"/>
        <v>6439485.1416245755</v>
      </c>
      <c r="Y149" s="7">
        <f t="shared" si="136"/>
        <v>11108128.581802394</v>
      </c>
      <c r="Z149" s="7">
        <f t="shared" si="137"/>
        <v>19161538.516109131</v>
      </c>
    </row>
    <row r="150" spans="1:26" x14ac:dyDescent="0.25">
      <c r="A150" s="6">
        <v>0.73</v>
      </c>
      <c r="B150" s="2">
        <f t="shared" si="113"/>
        <v>16.745000000000001</v>
      </c>
      <c r="C150" s="7">
        <f t="shared" si="114"/>
        <v>45.713850000000001</v>
      </c>
      <c r="D150" s="7">
        <f t="shared" si="115"/>
        <v>95.829960499999999</v>
      </c>
      <c r="E150" s="7">
        <f t="shared" si="116"/>
        <v>182.53083166499999</v>
      </c>
      <c r="F150" s="7">
        <f t="shared" si="117"/>
        <v>332.52333878044999</v>
      </c>
      <c r="G150" s="7">
        <f t="shared" si="118"/>
        <v>592.01037609017851</v>
      </c>
      <c r="H150" s="7">
        <f t="shared" si="119"/>
        <v>1040.9229506360086</v>
      </c>
      <c r="I150" s="7">
        <f t="shared" si="120"/>
        <v>1817.5417046002949</v>
      </c>
      <c r="J150" s="7">
        <f t="shared" si="121"/>
        <v>3161.0921489585098</v>
      </c>
      <c r="K150" s="7">
        <f t="shared" si="122"/>
        <v>5485.4344176982222</v>
      </c>
      <c r="L150" s="7">
        <f t="shared" si="123"/>
        <v>9506.5465426179253</v>
      </c>
      <c r="M150" s="7">
        <f t="shared" si="124"/>
        <v>16463.070518729011</v>
      </c>
      <c r="N150" s="7">
        <f t="shared" si="125"/>
        <v>28497.856997401188</v>
      </c>
      <c r="O150" s="7">
        <f t="shared" si="126"/>
        <v>49318.037605504054</v>
      </c>
      <c r="P150" s="7">
        <f t="shared" si="127"/>
        <v>85336.950057522015</v>
      </c>
      <c r="Q150" s="7">
        <f t="shared" si="128"/>
        <v>147649.66859951307</v>
      </c>
      <c r="R150" s="7">
        <f t="shared" si="129"/>
        <v>255450.6716771576</v>
      </c>
      <c r="S150" s="7">
        <f t="shared" si="130"/>
        <v>441946.40700148267</v>
      </c>
      <c r="T150" s="7">
        <f t="shared" si="131"/>
        <v>764584.02911256498</v>
      </c>
      <c r="U150" s="7">
        <f t="shared" si="132"/>
        <v>1322747.1153647376</v>
      </c>
      <c r="V150" s="7">
        <f t="shared" si="133"/>
        <v>2288369.254580996</v>
      </c>
      <c r="W150" s="7">
        <f t="shared" si="134"/>
        <v>3958895.5554251233</v>
      </c>
      <c r="X150" s="7">
        <f t="shared" si="135"/>
        <v>6848906.055885463</v>
      </c>
      <c r="Y150" s="7">
        <f t="shared" si="136"/>
        <v>11848624.22168185</v>
      </c>
      <c r="Z150" s="7">
        <f t="shared" si="137"/>
        <v>20498136.648509603</v>
      </c>
    </row>
    <row r="151" spans="1:26" x14ac:dyDescent="0.25">
      <c r="A151" s="6">
        <v>0.73499999999999999</v>
      </c>
      <c r="B151" s="2">
        <f t="shared" si="113"/>
        <v>16.7775</v>
      </c>
      <c r="C151" s="7">
        <f t="shared" si="114"/>
        <v>45.886462499999993</v>
      </c>
      <c r="D151" s="7">
        <f t="shared" si="115"/>
        <v>96.390512437499993</v>
      </c>
      <c r="E151" s="7">
        <f t="shared" si="116"/>
        <v>184.01503907906249</v>
      </c>
      <c r="F151" s="7">
        <f t="shared" si="117"/>
        <v>336.04359280217335</v>
      </c>
      <c r="G151" s="7">
        <f t="shared" si="118"/>
        <v>599.81313351177073</v>
      </c>
      <c r="H151" s="7">
        <f t="shared" si="119"/>
        <v>1057.453286642922</v>
      </c>
      <c r="I151" s="7">
        <f t="shared" si="120"/>
        <v>1851.4589523254695</v>
      </c>
      <c r="J151" s="7">
        <f t="shared" si="121"/>
        <v>3229.0587822846896</v>
      </c>
      <c r="K151" s="7">
        <f t="shared" si="122"/>
        <v>5619.194487263936</v>
      </c>
      <c r="L151" s="7">
        <f t="shared" si="123"/>
        <v>9766.0799354029277</v>
      </c>
      <c r="M151" s="7">
        <f t="shared" si="124"/>
        <v>16960.92618792408</v>
      </c>
      <c r="N151" s="7">
        <f t="shared" si="125"/>
        <v>29443.984436048278</v>
      </c>
      <c r="O151" s="7">
        <f t="shared" si="126"/>
        <v>51102.090496543758</v>
      </c>
      <c r="P151" s="7">
        <f t="shared" si="127"/>
        <v>88678.90451150341</v>
      </c>
      <c r="Q151" s="7">
        <f t="shared" si="128"/>
        <v>153874.6768274584</v>
      </c>
      <c r="R151" s="7">
        <f t="shared" si="129"/>
        <v>266989.34179564036</v>
      </c>
      <c r="S151" s="7">
        <f t="shared" si="130"/>
        <v>463243.28551543603</v>
      </c>
      <c r="T151" s="7">
        <f t="shared" si="131"/>
        <v>803743.87786928145</v>
      </c>
      <c r="U151" s="7">
        <f t="shared" si="132"/>
        <v>1394512.4056032032</v>
      </c>
      <c r="V151" s="7">
        <f t="shared" si="133"/>
        <v>2419495.8012215574</v>
      </c>
      <c r="W151" s="7">
        <f t="shared" si="134"/>
        <v>4197841.9926194018</v>
      </c>
      <c r="X151" s="7">
        <f t="shared" si="135"/>
        <v>7283272.634694661</v>
      </c>
      <c r="Y151" s="7">
        <f t="shared" si="136"/>
        <v>12636494.798695236</v>
      </c>
      <c r="Z151" s="7">
        <f t="shared" si="137"/>
        <v>21924335.253236234</v>
      </c>
    </row>
    <row r="152" spans="1:26" x14ac:dyDescent="0.25">
      <c r="A152" s="6">
        <v>0.74</v>
      </c>
      <c r="B152" s="2">
        <f t="shared" si="113"/>
        <v>16.809999999999999</v>
      </c>
      <c r="C152" s="7">
        <f t="shared" si="114"/>
        <v>46.059399999999997</v>
      </c>
      <c r="D152" s="7">
        <f t="shared" si="115"/>
        <v>96.953355999999999</v>
      </c>
      <c r="E152" s="7">
        <f t="shared" si="116"/>
        <v>185.50883944</v>
      </c>
      <c r="F152" s="7">
        <f t="shared" si="117"/>
        <v>339.5953806256</v>
      </c>
      <c r="G152" s="7">
        <f t="shared" si="118"/>
        <v>607.7059622885439</v>
      </c>
      <c r="H152" s="7">
        <f t="shared" si="119"/>
        <v>1074.2183743820663</v>
      </c>
      <c r="I152" s="7">
        <f t="shared" si="120"/>
        <v>1885.9499714247952</v>
      </c>
      <c r="J152" s="7">
        <f t="shared" si="121"/>
        <v>3298.3629502791437</v>
      </c>
      <c r="K152" s="7">
        <f t="shared" si="122"/>
        <v>5755.9615334857108</v>
      </c>
      <c r="L152" s="7">
        <f t="shared" si="123"/>
        <v>10032.183068265136</v>
      </c>
      <c r="M152" s="7">
        <f t="shared" si="124"/>
        <v>17472.808538781337</v>
      </c>
      <c r="N152" s="7">
        <f t="shared" si="125"/>
        <v>30419.496857479528</v>
      </c>
      <c r="O152" s="7">
        <f t="shared" si="126"/>
        <v>52946.734532014372</v>
      </c>
      <c r="P152" s="7">
        <f t="shared" si="127"/>
        <v>92144.128085705001</v>
      </c>
      <c r="Q152" s="7">
        <f t="shared" si="128"/>
        <v>160347.5928691267</v>
      </c>
      <c r="R152" s="7">
        <f t="shared" si="129"/>
        <v>279021.62159228045</v>
      </c>
      <c r="S152" s="7">
        <f t="shared" si="130"/>
        <v>485514.43157056801</v>
      </c>
      <c r="T152" s="7">
        <f t="shared" si="131"/>
        <v>844811.9209327884</v>
      </c>
      <c r="U152" s="7">
        <f t="shared" si="132"/>
        <v>1469989.5524230518</v>
      </c>
      <c r="V152" s="7">
        <f t="shared" si="133"/>
        <v>2557798.6312161102</v>
      </c>
      <c r="W152" s="7">
        <f t="shared" si="134"/>
        <v>4450586.4283160316</v>
      </c>
      <c r="X152" s="7">
        <f t="shared" si="135"/>
        <v>7744037.1952698948</v>
      </c>
      <c r="Y152" s="7">
        <f t="shared" si="136"/>
        <v>13474641.529769618</v>
      </c>
      <c r="Z152" s="7">
        <f t="shared" si="137"/>
        <v>23445893.071799133</v>
      </c>
    </row>
    <row r="153" spans="1:26" x14ac:dyDescent="0.25">
      <c r="A153" s="6">
        <v>0.745</v>
      </c>
      <c r="B153" s="2">
        <f t="shared" si="113"/>
        <v>16.842500000000001</v>
      </c>
      <c r="C153" s="7">
        <f t="shared" si="114"/>
        <v>46.232662500000004</v>
      </c>
      <c r="D153" s="7">
        <f t="shared" si="115"/>
        <v>97.518496062500006</v>
      </c>
      <c r="E153" s="7">
        <f t="shared" si="116"/>
        <v>187.01227562906251</v>
      </c>
      <c r="F153" s="7">
        <f t="shared" si="117"/>
        <v>343.17892097271408</v>
      </c>
      <c r="G153" s="7">
        <f t="shared" si="118"/>
        <v>615.68971709738605</v>
      </c>
      <c r="H153" s="7">
        <f t="shared" si="119"/>
        <v>1091.2210563349388</v>
      </c>
      <c r="I153" s="7">
        <f t="shared" si="120"/>
        <v>1921.0232433044682</v>
      </c>
      <c r="J153" s="7">
        <f t="shared" si="121"/>
        <v>3369.0280595662975</v>
      </c>
      <c r="K153" s="7">
        <f t="shared" si="122"/>
        <v>5895.7964639431893</v>
      </c>
      <c r="L153" s="7">
        <f t="shared" si="123"/>
        <v>10305.007329580867</v>
      </c>
      <c r="M153" s="7">
        <f t="shared" si="124"/>
        <v>17999.080290118614</v>
      </c>
      <c r="N153" s="7">
        <f t="shared" si="125"/>
        <v>31425.237606256982</v>
      </c>
      <c r="O153" s="7">
        <f t="shared" si="126"/>
        <v>54853.882122918432</v>
      </c>
      <c r="P153" s="7">
        <f t="shared" si="127"/>
        <v>95736.866804492674</v>
      </c>
      <c r="Q153" s="7">
        <f t="shared" si="128"/>
        <v>167077.67507383972</v>
      </c>
      <c r="R153" s="7">
        <f t="shared" si="129"/>
        <v>291567.38550385035</v>
      </c>
      <c r="S153" s="7">
        <f t="shared" si="130"/>
        <v>508801.93020421895</v>
      </c>
      <c r="T153" s="7">
        <f t="shared" si="131"/>
        <v>887876.21070636215</v>
      </c>
      <c r="U153" s="7">
        <f t="shared" si="132"/>
        <v>1549360.8301826022</v>
      </c>
      <c r="V153" s="7">
        <f t="shared" si="133"/>
        <v>2703651.4911686406</v>
      </c>
      <c r="W153" s="7">
        <f t="shared" si="134"/>
        <v>4717888.6945892787</v>
      </c>
      <c r="X153" s="7">
        <f t="shared" si="135"/>
        <v>8232732.6145582916</v>
      </c>
      <c r="Y153" s="7">
        <f t="shared" si="136"/>
        <v>14366135.25490422</v>
      </c>
      <c r="Z153" s="7">
        <f t="shared" si="137"/>
        <v>25068922.862307865</v>
      </c>
    </row>
    <row r="154" spans="1:26" x14ac:dyDescent="0.25">
      <c r="A154" s="6">
        <v>0.75</v>
      </c>
      <c r="B154" s="2">
        <f t="shared" si="113"/>
        <v>16.875</v>
      </c>
      <c r="C154" s="7">
        <f t="shared" si="114"/>
        <v>46.40625</v>
      </c>
      <c r="D154" s="7">
        <f t="shared" si="115"/>
        <v>98.0859375</v>
      </c>
      <c r="E154" s="7">
        <f t="shared" si="116"/>
        <v>188.525390625</v>
      </c>
      <c r="F154" s="7">
        <f t="shared" si="117"/>
        <v>346.79443359375</v>
      </c>
      <c r="G154" s="7">
        <f t="shared" si="118"/>
        <v>623.7652587890625</v>
      </c>
      <c r="H154" s="7">
        <f t="shared" si="119"/>
        <v>1108.4642028808594</v>
      </c>
      <c r="I154" s="7">
        <f t="shared" si="120"/>
        <v>1956.6873550415039</v>
      </c>
      <c r="J154" s="7">
        <f t="shared" si="121"/>
        <v>3441.0778713226318</v>
      </c>
      <c r="K154" s="7">
        <f t="shared" si="122"/>
        <v>6038.7612748146057</v>
      </c>
      <c r="L154" s="7">
        <f t="shared" si="123"/>
        <v>10584.70723092556</v>
      </c>
      <c r="M154" s="7">
        <f t="shared" si="124"/>
        <v>18540.11265411973</v>
      </c>
      <c r="N154" s="7">
        <f t="shared" si="125"/>
        <v>32462.072144709527</v>
      </c>
      <c r="O154" s="7">
        <f t="shared" si="126"/>
        <v>56825.501253241673</v>
      </c>
      <c r="P154" s="7">
        <f t="shared" si="127"/>
        <v>99461.502193172928</v>
      </c>
      <c r="Q154" s="7">
        <f t="shared" si="128"/>
        <v>174074.50383805262</v>
      </c>
      <c r="R154" s="7">
        <f t="shared" si="129"/>
        <v>304647.25671659212</v>
      </c>
      <c r="S154" s="7">
        <f t="shared" si="130"/>
        <v>533149.57425403618</v>
      </c>
      <c r="T154" s="7">
        <f t="shared" si="131"/>
        <v>933028.62994456338</v>
      </c>
      <c r="U154" s="7">
        <f t="shared" si="132"/>
        <v>1632816.977402986</v>
      </c>
      <c r="V154" s="7">
        <f t="shared" si="133"/>
        <v>2857446.5854552258</v>
      </c>
      <c r="W154" s="7">
        <f t="shared" si="134"/>
        <v>5000548.3995466456</v>
      </c>
      <c r="X154" s="7">
        <f t="shared" si="135"/>
        <v>8750976.5742066298</v>
      </c>
      <c r="Y154" s="7">
        <f t="shared" si="136"/>
        <v>15314225.879861603</v>
      </c>
      <c r="Z154" s="7">
        <f t="shared" si="137"/>
        <v>26799912.164757803</v>
      </c>
    </row>
    <row r="155" spans="1:26" x14ac:dyDescent="0.25">
      <c r="A155" s="6">
        <v>0.755</v>
      </c>
      <c r="B155" s="2">
        <f t="shared" si="113"/>
        <v>16.907499999999999</v>
      </c>
      <c r="C155" s="7">
        <f t="shared" si="114"/>
        <v>46.5801625</v>
      </c>
      <c r="D155" s="7">
        <f t="shared" si="115"/>
        <v>98.655685187499998</v>
      </c>
      <c r="E155" s="7">
        <f t="shared" si="116"/>
        <v>190.04822750406248</v>
      </c>
      <c r="F155" s="7">
        <f t="shared" si="117"/>
        <v>350.44213926962959</v>
      </c>
      <c r="G155" s="7">
        <f t="shared" si="118"/>
        <v>631.93345441819997</v>
      </c>
      <c r="H155" s="7">
        <f t="shared" si="119"/>
        <v>1125.9507125039408</v>
      </c>
      <c r="I155" s="7">
        <f t="shared" si="120"/>
        <v>1992.9510004444162</v>
      </c>
      <c r="J155" s="7">
        <f t="shared" si="121"/>
        <v>3514.5365057799499</v>
      </c>
      <c r="K155" s="7">
        <f t="shared" si="122"/>
        <v>6184.919067643812</v>
      </c>
      <c r="L155" s="7">
        <f t="shared" si="123"/>
        <v>10871.440463714889</v>
      </c>
      <c r="M155" s="7">
        <f t="shared" si="124"/>
        <v>19096.285513819632</v>
      </c>
      <c r="N155" s="7">
        <f t="shared" si="125"/>
        <v>33530.888576753452</v>
      </c>
      <c r="O155" s="7">
        <f t="shared" si="126"/>
        <v>58863.616952202305</v>
      </c>
      <c r="P155" s="7">
        <f t="shared" si="127"/>
        <v>103322.55525111505</v>
      </c>
      <c r="Q155" s="7">
        <f t="shared" si="128"/>
        <v>181347.9919657069</v>
      </c>
      <c r="R155" s="7">
        <f t="shared" si="129"/>
        <v>318282.63339981553</v>
      </c>
      <c r="S155" s="7">
        <f t="shared" si="130"/>
        <v>558602.92911667621</v>
      </c>
      <c r="T155" s="7">
        <f t="shared" si="131"/>
        <v>980365.04809976672</v>
      </c>
      <c r="U155" s="7">
        <f t="shared" si="132"/>
        <v>1720557.5669150904</v>
      </c>
      <c r="V155" s="7">
        <f t="shared" si="133"/>
        <v>3019595.4374359837</v>
      </c>
      <c r="W155" s="7">
        <f t="shared" si="134"/>
        <v>5299406.9002001509</v>
      </c>
      <c r="X155" s="7">
        <f t="shared" si="135"/>
        <v>9300476.0173512641</v>
      </c>
      <c r="Y155" s="7">
        <f t="shared" si="136"/>
        <v>16322352.317951469</v>
      </c>
      <c r="Z155" s="7">
        <f t="shared" si="137"/>
        <v>28645745.225504823</v>
      </c>
    </row>
    <row r="156" spans="1:26" x14ac:dyDescent="0.25">
      <c r="A156" s="6">
        <v>0.76</v>
      </c>
      <c r="B156" s="2">
        <f t="shared" si="113"/>
        <v>16.940000000000001</v>
      </c>
      <c r="C156" s="7">
        <f t="shared" si="114"/>
        <v>46.754400000000004</v>
      </c>
      <c r="D156" s="7">
        <f t="shared" si="115"/>
        <v>99.227744000000001</v>
      </c>
      <c r="E156" s="7">
        <f t="shared" si="116"/>
        <v>191.58082944</v>
      </c>
      <c r="F156" s="7">
        <f t="shared" si="117"/>
        <v>354.12225981440002</v>
      </c>
      <c r="G156" s="7">
        <f t="shared" si="118"/>
        <v>640.19517727334414</v>
      </c>
      <c r="H156" s="7">
        <f t="shared" si="119"/>
        <v>1143.6835120010858</v>
      </c>
      <c r="I156" s="7">
        <f t="shared" si="120"/>
        <v>2029.822981121911</v>
      </c>
      <c r="J156" s="7">
        <f t="shared" si="121"/>
        <v>3589.4284467745633</v>
      </c>
      <c r="K156" s="7">
        <f t="shared" si="122"/>
        <v>6334.3340663232311</v>
      </c>
      <c r="L156" s="7">
        <f t="shared" si="123"/>
        <v>11165.367956728887</v>
      </c>
      <c r="M156" s="7">
        <f t="shared" si="124"/>
        <v>19667.987603842841</v>
      </c>
      <c r="N156" s="7">
        <f t="shared" si="125"/>
        <v>34632.598182763402</v>
      </c>
      <c r="O156" s="7">
        <f t="shared" si="126"/>
        <v>60970.312801663589</v>
      </c>
      <c r="P156" s="7">
        <f t="shared" si="127"/>
        <v>107324.69053092792</v>
      </c>
      <c r="Q156" s="7">
        <f t="shared" si="128"/>
        <v>188908.39533443315</v>
      </c>
      <c r="R156" s="7">
        <f t="shared" si="129"/>
        <v>332495.71578860236</v>
      </c>
      <c r="S156" s="7">
        <f t="shared" si="130"/>
        <v>585209.39978794008</v>
      </c>
      <c r="T156" s="7">
        <f t="shared" si="131"/>
        <v>1029985.4836267745</v>
      </c>
      <c r="U156" s="7">
        <f t="shared" si="132"/>
        <v>1812791.391183123</v>
      </c>
      <c r="V156" s="7">
        <f t="shared" si="133"/>
        <v>3190529.7884822963</v>
      </c>
      <c r="W156" s="7">
        <f t="shared" si="134"/>
        <v>5615349.3677288415</v>
      </c>
      <c r="X156" s="7">
        <f t="shared" si="135"/>
        <v>9883031.8272027597</v>
      </c>
      <c r="Y156" s="7">
        <f t="shared" si="136"/>
        <v>17394152.955876857</v>
      </c>
      <c r="Z156" s="7">
        <f t="shared" si="137"/>
        <v>30613726.142343272</v>
      </c>
    </row>
    <row r="157" spans="1:26" x14ac:dyDescent="0.25">
      <c r="A157" s="6">
        <v>0.76500000000000001</v>
      </c>
      <c r="B157" s="2">
        <f t="shared" si="113"/>
        <v>16.9725</v>
      </c>
      <c r="C157" s="7">
        <f t="shared" si="114"/>
        <v>46.928962499999997</v>
      </c>
      <c r="D157" s="7">
        <f t="shared" si="115"/>
        <v>99.802118812499998</v>
      </c>
      <c r="E157" s="7">
        <f t="shared" si="116"/>
        <v>193.12323970406251</v>
      </c>
      <c r="F157" s="7">
        <f t="shared" si="117"/>
        <v>357.83501807767038</v>
      </c>
      <c r="G157" s="7">
        <f t="shared" si="118"/>
        <v>648.55130690708825</v>
      </c>
      <c r="H157" s="7">
        <f t="shared" si="119"/>
        <v>1161.6655566910108</v>
      </c>
      <c r="I157" s="7">
        <f t="shared" si="120"/>
        <v>2067.3122075596339</v>
      </c>
      <c r="J157" s="7">
        <f t="shared" si="121"/>
        <v>3665.778546342754</v>
      </c>
      <c r="K157" s="7">
        <f t="shared" si="122"/>
        <v>6487.0716342949609</v>
      </c>
      <c r="L157" s="7">
        <f t="shared" si="123"/>
        <v>11466.653934530606</v>
      </c>
      <c r="M157" s="7">
        <f t="shared" si="124"/>
        <v>20255.616694446522</v>
      </c>
      <c r="N157" s="7">
        <f t="shared" si="125"/>
        <v>35768.135965698115</v>
      </c>
      <c r="O157" s="7">
        <f t="shared" si="126"/>
        <v>63147.732479457183</v>
      </c>
      <c r="P157" s="7">
        <f t="shared" si="127"/>
        <v>111472.72032624194</v>
      </c>
      <c r="Q157" s="7">
        <f t="shared" si="128"/>
        <v>196766.32387581703</v>
      </c>
      <c r="R157" s="7">
        <f t="shared" si="129"/>
        <v>347309.53414081706</v>
      </c>
      <c r="S157" s="7">
        <f t="shared" si="130"/>
        <v>613018.30025854218</v>
      </c>
      <c r="T157" s="7">
        <f t="shared" si="131"/>
        <v>1081994.272456327</v>
      </c>
      <c r="U157" s="7">
        <f t="shared" si="132"/>
        <v>1909736.8633854173</v>
      </c>
      <c r="V157" s="7">
        <f t="shared" si="133"/>
        <v>3370702.5363752618</v>
      </c>
      <c r="W157" s="7">
        <f t="shared" si="134"/>
        <v>5949306.9492023373</v>
      </c>
      <c r="X157" s="7">
        <f t="shared" si="135"/>
        <v>10500543.737842126</v>
      </c>
      <c r="Y157" s="7">
        <f t="shared" si="136"/>
        <v>18533476.669791352</v>
      </c>
      <c r="Z157" s="7">
        <f t="shared" si="137"/>
        <v>32711603.294681739</v>
      </c>
    </row>
    <row r="158" spans="1:26" x14ac:dyDescent="0.25">
      <c r="A158" s="6">
        <v>0.77</v>
      </c>
      <c r="B158" s="2">
        <f t="shared" si="113"/>
        <v>17.004999999999999</v>
      </c>
      <c r="C158" s="7">
        <f t="shared" si="114"/>
        <v>47.103849999999994</v>
      </c>
      <c r="D158" s="7">
        <f t="shared" si="115"/>
        <v>100.37881449999999</v>
      </c>
      <c r="E158" s="7">
        <f t="shared" si="116"/>
        <v>194.67550166499998</v>
      </c>
      <c r="F158" s="7">
        <f t="shared" si="117"/>
        <v>361.58063794704998</v>
      </c>
      <c r="G158" s="7">
        <f t="shared" si="118"/>
        <v>657.00272916627841</v>
      </c>
      <c r="H158" s="7">
        <f t="shared" si="119"/>
        <v>1179.8998306243129</v>
      </c>
      <c r="I158" s="7">
        <f t="shared" si="120"/>
        <v>2105.4277002050339</v>
      </c>
      <c r="J158" s="7">
        <f t="shared" si="121"/>
        <v>3743.6120293629101</v>
      </c>
      <c r="K158" s="7">
        <f t="shared" si="122"/>
        <v>6643.1982919723514</v>
      </c>
      <c r="L158" s="7">
        <f t="shared" si="123"/>
        <v>11775.465976791062</v>
      </c>
      <c r="M158" s="7">
        <f t="shared" si="124"/>
        <v>20859.579778920179</v>
      </c>
      <c r="N158" s="7">
        <f t="shared" si="125"/>
        <v>36938.461208688714</v>
      </c>
      <c r="O158" s="7">
        <f t="shared" si="126"/>
        <v>65398.081339379023</v>
      </c>
      <c r="P158" s="7">
        <f t="shared" si="127"/>
        <v>115771.60897070088</v>
      </c>
      <c r="Q158" s="7">
        <f t="shared" si="128"/>
        <v>204932.75287814057</v>
      </c>
      <c r="R158" s="7">
        <f t="shared" si="129"/>
        <v>362747.97759430885</v>
      </c>
      <c r="S158" s="7">
        <f t="shared" si="130"/>
        <v>642080.92534192663</v>
      </c>
      <c r="T158" s="7">
        <f t="shared" si="131"/>
        <v>1136500.2428552101</v>
      </c>
      <c r="U158" s="7">
        <f t="shared" si="132"/>
        <v>2011622.4348537219</v>
      </c>
      <c r="V158" s="7">
        <f t="shared" si="133"/>
        <v>3560588.7146910876</v>
      </c>
      <c r="W158" s="7">
        <f t="shared" si="134"/>
        <v>6302259.0300032254</v>
      </c>
      <c r="X158" s="7">
        <f t="shared" si="135"/>
        <v>11155015.488105711</v>
      </c>
      <c r="Y158" s="7">
        <f t="shared" si="136"/>
        <v>19744394.418947108</v>
      </c>
      <c r="Z158" s="7">
        <f t="shared" si="137"/>
        <v>34947595.126536384</v>
      </c>
    </row>
    <row r="159" spans="1:26" x14ac:dyDescent="0.25">
      <c r="A159" s="6">
        <v>0.77500000000000002</v>
      </c>
      <c r="B159" s="2">
        <f t="shared" si="113"/>
        <v>17.037500000000001</v>
      </c>
      <c r="C159" s="7">
        <f t="shared" si="114"/>
        <v>47.279062500000002</v>
      </c>
      <c r="D159" s="7">
        <f t="shared" si="115"/>
        <v>100.95783593749999</v>
      </c>
      <c r="E159" s="7">
        <f t="shared" si="116"/>
        <v>196.23765878906246</v>
      </c>
      <c r="F159" s="7">
        <f t="shared" si="117"/>
        <v>365.3593443505859</v>
      </c>
      <c r="G159" s="7">
        <f t="shared" si="118"/>
        <v>665.55033622228996</v>
      </c>
      <c r="H159" s="7">
        <f t="shared" si="119"/>
        <v>1198.3893467945645</v>
      </c>
      <c r="I159" s="7">
        <f t="shared" si="120"/>
        <v>2144.1785905603519</v>
      </c>
      <c r="J159" s="7">
        <f t="shared" si="121"/>
        <v>3822.9544982446246</v>
      </c>
      <c r="K159" s="7">
        <f t="shared" si="122"/>
        <v>6802.7817343842089</v>
      </c>
      <c r="L159" s="7">
        <f t="shared" si="123"/>
        <v>12091.97507853197</v>
      </c>
      <c r="M159" s="7">
        <f t="shared" si="124"/>
        <v>21480.293264394244</v>
      </c>
      <c r="N159" s="7">
        <f t="shared" si="125"/>
        <v>38144.558044299782</v>
      </c>
      <c r="O159" s="7">
        <f t="shared" si="126"/>
        <v>67723.628028632113</v>
      </c>
      <c r="P159" s="7">
        <f t="shared" si="127"/>
        <v>120226.477250822</v>
      </c>
      <c r="Q159" s="7">
        <f t="shared" si="128"/>
        <v>213419.03462020904</v>
      </c>
      <c r="R159" s="7">
        <f t="shared" si="129"/>
        <v>378835.82395087101</v>
      </c>
      <c r="S159" s="7">
        <f t="shared" si="130"/>
        <v>672450.62501279602</v>
      </c>
      <c r="T159" s="7">
        <f t="shared" si="131"/>
        <v>1193616.896897713</v>
      </c>
      <c r="U159" s="7">
        <f t="shared" si="132"/>
        <v>2118687.0294934404</v>
      </c>
      <c r="V159" s="7">
        <f t="shared" si="133"/>
        <v>3760686.5148508567</v>
      </c>
      <c r="W159" s="7">
        <f t="shared" si="134"/>
        <v>6675235.6013602698</v>
      </c>
      <c r="X159" s="7">
        <f t="shared" si="135"/>
        <v>11848560.229914477</v>
      </c>
      <c r="Y159" s="7">
        <f t="shared" si="136"/>
        <v>21031211.445598196</v>
      </c>
      <c r="Z159" s="7">
        <f t="shared" si="137"/>
        <v>37330417.353436798</v>
      </c>
    </row>
    <row r="160" spans="1:26" x14ac:dyDescent="0.25">
      <c r="A160" s="6">
        <v>0.78</v>
      </c>
      <c r="B160" s="2">
        <f t="shared" si="113"/>
        <v>17.07</v>
      </c>
      <c r="C160" s="7">
        <f t="shared" si="114"/>
        <v>47.454599999999999</v>
      </c>
      <c r="D160" s="7">
        <f t="shared" si="115"/>
        <v>101.539188</v>
      </c>
      <c r="E160" s="7">
        <f t="shared" si="116"/>
        <v>197.80975463999999</v>
      </c>
      <c r="F160" s="7">
        <f t="shared" si="117"/>
        <v>369.17136325920001</v>
      </c>
      <c r="G160" s="7">
        <f t="shared" si="118"/>
        <v>674.19502660137607</v>
      </c>
      <c r="H160" s="7">
        <f t="shared" si="119"/>
        <v>1217.1371473504494</v>
      </c>
      <c r="I160" s="7">
        <f t="shared" si="120"/>
        <v>2183.5741222838001</v>
      </c>
      <c r="J160" s="7">
        <f t="shared" si="121"/>
        <v>3903.8319376651643</v>
      </c>
      <c r="K160" s="7">
        <f t="shared" si="122"/>
        <v>6965.8908490439926</v>
      </c>
      <c r="L160" s="7">
        <f t="shared" si="123"/>
        <v>12416.355711298307</v>
      </c>
      <c r="M160" s="7">
        <f t="shared" si="124"/>
        <v>22118.183166110986</v>
      </c>
      <c r="N160" s="7">
        <f t="shared" si="125"/>
        <v>39387.436035677558</v>
      </c>
      <c r="O160" s="7">
        <f t="shared" si="126"/>
        <v>70126.70614350606</v>
      </c>
      <c r="P160" s="7">
        <f t="shared" si="127"/>
        <v>124842.6069354408</v>
      </c>
      <c r="Q160" s="7">
        <f t="shared" si="128"/>
        <v>222236.91034508462</v>
      </c>
      <c r="R160" s="7">
        <f t="shared" si="129"/>
        <v>395598.77041425061</v>
      </c>
      <c r="S160" s="7">
        <f t="shared" si="130"/>
        <v>704182.88133736607</v>
      </c>
      <c r="T160" s="7">
        <f t="shared" si="131"/>
        <v>1253462.5987805116</v>
      </c>
      <c r="U160" s="7">
        <f t="shared" si="132"/>
        <v>2231180.4958293107</v>
      </c>
      <c r="V160" s="7">
        <f t="shared" si="133"/>
        <v>3971518.3525761729</v>
      </c>
      <c r="W160" s="7">
        <f t="shared" si="134"/>
        <v>7069319.7375855884</v>
      </c>
      <c r="X160" s="7">
        <f t="shared" si="135"/>
        <v>12583406.202902347</v>
      </c>
      <c r="Y160" s="7">
        <f t="shared" si="136"/>
        <v>22398480.111166179</v>
      </c>
      <c r="Z160" s="7">
        <f t="shared" si="137"/>
        <v>39869311.667875797</v>
      </c>
    </row>
    <row r="161" spans="1:26" x14ac:dyDescent="0.25">
      <c r="A161" s="6">
        <v>0.78500000000000003</v>
      </c>
      <c r="B161" s="2">
        <f t="shared" si="113"/>
        <v>17.102499999999999</v>
      </c>
      <c r="C161" s="7">
        <f t="shared" si="114"/>
        <v>47.6304625</v>
      </c>
      <c r="D161" s="7">
        <f t="shared" si="115"/>
        <v>102.12287556250001</v>
      </c>
      <c r="E161" s="7">
        <f t="shared" si="116"/>
        <v>199.39183287906252</v>
      </c>
      <c r="F161" s="7">
        <f t="shared" si="117"/>
        <v>373.01692168912666</v>
      </c>
      <c r="G161" s="7">
        <f t="shared" si="118"/>
        <v>682.93770521509111</v>
      </c>
      <c r="H161" s="7">
        <f t="shared" si="119"/>
        <v>1236.1463038089378</v>
      </c>
      <c r="I161" s="7">
        <f t="shared" si="120"/>
        <v>2223.6236522989539</v>
      </c>
      <c r="J161" s="7">
        <f t="shared" si="121"/>
        <v>3986.270719353633</v>
      </c>
      <c r="K161" s="7">
        <f t="shared" si="122"/>
        <v>7132.5957340462355</v>
      </c>
      <c r="L161" s="7">
        <f t="shared" si="123"/>
        <v>12748.785885272533</v>
      </c>
      <c r="M161" s="7">
        <f t="shared" si="124"/>
        <v>22773.685305211475</v>
      </c>
      <c r="N161" s="7">
        <f t="shared" si="125"/>
        <v>40668.130769802483</v>
      </c>
      <c r="O161" s="7">
        <f t="shared" si="126"/>
        <v>72609.715924097429</v>
      </c>
      <c r="P161" s="7">
        <f t="shared" si="127"/>
        <v>129625.44542451392</v>
      </c>
      <c r="Q161" s="7">
        <f t="shared" si="128"/>
        <v>231398.52258275737</v>
      </c>
      <c r="R161" s="7">
        <f t="shared" si="129"/>
        <v>413063.46531022195</v>
      </c>
      <c r="S161" s="7">
        <f t="shared" si="130"/>
        <v>737335.38807874627</v>
      </c>
      <c r="T161" s="7">
        <f t="shared" si="131"/>
        <v>1316160.7702205621</v>
      </c>
      <c r="U161" s="7">
        <f t="shared" si="132"/>
        <v>2349364.0773437037</v>
      </c>
      <c r="V161" s="7">
        <f t="shared" si="133"/>
        <v>4193631.9805585113</v>
      </c>
      <c r="W161" s="7">
        <f t="shared" si="134"/>
        <v>7485650.1877969438</v>
      </c>
      <c r="X161" s="7">
        <f t="shared" si="135"/>
        <v>13361902.687717546</v>
      </c>
      <c r="Y161" s="7">
        <f t="shared" si="136"/>
        <v>23851013.400075819</v>
      </c>
      <c r="Z161" s="7">
        <f t="shared" si="137"/>
        <v>42574076.021635339</v>
      </c>
    </row>
    <row r="162" spans="1:26" x14ac:dyDescent="0.25">
      <c r="A162" s="6">
        <v>0.79</v>
      </c>
      <c r="B162" s="2">
        <f t="shared" ref="B162:B186" si="138">(1+11/12+10/12+9/12+8/12+7/12+6/12+5/12+4/12+3/12+2/12+1/12)*$A162+12</f>
        <v>17.134999999999998</v>
      </c>
      <c r="C162" s="7">
        <f t="shared" ref="C162:C186" si="139">(1+11/12+10/12+9/12+8/12+7/12+6/12+5/12+4/12+3/12+2/12+1/12)*$A162+12+B162*(1+$A162)</f>
        <v>47.806649999999991</v>
      </c>
      <c r="D162" s="7">
        <f t="shared" ref="D162:D186" si="140">(1+11/12+10/12+9/12+8/12+7/12+6/12+5/12+4/12+3/12+2/12+1/12)*$A162+12+C162*(1+$A162)</f>
        <v>102.70890349999999</v>
      </c>
      <c r="E162" s="7">
        <f t="shared" ref="E162:E186" si="141">(1+11/12+10/12+9/12+8/12+7/12+6/12+5/12+4/12+3/12+2/12+1/12)*$A162+12+D162*(1+$A162)</f>
        <v>200.98393726499998</v>
      </c>
      <c r="F162" s="7">
        <f t="shared" ref="F162:F186" si="142">(1+11/12+10/12+9/12+8/12+7/12+6/12+5/12+4/12+3/12+2/12+1/12)*$A162+12+E162*(1+$A162)</f>
        <v>376.89624770434995</v>
      </c>
      <c r="G162" s="7">
        <f t="shared" ref="G162:G186" si="143">(1+11/12+10/12+9/12+8/12+7/12+6/12+5/12+4/12+3/12+2/12+1/12)*$A162+12+F162*(1+$A162)</f>
        <v>691.77928339078642</v>
      </c>
      <c r="H162" s="7">
        <f t="shared" ref="H162:H186" si="144">(1+11/12+10/12+9/12+8/12+7/12+6/12+5/12+4/12+3/12+2/12+1/12)*$A162+12+G162*(1+$A162)</f>
        <v>1255.4199172695078</v>
      </c>
      <c r="I162" s="7">
        <f t="shared" ref="I162:I186" si="145">(1+11/12+10/12+9/12+8/12+7/12+6/12+5/12+4/12+3/12+2/12+1/12)*$A162+12+H162*(1+$A162)</f>
        <v>2264.3366519124193</v>
      </c>
      <c r="J162" s="7">
        <f t="shared" ref="J162:J186" si="146">(1+11/12+10/12+9/12+8/12+7/12+6/12+5/12+4/12+3/12+2/12+1/12)*$A162+12+I162*(1+$A162)</f>
        <v>4070.2976069232309</v>
      </c>
      <c r="K162" s="7">
        <f t="shared" ref="K162:K186" si="147">(1+11/12+10/12+9/12+8/12+7/12+6/12+5/12+4/12+3/12+2/12+1/12)*$A162+12+J162*(1+$A162)</f>
        <v>7302.9677163925835</v>
      </c>
      <c r="L162" s="7">
        <f t="shared" ref="L162:L186" si="148">(1+11/12+10/12+9/12+8/12+7/12+6/12+5/12+4/12+3/12+2/12+1/12)*$A162+12+K162*(1+$A162)</f>
        <v>13089.447212342726</v>
      </c>
      <c r="M162" s="7">
        <f t="shared" ref="M162:M186" si="149">(1+11/12+10/12+9/12+8/12+7/12+6/12+5/12+4/12+3/12+2/12+1/12)*$A162+12+L162*(1+$A162)</f>
        <v>23447.245510093479</v>
      </c>
      <c r="N162" s="7">
        <f t="shared" ref="N162:N186" si="150">(1+11/12+10/12+9/12+8/12+7/12+6/12+5/12+4/12+3/12+2/12+1/12)*$A162+12+M162*(1+$A162)</f>
        <v>41987.704463067326</v>
      </c>
      <c r="O162" s="7">
        <f t="shared" ref="O162:O186" si="151">(1+11/12+10/12+9/12+8/12+7/12+6/12+5/12+4/12+3/12+2/12+1/12)*$A162+12+N162*(1+$A162)</f>
        <v>75175.125988890504</v>
      </c>
      <c r="P162" s="7">
        <f t="shared" ref="P162:P186" si="152">(1+11/12+10/12+9/12+8/12+7/12+6/12+5/12+4/12+3/12+2/12+1/12)*$A162+12+O162*(1+$A162)</f>
        <v>134580.61052011402</v>
      </c>
      <c r="Q162" s="7">
        <f t="shared" ref="Q162:Q186" si="153">(1+11/12+10/12+9/12+8/12+7/12+6/12+5/12+4/12+3/12+2/12+1/12)*$A162+12+P162*(1+$A162)</f>
        <v>240916.42783100411</v>
      </c>
      <c r="R162" s="7">
        <f t="shared" ref="R162:R186" si="154">(1+11/12+10/12+9/12+8/12+7/12+6/12+5/12+4/12+3/12+2/12+1/12)*$A162+12+Q162*(1+$A162)</f>
        <v>431257.54081749736</v>
      </c>
      <c r="S162" s="7">
        <f t="shared" ref="S162:S186" si="155">(1+11/12+10/12+9/12+8/12+7/12+6/12+5/12+4/12+3/12+2/12+1/12)*$A162+12+R162*(1+$A162)</f>
        <v>771968.1330633203</v>
      </c>
      <c r="T162" s="7">
        <f t="shared" ref="T162:T186" si="156">(1+11/12+10/12+9/12+8/12+7/12+6/12+5/12+4/12+3/12+2/12+1/12)*$A162+12+S162*(1+$A162)</f>
        <v>1381840.0931833433</v>
      </c>
      <c r="U162" s="7">
        <f t="shared" ref="U162:U186" si="157">(1+11/12+10/12+9/12+8/12+7/12+6/12+5/12+4/12+3/12+2/12+1/12)*$A162+12+T162*(1+$A162)</f>
        <v>2473510.9017981845</v>
      </c>
      <c r="V162" s="7">
        <f t="shared" ref="V162:V186" si="158">(1+11/12+10/12+9/12+8/12+7/12+6/12+5/12+4/12+3/12+2/12+1/12)*$A162+12+U162*(1+$A162)</f>
        <v>4427601.6492187502</v>
      </c>
      <c r="W162" s="7">
        <f t="shared" ref="W162:W186" si="159">(1+11/12+10/12+9/12+8/12+7/12+6/12+5/12+4/12+3/12+2/12+1/12)*$A162+12+V162*(1+$A162)</f>
        <v>7925424.0871015629</v>
      </c>
      <c r="X162" s="7">
        <f t="shared" ref="X162:X186" si="160">(1+11/12+10/12+9/12+8/12+7/12+6/12+5/12+4/12+3/12+2/12+1/12)*$A162+12+W162*(1+$A162)</f>
        <v>14186526.250911798</v>
      </c>
      <c r="Y162" s="7">
        <f t="shared" ref="Y162:Y186" si="161">(1+11/12+10/12+9/12+8/12+7/12+6/12+5/12+4/12+3/12+2/12+1/12)*$A162+12+X162*(1+$A162)</f>
        <v>25393899.124132123</v>
      </c>
      <c r="Z162" s="7">
        <f t="shared" ref="Z162:Z186" si="162">(1+11/12+10/12+9/12+8/12+7/12+6/12+5/12+4/12+3/12+2/12+1/12)*$A162+12+Y162*(1+$A162)</f>
        <v>45455096.567196496</v>
      </c>
    </row>
    <row r="163" spans="1:26" x14ac:dyDescent="0.25">
      <c r="A163" s="6">
        <v>0.79500000000000004</v>
      </c>
      <c r="B163" s="2">
        <f t="shared" si="138"/>
        <v>17.1675</v>
      </c>
      <c r="C163" s="7">
        <f t="shared" si="139"/>
        <v>47.983162499999999</v>
      </c>
      <c r="D163" s="7">
        <f t="shared" si="140"/>
        <v>103.2972766875</v>
      </c>
      <c r="E163" s="7">
        <f t="shared" si="141"/>
        <v>202.58611165406248</v>
      </c>
      <c r="F163" s="7">
        <f t="shared" si="142"/>
        <v>380.80957041904213</v>
      </c>
      <c r="G163" s="7">
        <f t="shared" si="143"/>
        <v>700.72067890218057</v>
      </c>
      <c r="H163" s="7">
        <f t="shared" si="144"/>
        <v>1274.9611186294142</v>
      </c>
      <c r="I163" s="7">
        <f t="shared" si="145"/>
        <v>2305.7227079397985</v>
      </c>
      <c r="J163" s="7">
        <f t="shared" si="146"/>
        <v>4155.9397607519377</v>
      </c>
      <c r="K163" s="7">
        <f t="shared" si="147"/>
        <v>7477.0793705497272</v>
      </c>
      <c r="L163" s="7">
        <f t="shared" si="148"/>
        <v>13438.524970136759</v>
      </c>
      <c r="M163" s="7">
        <f t="shared" si="149"/>
        <v>24139.319821395482</v>
      </c>
      <c r="N163" s="7">
        <f t="shared" si="150"/>
        <v>43347.246579404891</v>
      </c>
      <c r="O163" s="7">
        <f t="shared" si="151"/>
        <v>77825.475110031766</v>
      </c>
      <c r="P163" s="7">
        <f t="shared" si="152"/>
        <v>139713.89532250701</v>
      </c>
      <c r="Q163" s="7">
        <f t="shared" si="153"/>
        <v>250803.60960390008</v>
      </c>
      <c r="R163" s="7">
        <f t="shared" si="154"/>
        <v>450209.64673900063</v>
      </c>
      <c r="S163" s="7">
        <f t="shared" si="155"/>
        <v>808143.48339650605</v>
      </c>
      <c r="T163" s="7">
        <f t="shared" si="156"/>
        <v>1450634.7201967284</v>
      </c>
      <c r="U163" s="7">
        <f t="shared" si="157"/>
        <v>2603906.4902531272</v>
      </c>
      <c r="V163" s="7">
        <f t="shared" si="158"/>
        <v>4674029.3175043631</v>
      </c>
      <c r="W163" s="7">
        <f t="shared" si="159"/>
        <v>8389899.7924203314</v>
      </c>
      <c r="X163" s="7">
        <f t="shared" si="160"/>
        <v>15059887.294894494</v>
      </c>
      <c r="Y163" s="7">
        <f t="shared" si="161"/>
        <v>27032514.861835618</v>
      </c>
      <c r="Z163" s="7">
        <f t="shared" si="162"/>
        <v>48523381.344494931</v>
      </c>
    </row>
    <row r="164" spans="1:26" x14ac:dyDescent="0.25">
      <c r="A164" s="6">
        <v>0.8</v>
      </c>
      <c r="B164" s="2">
        <f t="shared" si="138"/>
        <v>17.2</v>
      </c>
      <c r="C164" s="7">
        <f t="shared" si="139"/>
        <v>48.16</v>
      </c>
      <c r="D164" s="7">
        <f t="shared" si="140"/>
        <v>103.88800000000001</v>
      </c>
      <c r="E164" s="7">
        <f t="shared" si="141"/>
        <v>204.19839999999999</v>
      </c>
      <c r="F164" s="7">
        <f t="shared" si="142"/>
        <v>384.75711999999999</v>
      </c>
      <c r="G164" s="7">
        <f t="shared" si="143"/>
        <v>709.76281600000004</v>
      </c>
      <c r="H164" s="7">
        <f t="shared" si="144"/>
        <v>1294.7730688000001</v>
      </c>
      <c r="I164" s="7">
        <f t="shared" si="145"/>
        <v>2347.7915238400001</v>
      </c>
      <c r="J164" s="7">
        <f t="shared" si="146"/>
        <v>4243.2247429119998</v>
      </c>
      <c r="K164" s="7">
        <f t="shared" si="147"/>
        <v>7655.0045372415998</v>
      </c>
      <c r="L164" s="7">
        <f t="shared" si="148"/>
        <v>13796.20816703488</v>
      </c>
      <c r="M164" s="7">
        <f t="shared" si="149"/>
        <v>24850.374700662785</v>
      </c>
      <c r="N164" s="7">
        <f t="shared" si="150"/>
        <v>44747.874461193009</v>
      </c>
      <c r="O164" s="7">
        <f t="shared" si="151"/>
        <v>80563.374030147417</v>
      </c>
      <c r="P164" s="7">
        <f t="shared" si="152"/>
        <v>145031.27325426537</v>
      </c>
      <c r="Q164" s="7">
        <f t="shared" si="153"/>
        <v>261073.49185767767</v>
      </c>
      <c r="R164" s="7">
        <f t="shared" si="154"/>
        <v>469949.48534381983</v>
      </c>
      <c r="S164" s="7">
        <f t="shared" si="155"/>
        <v>845926.27361887565</v>
      </c>
      <c r="T164" s="7">
        <f t="shared" si="156"/>
        <v>1522684.4925139761</v>
      </c>
      <c r="U164" s="7">
        <f t="shared" si="157"/>
        <v>2740849.2865251573</v>
      </c>
      <c r="V164" s="7">
        <f t="shared" si="158"/>
        <v>4933545.9157452835</v>
      </c>
      <c r="W164" s="7">
        <f t="shared" si="159"/>
        <v>8880399.8483415097</v>
      </c>
      <c r="X164" s="7">
        <f t="shared" si="160"/>
        <v>15984736.927014718</v>
      </c>
      <c r="Y164" s="7">
        <f t="shared" si="161"/>
        <v>28772543.668626491</v>
      </c>
      <c r="Z164" s="7">
        <f t="shared" si="162"/>
        <v>51790595.80352769</v>
      </c>
    </row>
    <row r="165" spans="1:26" x14ac:dyDescent="0.25">
      <c r="A165" s="6">
        <v>0.80500000000000005</v>
      </c>
      <c r="B165" s="2">
        <f t="shared" si="138"/>
        <v>17.232500000000002</v>
      </c>
      <c r="C165" s="7">
        <f t="shared" si="139"/>
        <v>48.337162500000005</v>
      </c>
      <c r="D165" s="7">
        <f t="shared" si="140"/>
        <v>104.48107831250002</v>
      </c>
      <c r="E165" s="7">
        <f t="shared" si="141"/>
        <v>205.82084635406255</v>
      </c>
      <c r="F165" s="7">
        <f t="shared" si="142"/>
        <v>388.73912766908296</v>
      </c>
      <c r="G165" s="7">
        <f t="shared" si="143"/>
        <v>718.9066254426948</v>
      </c>
      <c r="H165" s="7">
        <f t="shared" si="144"/>
        <v>1314.8589589240644</v>
      </c>
      <c r="I165" s="7">
        <f t="shared" si="145"/>
        <v>2390.5529208579364</v>
      </c>
      <c r="J165" s="7">
        <f t="shared" si="146"/>
        <v>4332.1805221485756</v>
      </c>
      <c r="K165" s="7">
        <f t="shared" si="147"/>
        <v>7836.8183424781801</v>
      </c>
      <c r="L165" s="7">
        <f t="shared" si="148"/>
        <v>14162.689608173116</v>
      </c>
      <c r="M165" s="7">
        <f t="shared" si="149"/>
        <v>25580.887242752473</v>
      </c>
      <c r="N165" s="7">
        <f t="shared" si="150"/>
        <v>46190.733973168215</v>
      </c>
      <c r="O165" s="7">
        <f t="shared" si="151"/>
        <v>83391.507321568628</v>
      </c>
      <c r="P165" s="7">
        <f t="shared" si="152"/>
        <v>150538.9032154314</v>
      </c>
      <c r="Q165" s="7">
        <f t="shared" si="153"/>
        <v>271739.95280385367</v>
      </c>
      <c r="R165" s="7">
        <f t="shared" si="154"/>
        <v>490507.84731095587</v>
      </c>
      <c r="S165" s="7">
        <f t="shared" si="155"/>
        <v>885383.89689627546</v>
      </c>
      <c r="T165" s="7">
        <f t="shared" si="156"/>
        <v>1598135.1663977774</v>
      </c>
      <c r="U165" s="7">
        <f t="shared" si="157"/>
        <v>2884651.2078479882</v>
      </c>
      <c r="V165" s="7">
        <f t="shared" si="158"/>
        <v>5206812.6626656195</v>
      </c>
      <c r="W165" s="7">
        <f t="shared" si="159"/>
        <v>9398314.0886114445</v>
      </c>
      <c r="X165" s="7">
        <f t="shared" si="160"/>
        <v>16963974.16244366</v>
      </c>
      <c r="Y165" s="7">
        <f t="shared" si="161"/>
        <v>30619990.59571081</v>
      </c>
      <c r="Z165" s="7">
        <f t="shared" si="162"/>
        <v>55269100.257758021</v>
      </c>
    </row>
    <row r="166" spans="1:26" x14ac:dyDescent="0.25">
      <c r="A166" s="6">
        <v>0.81</v>
      </c>
      <c r="B166" s="2">
        <f t="shared" si="138"/>
        <v>17.265000000000001</v>
      </c>
      <c r="C166" s="7">
        <f t="shared" si="139"/>
        <v>48.514650000000003</v>
      </c>
      <c r="D166" s="7">
        <f t="shared" si="140"/>
        <v>105.07651650000001</v>
      </c>
      <c r="E166" s="7">
        <f t="shared" si="141"/>
        <v>207.45349486500004</v>
      </c>
      <c r="F166" s="7">
        <f t="shared" si="142"/>
        <v>392.75582570565007</v>
      </c>
      <c r="G166" s="7">
        <f t="shared" si="143"/>
        <v>728.1530445272266</v>
      </c>
      <c r="H166" s="7">
        <f t="shared" si="144"/>
        <v>1335.2220105942804</v>
      </c>
      <c r="I166" s="7">
        <f t="shared" si="145"/>
        <v>2434.0168391756474</v>
      </c>
      <c r="J166" s="7">
        <f t="shared" si="146"/>
        <v>4422.8354789079222</v>
      </c>
      <c r="K166" s="7">
        <f t="shared" si="147"/>
        <v>8022.5972168233393</v>
      </c>
      <c r="L166" s="7">
        <f t="shared" si="148"/>
        <v>14538.165962450244</v>
      </c>
      <c r="M166" s="7">
        <f t="shared" si="149"/>
        <v>26331.345392034942</v>
      </c>
      <c r="N166" s="7">
        <f t="shared" si="150"/>
        <v>47677.000159583244</v>
      </c>
      <c r="O166" s="7">
        <f t="shared" si="151"/>
        <v>86312.635288845675</v>
      </c>
      <c r="P166" s="7">
        <f t="shared" si="152"/>
        <v>156243.13487281068</v>
      </c>
      <c r="Q166" s="7">
        <f t="shared" si="153"/>
        <v>282817.33911978739</v>
      </c>
      <c r="R166" s="7">
        <f t="shared" si="154"/>
        <v>511916.64880681521</v>
      </c>
      <c r="S166" s="7">
        <f t="shared" si="155"/>
        <v>926586.39934033563</v>
      </c>
      <c r="T166" s="7">
        <f t="shared" si="156"/>
        <v>1677138.6478060074</v>
      </c>
      <c r="U166" s="7">
        <f t="shared" si="157"/>
        <v>3035638.2175288736</v>
      </c>
      <c r="V166" s="7">
        <f t="shared" si="158"/>
        <v>5494522.4387272606</v>
      </c>
      <c r="W166" s="7">
        <f t="shared" si="159"/>
        <v>9945102.8790963423</v>
      </c>
      <c r="X166" s="7">
        <f t="shared" si="160"/>
        <v>18000653.476164382</v>
      </c>
      <c r="Y166" s="7">
        <f t="shared" si="161"/>
        <v>32581200.056857534</v>
      </c>
      <c r="Z166" s="7">
        <f t="shared" si="162"/>
        <v>58971989.367912136</v>
      </c>
    </row>
    <row r="167" spans="1:26" x14ac:dyDescent="0.25">
      <c r="A167" s="6">
        <v>0.81499999999999995</v>
      </c>
      <c r="B167" s="2">
        <f t="shared" si="138"/>
        <v>17.297499999999999</v>
      </c>
      <c r="C167" s="7">
        <f t="shared" si="139"/>
        <v>48.692462499999998</v>
      </c>
      <c r="D167" s="7">
        <f t="shared" si="140"/>
        <v>105.67431943749999</v>
      </c>
      <c r="E167" s="7">
        <f t="shared" si="141"/>
        <v>209.09638977906246</v>
      </c>
      <c r="F167" s="7">
        <f t="shared" si="142"/>
        <v>396.80744744899835</v>
      </c>
      <c r="G167" s="7">
        <f t="shared" si="143"/>
        <v>737.503017119932</v>
      </c>
      <c r="H167" s="7">
        <f t="shared" si="144"/>
        <v>1355.8654760726765</v>
      </c>
      <c r="I167" s="7">
        <f t="shared" si="145"/>
        <v>2478.1933390719078</v>
      </c>
      <c r="J167" s="7">
        <f t="shared" si="146"/>
        <v>4515.2184104155122</v>
      </c>
      <c r="K167" s="7">
        <f t="shared" si="147"/>
        <v>8212.418914904154</v>
      </c>
      <c r="L167" s="7">
        <f t="shared" si="148"/>
        <v>14922.83783055104</v>
      </c>
      <c r="M167" s="7">
        <f t="shared" si="149"/>
        <v>27102.248162450138</v>
      </c>
      <c r="N167" s="7">
        <f t="shared" si="150"/>
        <v>49207.877914846998</v>
      </c>
      <c r="O167" s="7">
        <f t="shared" si="151"/>
        <v>89329.595915447295</v>
      </c>
      <c r="P167" s="7">
        <f t="shared" si="152"/>
        <v>162150.51408653683</v>
      </c>
      <c r="Q167" s="7">
        <f t="shared" si="153"/>
        <v>294320.48056706431</v>
      </c>
      <c r="R167" s="7">
        <f t="shared" si="154"/>
        <v>534208.96972922166</v>
      </c>
      <c r="S167" s="7">
        <f t="shared" si="155"/>
        <v>969606.57755853725</v>
      </c>
      <c r="T167" s="7">
        <f t="shared" si="156"/>
        <v>1759853.2357687452</v>
      </c>
      <c r="U167" s="7">
        <f t="shared" si="157"/>
        <v>3194150.9204202723</v>
      </c>
      <c r="V167" s="7">
        <f t="shared" si="158"/>
        <v>5797401.2180627948</v>
      </c>
      <c r="W167" s="7">
        <f t="shared" si="159"/>
        <v>10522300.508283971</v>
      </c>
      <c r="X167" s="7">
        <f t="shared" si="160"/>
        <v>19097992.720035408</v>
      </c>
      <c r="Y167" s="7">
        <f t="shared" si="161"/>
        <v>34662874.084364265</v>
      </c>
      <c r="Z167" s="7">
        <f t="shared" si="162"/>
        <v>62913133.760621138</v>
      </c>
    </row>
    <row r="168" spans="1:26" x14ac:dyDescent="0.25">
      <c r="A168" s="6">
        <v>0.82</v>
      </c>
      <c r="B168" s="2">
        <f t="shared" si="138"/>
        <v>17.329999999999998</v>
      </c>
      <c r="C168" s="7">
        <f t="shared" si="139"/>
        <v>48.870599999999996</v>
      </c>
      <c r="D168" s="7">
        <f t="shared" si="140"/>
        <v>106.27449199999998</v>
      </c>
      <c r="E168" s="7">
        <f t="shared" si="141"/>
        <v>210.74957543999994</v>
      </c>
      <c r="F168" s="7">
        <f t="shared" si="142"/>
        <v>400.89422730079986</v>
      </c>
      <c r="G168" s="7">
        <f t="shared" si="143"/>
        <v>746.95749368745567</v>
      </c>
      <c r="H168" s="7">
        <f t="shared" si="144"/>
        <v>1376.7926385111691</v>
      </c>
      <c r="I168" s="7">
        <f t="shared" si="145"/>
        <v>2523.0926020903275</v>
      </c>
      <c r="J168" s="7">
        <f t="shared" si="146"/>
        <v>4609.3585358043956</v>
      </c>
      <c r="K168" s="7">
        <f t="shared" si="147"/>
        <v>8406.3625351639985</v>
      </c>
      <c r="L168" s="7">
        <f t="shared" si="148"/>
        <v>15316.909813998476</v>
      </c>
      <c r="M168" s="7">
        <f t="shared" si="149"/>
        <v>27894.105861477226</v>
      </c>
      <c r="N168" s="7">
        <f t="shared" si="150"/>
        <v>50784.602667888546</v>
      </c>
      <c r="O168" s="7">
        <f t="shared" si="151"/>
        <v>92445.306855557152</v>
      </c>
      <c r="P168" s="7">
        <f t="shared" si="152"/>
        <v>168267.78847711399</v>
      </c>
      <c r="Q168" s="7">
        <f t="shared" si="153"/>
        <v>306264.70502834744</v>
      </c>
      <c r="R168" s="7">
        <f t="shared" si="154"/>
        <v>557419.0931515923</v>
      </c>
      <c r="S168" s="7">
        <f t="shared" si="155"/>
        <v>1014520.0795358978</v>
      </c>
      <c r="T168" s="7">
        <f t="shared" si="156"/>
        <v>1846443.8747553339</v>
      </c>
      <c r="U168" s="7">
        <f t="shared" si="157"/>
        <v>3360545.1820547073</v>
      </c>
      <c r="V168" s="7">
        <f t="shared" si="158"/>
        <v>6116209.5613395665</v>
      </c>
      <c r="W168" s="7">
        <f t="shared" si="159"/>
        <v>11131518.731638011</v>
      </c>
      <c r="X168" s="7">
        <f t="shared" si="160"/>
        <v>20259381.421581175</v>
      </c>
      <c r="Y168" s="7">
        <f t="shared" si="161"/>
        <v>36872091.517277732</v>
      </c>
      <c r="Z168" s="7">
        <f t="shared" si="162"/>
        <v>67107223.891445465</v>
      </c>
    </row>
    <row r="169" spans="1:26" x14ac:dyDescent="0.25">
      <c r="A169" s="6">
        <v>0.82499999999999996</v>
      </c>
      <c r="B169" s="2">
        <f t="shared" si="138"/>
        <v>17.362500000000001</v>
      </c>
      <c r="C169" s="7">
        <f t="shared" si="139"/>
        <v>49.049062500000005</v>
      </c>
      <c r="D169" s="7">
        <f t="shared" si="140"/>
        <v>106.8770390625</v>
      </c>
      <c r="E169" s="7">
        <f t="shared" si="141"/>
        <v>212.41309628906251</v>
      </c>
      <c r="F169" s="7">
        <f t="shared" si="142"/>
        <v>405.01640072753906</v>
      </c>
      <c r="G169" s="7">
        <f t="shared" si="143"/>
        <v>756.51743132775869</v>
      </c>
      <c r="H169" s="7">
        <f t="shared" si="144"/>
        <v>1398.0068121731595</v>
      </c>
      <c r="I169" s="7">
        <f t="shared" si="145"/>
        <v>2568.724932216016</v>
      </c>
      <c r="J169" s="7">
        <f t="shared" si="146"/>
        <v>4705.2855012942291</v>
      </c>
      <c r="K169" s="7">
        <f t="shared" si="147"/>
        <v>8604.5085398619667</v>
      </c>
      <c r="L169" s="7">
        <f t="shared" si="148"/>
        <v>15720.590585248088</v>
      </c>
      <c r="M169" s="7">
        <f t="shared" si="149"/>
        <v>28707.440318077759</v>
      </c>
      <c r="N169" s="7">
        <f t="shared" si="150"/>
        <v>52408.44108049191</v>
      </c>
      <c r="O169" s="7">
        <f t="shared" si="151"/>
        <v>95662.767471897736</v>
      </c>
      <c r="P169" s="7">
        <f t="shared" si="152"/>
        <v>174601.91313621335</v>
      </c>
      <c r="Q169" s="7">
        <f t="shared" si="153"/>
        <v>318665.85397358931</v>
      </c>
      <c r="R169" s="7">
        <f t="shared" si="154"/>
        <v>581582.54600180057</v>
      </c>
      <c r="S169" s="7">
        <f t="shared" si="155"/>
        <v>1061405.5089532861</v>
      </c>
      <c r="T169" s="7">
        <f t="shared" si="156"/>
        <v>1937082.4163397471</v>
      </c>
      <c r="U169" s="7">
        <f t="shared" si="157"/>
        <v>3535192.7723200382</v>
      </c>
      <c r="V169" s="7">
        <f t="shared" si="158"/>
        <v>6451744.171984069</v>
      </c>
      <c r="W169" s="7">
        <f t="shared" si="159"/>
        <v>11774450.476370927</v>
      </c>
      <c r="X169" s="7">
        <f t="shared" si="160"/>
        <v>21488389.481876943</v>
      </c>
      <c r="Y169" s="7">
        <f t="shared" si="161"/>
        <v>39216328.166925415</v>
      </c>
      <c r="Z169" s="7">
        <f t="shared" si="162"/>
        <v>71569816.267138883</v>
      </c>
    </row>
    <row r="170" spans="1:26" x14ac:dyDescent="0.25">
      <c r="A170" s="6">
        <v>0.83</v>
      </c>
      <c r="B170" s="2">
        <f t="shared" si="138"/>
        <v>17.395</v>
      </c>
      <c r="C170" s="7">
        <f t="shared" si="139"/>
        <v>49.227850000000004</v>
      </c>
      <c r="D170" s="7">
        <f t="shared" si="140"/>
        <v>107.4819655</v>
      </c>
      <c r="E170" s="7">
        <f t="shared" si="141"/>
        <v>214.08699686500003</v>
      </c>
      <c r="F170" s="7">
        <f t="shared" si="142"/>
        <v>409.17420426295007</v>
      </c>
      <c r="G170" s="7">
        <f t="shared" si="143"/>
        <v>766.18379380119859</v>
      </c>
      <c r="H170" s="7">
        <f t="shared" si="144"/>
        <v>1419.5113426561934</v>
      </c>
      <c r="I170" s="7">
        <f t="shared" si="145"/>
        <v>2615.100757060834</v>
      </c>
      <c r="J170" s="7">
        <f t="shared" si="146"/>
        <v>4803.0293854213269</v>
      </c>
      <c r="K170" s="7">
        <f t="shared" si="147"/>
        <v>8806.9387753210285</v>
      </c>
      <c r="L170" s="7">
        <f t="shared" si="148"/>
        <v>16134.092958837484</v>
      </c>
      <c r="M170" s="7">
        <f t="shared" si="149"/>
        <v>29542.785114672595</v>
      </c>
      <c r="N170" s="7">
        <f t="shared" si="150"/>
        <v>54080.691759850852</v>
      </c>
      <c r="O170" s="7">
        <f t="shared" si="151"/>
        <v>98985.060920527059</v>
      </c>
      <c r="P170" s="7">
        <f t="shared" si="152"/>
        <v>181160.05648456453</v>
      </c>
      <c r="Q170" s="7">
        <f t="shared" si="153"/>
        <v>331540.29836675309</v>
      </c>
      <c r="R170" s="7">
        <f t="shared" si="154"/>
        <v>606736.14101115824</v>
      </c>
      <c r="S170" s="7">
        <f t="shared" si="155"/>
        <v>1110344.5330504195</v>
      </c>
      <c r="T170" s="7">
        <f t="shared" si="156"/>
        <v>2031947.8904822678</v>
      </c>
      <c r="U170" s="7">
        <f t="shared" si="157"/>
        <v>3718482.0345825502</v>
      </c>
      <c r="V170" s="7">
        <f t="shared" si="158"/>
        <v>6804839.5182860671</v>
      </c>
      <c r="W170" s="7">
        <f t="shared" si="159"/>
        <v>12452873.713463502</v>
      </c>
      <c r="X170" s="7">
        <f t="shared" si="160"/>
        <v>22788776.290638208</v>
      </c>
      <c r="Y170" s="7">
        <f t="shared" si="161"/>
        <v>41703478.006867923</v>
      </c>
      <c r="Z170" s="7">
        <f t="shared" si="162"/>
        <v>76317382.1475683</v>
      </c>
    </row>
    <row r="171" spans="1:26" x14ac:dyDescent="0.25">
      <c r="A171" s="6">
        <v>0.83499999999999996</v>
      </c>
      <c r="B171" s="2">
        <f t="shared" si="138"/>
        <v>17.427500000000002</v>
      </c>
      <c r="C171" s="7">
        <f t="shared" si="139"/>
        <v>49.406962500000006</v>
      </c>
      <c r="D171" s="7">
        <f t="shared" si="140"/>
        <v>108.08927618750002</v>
      </c>
      <c r="E171" s="7">
        <f t="shared" si="141"/>
        <v>215.77132180406255</v>
      </c>
      <c r="F171" s="7">
        <f t="shared" si="142"/>
        <v>413.36787551045478</v>
      </c>
      <c r="G171" s="7">
        <f t="shared" si="143"/>
        <v>775.95755156168457</v>
      </c>
      <c r="H171" s="7">
        <f t="shared" si="144"/>
        <v>1441.3096071156911</v>
      </c>
      <c r="I171" s="7">
        <f t="shared" si="145"/>
        <v>2662.2306290572928</v>
      </c>
      <c r="J171" s="7">
        <f t="shared" si="146"/>
        <v>4902.6207043201321</v>
      </c>
      <c r="K171" s="7">
        <f t="shared" si="147"/>
        <v>9013.7364924274425</v>
      </c>
      <c r="L171" s="7">
        <f t="shared" si="148"/>
        <v>16557.633963604359</v>
      </c>
      <c r="M171" s="7">
        <f t="shared" si="149"/>
        <v>30400.685823214</v>
      </c>
      <c r="N171" s="7">
        <f t="shared" si="150"/>
        <v>55802.685985597687</v>
      </c>
      <c r="O171" s="7">
        <f t="shared" si="151"/>
        <v>102415.35628357176</v>
      </c>
      <c r="P171" s="7">
        <f t="shared" si="152"/>
        <v>187949.60628035417</v>
      </c>
      <c r="Q171" s="7">
        <f t="shared" si="153"/>
        <v>344904.95502444991</v>
      </c>
      <c r="R171" s="7">
        <f t="shared" si="154"/>
        <v>632918.01996986556</v>
      </c>
      <c r="S171" s="7">
        <f t="shared" si="155"/>
        <v>1161421.9941447033</v>
      </c>
      <c r="T171" s="7">
        <f t="shared" si="156"/>
        <v>2131226.7867555306</v>
      </c>
      <c r="U171" s="7">
        <f t="shared" si="157"/>
        <v>3910818.5811963989</v>
      </c>
      <c r="V171" s="7">
        <f t="shared" si="158"/>
        <v>7176369.523995392</v>
      </c>
      <c r="W171" s="7">
        <f t="shared" si="159"/>
        <v>13168655.504031545</v>
      </c>
      <c r="X171" s="7">
        <f t="shared" si="160"/>
        <v>24164500.277397882</v>
      </c>
      <c r="Y171" s="7">
        <f t="shared" si="161"/>
        <v>44341875.436525114</v>
      </c>
      <c r="Z171" s="7">
        <f t="shared" si="162"/>
        <v>81367358.853523582</v>
      </c>
    </row>
    <row r="172" spans="1:26" x14ac:dyDescent="0.25">
      <c r="A172" s="6">
        <v>0.84</v>
      </c>
      <c r="B172" s="2">
        <f t="shared" si="138"/>
        <v>17.46</v>
      </c>
      <c r="C172" s="7">
        <f t="shared" si="139"/>
        <v>49.586399999999998</v>
      </c>
      <c r="D172" s="7">
        <f t="shared" si="140"/>
        <v>108.69897599999999</v>
      </c>
      <c r="E172" s="7">
        <f t="shared" si="141"/>
        <v>217.46611583999996</v>
      </c>
      <c r="F172" s="7">
        <f t="shared" si="142"/>
        <v>417.59765314559985</v>
      </c>
      <c r="G172" s="7">
        <f t="shared" si="143"/>
        <v>785.83968178790371</v>
      </c>
      <c r="H172" s="7">
        <f t="shared" si="144"/>
        <v>1463.4050144897428</v>
      </c>
      <c r="I172" s="7">
        <f t="shared" si="145"/>
        <v>2710.1252266611268</v>
      </c>
      <c r="J172" s="7">
        <f t="shared" si="146"/>
        <v>5004.0904170564727</v>
      </c>
      <c r="K172" s="7">
        <f t="shared" si="147"/>
        <v>9224.9863673839081</v>
      </c>
      <c r="L172" s="7">
        <f t="shared" si="148"/>
        <v>16991.434915986389</v>
      </c>
      <c r="M172" s="7">
        <f t="shared" si="149"/>
        <v>31281.700245414951</v>
      </c>
      <c r="N172" s="7">
        <f t="shared" si="150"/>
        <v>57575.788451563509</v>
      </c>
      <c r="O172" s="7">
        <f t="shared" si="151"/>
        <v>105956.91075087685</v>
      </c>
      <c r="P172" s="7">
        <f t="shared" si="152"/>
        <v>194978.17578161339</v>
      </c>
      <c r="Q172" s="7">
        <f t="shared" si="153"/>
        <v>358777.30343816866</v>
      </c>
      <c r="R172" s="7">
        <f t="shared" si="154"/>
        <v>660167.69832623028</v>
      </c>
      <c r="S172" s="7">
        <f t="shared" si="155"/>
        <v>1214726.0249202636</v>
      </c>
      <c r="T172" s="7">
        <f t="shared" si="156"/>
        <v>2235113.3458532849</v>
      </c>
      <c r="U172" s="7">
        <f t="shared" si="157"/>
        <v>4112626.0163700441</v>
      </c>
      <c r="V172" s="7">
        <f t="shared" si="158"/>
        <v>7567249.3301208802</v>
      </c>
      <c r="W172" s="7">
        <f t="shared" si="159"/>
        <v>13923756.22742242</v>
      </c>
      <c r="X172" s="7">
        <f t="shared" si="160"/>
        <v>25619728.918457251</v>
      </c>
      <c r="Y172" s="7">
        <f t="shared" si="161"/>
        <v>47140318.669961341</v>
      </c>
      <c r="Z172" s="7">
        <f t="shared" si="162"/>
        <v>86738203.812728852</v>
      </c>
    </row>
    <row r="173" spans="1:26" x14ac:dyDescent="0.25">
      <c r="A173" s="6">
        <v>0.84499999999999997</v>
      </c>
      <c r="B173" s="2">
        <f t="shared" si="138"/>
        <v>17.4925</v>
      </c>
      <c r="C173" s="7">
        <f t="shared" si="139"/>
        <v>49.7661625</v>
      </c>
      <c r="D173" s="7">
        <f t="shared" si="140"/>
        <v>109.31106981249999</v>
      </c>
      <c r="E173" s="7">
        <f t="shared" si="141"/>
        <v>219.1714238040625</v>
      </c>
      <c r="F173" s="7">
        <f t="shared" si="142"/>
        <v>421.86377691849532</v>
      </c>
      <c r="G173" s="7">
        <f t="shared" si="143"/>
        <v>795.83116841462379</v>
      </c>
      <c r="H173" s="7">
        <f t="shared" si="144"/>
        <v>1485.801005724981</v>
      </c>
      <c r="I173" s="7">
        <f t="shared" si="145"/>
        <v>2758.7953555625895</v>
      </c>
      <c r="J173" s="7">
        <f t="shared" si="146"/>
        <v>5107.4699310129781</v>
      </c>
      <c r="K173" s="7">
        <f t="shared" si="147"/>
        <v>9440.7745227189444</v>
      </c>
      <c r="L173" s="7">
        <f t="shared" si="148"/>
        <v>17435.721494416452</v>
      </c>
      <c r="M173" s="7">
        <f t="shared" si="149"/>
        <v>32186.398657198351</v>
      </c>
      <c r="N173" s="7">
        <f t="shared" si="150"/>
        <v>59401.398022530957</v>
      </c>
      <c r="O173" s="7">
        <f t="shared" si="151"/>
        <v>109613.07185156961</v>
      </c>
      <c r="P173" s="7">
        <f t="shared" si="152"/>
        <v>202253.61006614592</v>
      </c>
      <c r="Q173" s="7">
        <f t="shared" si="153"/>
        <v>373175.40307203919</v>
      </c>
      <c r="R173" s="7">
        <f t="shared" si="154"/>
        <v>688526.11116791237</v>
      </c>
      <c r="S173" s="7">
        <f t="shared" si="155"/>
        <v>1270348.1676047982</v>
      </c>
      <c r="T173" s="7">
        <f t="shared" si="156"/>
        <v>2343809.8617308526</v>
      </c>
      <c r="U173" s="7">
        <f t="shared" si="157"/>
        <v>4324346.6873934232</v>
      </c>
      <c r="V173" s="7">
        <f t="shared" si="158"/>
        <v>7978437.1307408651</v>
      </c>
      <c r="W173" s="7">
        <f t="shared" si="159"/>
        <v>14720233.998716896</v>
      </c>
      <c r="X173" s="7">
        <f t="shared" si="160"/>
        <v>27158849.220132675</v>
      </c>
      <c r="Y173" s="7">
        <f t="shared" si="161"/>
        <v>50108094.303644784</v>
      </c>
      <c r="Z173" s="7">
        <f t="shared" si="162"/>
        <v>92449451.482724637</v>
      </c>
    </row>
    <row r="174" spans="1:26" x14ac:dyDescent="0.25">
      <c r="A174" s="6">
        <v>0.85</v>
      </c>
      <c r="B174" s="2">
        <f t="shared" si="138"/>
        <v>17.524999999999999</v>
      </c>
      <c r="C174" s="7">
        <f t="shared" si="139"/>
        <v>49.946249999999999</v>
      </c>
      <c r="D174" s="7">
        <f t="shared" si="140"/>
        <v>109.92556250000001</v>
      </c>
      <c r="E174" s="7">
        <f t="shared" si="141"/>
        <v>220.88729062500005</v>
      </c>
      <c r="F174" s="7">
        <f t="shared" si="142"/>
        <v>426.16648765625007</v>
      </c>
      <c r="G174" s="7">
        <f t="shared" si="143"/>
        <v>805.9330021640626</v>
      </c>
      <c r="H174" s="7">
        <f t="shared" si="144"/>
        <v>1508.5010540035159</v>
      </c>
      <c r="I174" s="7">
        <f t="shared" si="145"/>
        <v>2808.2519499065047</v>
      </c>
      <c r="J174" s="7">
        <f t="shared" si="146"/>
        <v>5212.7911073270334</v>
      </c>
      <c r="K174" s="7">
        <f t="shared" si="147"/>
        <v>9661.1885485550119</v>
      </c>
      <c r="L174" s="7">
        <f t="shared" si="148"/>
        <v>17890.723814826775</v>
      </c>
      <c r="M174" s="7">
        <f t="shared" si="149"/>
        <v>33115.364057429535</v>
      </c>
      <c r="N174" s="7">
        <f t="shared" si="150"/>
        <v>61280.948506244647</v>
      </c>
      <c r="O174" s="7">
        <f t="shared" si="151"/>
        <v>113387.27973655259</v>
      </c>
      <c r="P174" s="7">
        <f t="shared" si="152"/>
        <v>209783.9925126223</v>
      </c>
      <c r="Q174" s="7">
        <f t="shared" si="153"/>
        <v>388117.91114835127</v>
      </c>
      <c r="R174" s="7">
        <f t="shared" si="154"/>
        <v>718035.66062444996</v>
      </c>
      <c r="S174" s="7">
        <f t="shared" si="155"/>
        <v>1328383.4971552324</v>
      </c>
      <c r="T174" s="7">
        <f t="shared" si="156"/>
        <v>2457526.9947371799</v>
      </c>
      <c r="U174" s="7">
        <f t="shared" si="157"/>
        <v>4546442.4652637839</v>
      </c>
      <c r="V174" s="7">
        <f t="shared" si="158"/>
        <v>8410936.0857380014</v>
      </c>
      <c r="W174" s="7">
        <f t="shared" si="159"/>
        <v>15560249.283615304</v>
      </c>
      <c r="X174" s="7">
        <f t="shared" si="160"/>
        <v>28786478.699688312</v>
      </c>
      <c r="Y174" s="7">
        <f t="shared" si="161"/>
        <v>53255003.119423375</v>
      </c>
      <c r="Z174" s="7">
        <f t="shared" si="162"/>
        <v>98521773.295933247</v>
      </c>
    </row>
    <row r="175" spans="1:26" x14ac:dyDescent="0.25">
      <c r="A175" s="6">
        <v>0.85499999999999998</v>
      </c>
      <c r="B175" s="2">
        <f t="shared" si="138"/>
        <v>17.557500000000001</v>
      </c>
      <c r="C175" s="7">
        <f t="shared" si="139"/>
        <v>50.126662500000009</v>
      </c>
      <c r="D175" s="7">
        <f t="shared" si="140"/>
        <v>110.54245893750002</v>
      </c>
      <c r="E175" s="7">
        <f t="shared" si="141"/>
        <v>222.61376132906253</v>
      </c>
      <c r="F175" s="7">
        <f t="shared" si="142"/>
        <v>430.50602726541098</v>
      </c>
      <c r="G175" s="7">
        <f t="shared" si="143"/>
        <v>816.1461805773373</v>
      </c>
      <c r="H175" s="7">
        <f t="shared" si="144"/>
        <v>1531.5086649709606</v>
      </c>
      <c r="I175" s="7">
        <f t="shared" si="145"/>
        <v>2858.5060735211318</v>
      </c>
      <c r="J175" s="7">
        <f t="shared" si="146"/>
        <v>5320.0862663816997</v>
      </c>
      <c r="K175" s="7">
        <f t="shared" si="147"/>
        <v>9886.3175241380541</v>
      </c>
      <c r="L175" s="7">
        <f t="shared" si="148"/>
        <v>18356.67650727609</v>
      </c>
      <c r="M175" s="7">
        <f t="shared" si="149"/>
        <v>34069.192420997148</v>
      </c>
      <c r="N175" s="7">
        <f t="shared" si="150"/>
        <v>63215.909440949712</v>
      </c>
      <c r="O175" s="7">
        <f t="shared" si="151"/>
        <v>117283.06951296171</v>
      </c>
      <c r="P175" s="7">
        <f t="shared" si="152"/>
        <v>217577.65144654395</v>
      </c>
      <c r="Q175" s="7">
        <f t="shared" si="153"/>
        <v>403624.10093333904</v>
      </c>
      <c r="R175" s="7">
        <f t="shared" si="154"/>
        <v>748740.26473134395</v>
      </c>
      <c r="S175" s="7">
        <f t="shared" si="155"/>
        <v>1388930.7485766432</v>
      </c>
      <c r="T175" s="7">
        <f t="shared" si="156"/>
        <v>2576484.0961096734</v>
      </c>
      <c r="U175" s="7">
        <f t="shared" si="157"/>
        <v>4779395.5557834441</v>
      </c>
      <c r="V175" s="7">
        <f t="shared" si="158"/>
        <v>8865796.3134782873</v>
      </c>
      <c r="W175" s="7">
        <f t="shared" si="159"/>
        <v>16446069.719002223</v>
      </c>
      <c r="X175" s="7">
        <f t="shared" si="160"/>
        <v>30507476.886249125</v>
      </c>
      <c r="Y175" s="7">
        <f t="shared" si="161"/>
        <v>56591387.18149212</v>
      </c>
      <c r="Z175" s="7">
        <f t="shared" si="162"/>
        <v>104977040.77916789</v>
      </c>
    </row>
    <row r="176" spans="1:26" x14ac:dyDescent="0.25">
      <c r="A176" s="6">
        <v>0.86</v>
      </c>
      <c r="B176" s="2">
        <f t="shared" si="138"/>
        <v>17.59</v>
      </c>
      <c r="C176" s="7">
        <f t="shared" si="139"/>
        <v>50.307400000000001</v>
      </c>
      <c r="D176" s="7">
        <f t="shared" si="140"/>
        <v>111.16176400000001</v>
      </c>
      <c r="E176" s="7">
        <f t="shared" si="141"/>
        <v>224.35088103999999</v>
      </c>
      <c r="F176" s="7">
        <f t="shared" si="142"/>
        <v>434.8826387343999</v>
      </c>
      <c r="G176" s="7">
        <f t="shared" si="143"/>
        <v>826.47170804598375</v>
      </c>
      <c r="H176" s="7">
        <f t="shared" si="144"/>
        <v>1554.8273769655295</v>
      </c>
      <c r="I176" s="7">
        <f t="shared" si="145"/>
        <v>2909.5689211558847</v>
      </c>
      <c r="J176" s="7">
        <f t="shared" si="146"/>
        <v>5429.3881933499451</v>
      </c>
      <c r="K176" s="7">
        <f t="shared" si="147"/>
        <v>10116.252039630897</v>
      </c>
      <c r="L176" s="7">
        <f t="shared" si="148"/>
        <v>18833.818793713468</v>
      </c>
      <c r="M176" s="7">
        <f t="shared" si="149"/>
        <v>35048.492956307047</v>
      </c>
      <c r="N176" s="7">
        <f t="shared" si="150"/>
        <v>65207.786898731101</v>
      </c>
      <c r="O176" s="7">
        <f t="shared" si="151"/>
        <v>121304.07363163984</v>
      </c>
      <c r="P176" s="7">
        <f t="shared" si="152"/>
        <v>225643.16695485008</v>
      </c>
      <c r="Q176" s="7">
        <f t="shared" si="153"/>
        <v>419713.88053602114</v>
      </c>
      <c r="R176" s="7">
        <f t="shared" si="154"/>
        <v>780685.40779699921</v>
      </c>
      <c r="S176" s="7">
        <f t="shared" si="155"/>
        <v>1452092.4485024186</v>
      </c>
      <c r="T176" s="7">
        <f t="shared" si="156"/>
        <v>2700909.5442144983</v>
      </c>
      <c r="U176" s="7">
        <f t="shared" si="157"/>
        <v>5023709.3422389664</v>
      </c>
      <c r="V176" s="7">
        <f t="shared" si="158"/>
        <v>9344116.9665644765</v>
      </c>
      <c r="W176" s="7">
        <f t="shared" si="159"/>
        <v>17380075.147809926</v>
      </c>
      <c r="X176" s="7">
        <f t="shared" si="160"/>
        <v>32326957.364926461</v>
      </c>
      <c r="Y176" s="7">
        <f t="shared" si="161"/>
        <v>60128158.288763218</v>
      </c>
      <c r="Z176" s="7">
        <f t="shared" si="162"/>
        <v>111838392.00709958</v>
      </c>
    </row>
    <row r="177" spans="1:26" x14ac:dyDescent="0.25">
      <c r="A177" s="6">
        <v>0.86500000000000099</v>
      </c>
      <c r="B177" s="2">
        <f t="shared" si="138"/>
        <v>17.622500000000006</v>
      </c>
      <c r="C177" s="7">
        <f t="shared" si="139"/>
        <v>50.48846250000004</v>
      </c>
      <c r="D177" s="7">
        <f t="shared" si="140"/>
        <v>111.78348256250013</v>
      </c>
      <c r="E177" s="7">
        <f t="shared" si="141"/>
        <v>226.09869497906286</v>
      </c>
      <c r="F177" s="7">
        <f t="shared" si="142"/>
        <v>439.2965661359525</v>
      </c>
      <c r="G177" s="7">
        <f t="shared" si="143"/>
        <v>836.91059584355196</v>
      </c>
      <c r="H177" s="7">
        <f t="shared" si="144"/>
        <v>1578.4607612482253</v>
      </c>
      <c r="I177" s="7">
        <f t="shared" si="145"/>
        <v>2961.4518197279417</v>
      </c>
      <c r="J177" s="7">
        <f t="shared" si="146"/>
        <v>5540.7301437926153</v>
      </c>
      <c r="K177" s="7">
        <f t="shared" si="147"/>
        <v>10351.084218173233</v>
      </c>
      <c r="L177" s="7">
        <f t="shared" si="148"/>
        <v>19322.394566893094</v>
      </c>
      <c r="M177" s="7">
        <f t="shared" si="149"/>
        <v>36053.88836725564</v>
      </c>
      <c r="N177" s="7">
        <f t="shared" si="150"/>
        <v>67258.1243049318</v>
      </c>
      <c r="O177" s="7">
        <f t="shared" si="151"/>
        <v>125454.02432869788</v>
      </c>
      <c r="P177" s="7">
        <f t="shared" si="152"/>
        <v>233989.37787302167</v>
      </c>
      <c r="Q177" s="7">
        <f t="shared" si="153"/>
        <v>436407.81223318569</v>
      </c>
      <c r="R177" s="7">
        <f t="shared" si="154"/>
        <v>813918.19231489184</v>
      </c>
      <c r="S177" s="7">
        <f t="shared" si="155"/>
        <v>1517975.0511672741</v>
      </c>
      <c r="T177" s="7">
        <f t="shared" si="156"/>
        <v>2831041.0929269679</v>
      </c>
      <c r="U177" s="7">
        <f t="shared" si="157"/>
        <v>5279909.2608087976</v>
      </c>
      <c r="V177" s="7">
        <f t="shared" si="158"/>
        <v>9847048.3939084131</v>
      </c>
      <c r="W177" s="7">
        <f t="shared" si="159"/>
        <v>18364762.8771392</v>
      </c>
      <c r="X177" s="7">
        <f t="shared" si="160"/>
        <v>34250300.388364628</v>
      </c>
      <c r="Y177" s="7">
        <f t="shared" si="161"/>
        <v>63876827.846800074</v>
      </c>
      <c r="Z177" s="7">
        <f t="shared" si="162"/>
        <v>119130301.55678222</v>
      </c>
    </row>
    <row r="178" spans="1:26" x14ac:dyDescent="0.25">
      <c r="A178" s="6">
        <v>0.87000000000000099</v>
      </c>
      <c r="B178" s="2">
        <f t="shared" si="138"/>
        <v>17.655000000000008</v>
      </c>
      <c r="C178" s="7">
        <f t="shared" si="139"/>
        <v>50.669850000000039</v>
      </c>
      <c r="D178" s="7">
        <f t="shared" si="140"/>
        <v>112.40761950000012</v>
      </c>
      <c r="E178" s="7">
        <f t="shared" si="141"/>
        <v>227.85724846500034</v>
      </c>
      <c r="F178" s="7">
        <f t="shared" si="142"/>
        <v>443.74805462955089</v>
      </c>
      <c r="G178" s="7">
        <f t="shared" si="143"/>
        <v>847.46386215726056</v>
      </c>
      <c r="H178" s="7">
        <f t="shared" si="144"/>
        <v>1602.4124222340781</v>
      </c>
      <c r="I178" s="7">
        <f t="shared" si="145"/>
        <v>3014.1662295777278</v>
      </c>
      <c r="J178" s="7">
        <f t="shared" si="146"/>
        <v>5654.1458493103537</v>
      </c>
      <c r="K178" s="7">
        <f t="shared" si="147"/>
        <v>10590.907738210368</v>
      </c>
      <c r="L178" s="7">
        <f t="shared" si="148"/>
        <v>19822.652470453399</v>
      </c>
      <c r="M178" s="7">
        <f t="shared" si="149"/>
        <v>37086.015119747877</v>
      </c>
      <c r="N178" s="7">
        <f t="shared" si="150"/>
        <v>69368.503273928567</v>
      </c>
      <c r="O178" s="7">
        <f t="shared" si="151"/>
        <v>129736.75612224649</v>
      </c>
      <c r="P178" s="7">
        <f t="shared" si="152"/>
        <v>242625.38894860106</v>
      </c>
      <c r="Q178" s="7">
        <f t="shared" si="153"/>
        <v>453727.13233388425</v>
      </c>
      <c r="R178" s="7">
        <f t="shared" si="154"/>
        <v>848487.39246436406</v>
      </c>
      <c r="S178" s="7">
        <f t="shared" si="155"/>
        <v>1586689.0789083617</v>
      </c>
      <c r="T178" s="7">
        <f t="shared" si="156"/>
        <v>2967126.2325586379</v>
      </c>
      <c r="U178" s="7">
        <f t="shared" si="157"/>
        <v>5548543.7098846557</v>
      </c>
      <c r="V178" s="7">
        <f t="shared" si="158"/>
        <v>10375794.392484311</v>
      </c>
      <c r="W178" s="7">
        <f t="shared" si="159"/>
        <v>19402753.168945674</v>
      </c>
      <c r="X178" s="7">
        <f t="shared" si="160"/>
        <v>36283166.08092843</v>
      </c>
      <c r="Y178" s="7">
        <f t="shared" si="161"/>
        <v>67849538.226336196</v>
      </c>
      <c r="Z178" s="7">
        <f t="shared" si="162"/>
        <v>126878654.13824876</v>
      </c>
    </row>
    <row r="179" spans="1:26" x14ac:dyDescent="0.25">
      <c r="A179" s="6">
        <v>0.875000000000001</v>
      </c>
      <c r="B179" s="2">
        <f t="shared" si="138"/>
        <v>17.687500000000007</v>
      </c>
      <c r="C179" s="7">
        <f t="shared" si="139"/>
        <v>50.851562500000036</v>
      </c>
      <c r="D179" s="7">
        <f t="shared" si="140"/>
        <v>113.03417968750011</v>
      </c>
      <c r="E179" s="7">
        <f t="shared" si="141"/>
        <v>229.62658691406281</v>
      </c>
      <c r="F179" s="7">
        <f t="shared" si="142"/>
        <v>448.23735046386798</v>
      </c>
      <c r="G179" s="7">
        <f t="shared" si="143"/>
        <v>858.13253211975291</v>
      </c>
      <c r="H179" s="7">
        <f t="shared" si="144"/>
        <v>1626.6859977245374</v>
      </c>
      <c r="I179" s="7">
        <f t="shared" si="145"/>
        <v>3067.7237457335091</v>
      </c>
      <c r="J179" s="7">
        <f t="shared" si="146"/>
        <v>5769.6695232503325</v>
      </c>
      <c r="K179" s="7">
        <f t="shared" si="147"/>
        <v>10835.817856094378</v>
      </c>
      <c r="L179" s="7">
        <f t="shared" si="148"/>
        <v>20334.845980176968</v>
      </c>
      <c r="M179" s="7">
        <f t="shared" si="149"/>
        <v>38145.523712831833</v>
      </c>
      <c r="N179" s="7">
        <f t="shared" si="150"/>
        <v>71540.544461559723</v>
      </c>
      <c r="O179" s="7">
        <f t="shared" si="151"/>
        <v>134156.20836542454</v>
      </c>
      <c r="P179" s="7">
        <f t="shared" si="152"/>
        <v>251560.57818517112</v>
      </c>
      <c r="Q179" s="7">
        <f t="shared" si="153"/>
        <v>471693.77159719606</v>
      </c>
      <c r="R179" s="7">
        <f t="shared" si="154"/>
        <v>884443.50924474304</v>
      </c>
      <c r="S179" s="7">
        <f t="shared" si="155"/>
        <v>1658349.267333894</v>
      </c>
      <c r="T179" s="7">
        <f t="shared" si="156"/>
        <v>3109422.5637510526</v>
      </c>
      <c r="U179" s="7">
        <f t="shared" si="157"/>
        <v>5830184.9945332268</v>
      </c>
      <c r="V179" s="7">
        <f t="shared" si="158"/>
        <v>10931614.552249806</v>
      </c>
      <c r="W179" s="7">
        <f t="shared" si="159"/>
        <v>20496794.972968396</v>
      </c>
      <c r="X179" s="7">
        <f t="shared" si="160"/>
        <v>38431508.261815764</v>
      </c>
      <c r="Y179" s="7">
        <f t="shared" si="161"/>
        <v>72059095.678404585</v>
      </c>
      <c r="Z179" s="7">
        <f t="shared" si="162"/>
        <v>135110822.08450866</v>
      </c>
    </row>
    <row r="180" spans="1:26" x14ac:dyDescent="0.25">
      <c r="A180" s="6">
        <v>0.880000000000001</v>
      </c>
      <c r="B180" s="2">
        <f t="shared" si="138"/>
        <v>17.720000000000006</v>
      </c>
      <c r="C180" s="7">
        <f t="shared" si="139"/>
        <v>51.033600000000035</v>
      </c>
      <c r="D180" s="7">
        <f t="shared" si="140"/>
        <v>113.66316800000013</v>
      </c>
      <c r="E180" s="7">
        <f t="shared" si="141"/>
        <v>231.40675584000036</v>
      </c>
      <c r="F180" s="7">
        <f t="shared" si="142"/>
        <v>452.76470097920094</v>
      </c>
      <c r="G180" s="7">
        <f t="shared" si="143"/>
        <v>868.91763784089824</v>
      </c>
      <c r="H180" s="7">
        <f t="shared" si="144"/>
        <v>1651.2851591408896</v>
      </c>
      <c r="I180" s="7">
        <f t="shared" si="145"/>
        <v>3122.1360991848737</v>
      </c>
      <c r="J180" s="7">
        <f t="shared" si="146"/>
        <v>5887.3358664675661</v>
      </c>
      <c r="K180" s="7">
        <f t="shared" si="147"/>
        <v>11085.911428959029</v>
      </c>
      <c r="L180" s="7">
        <f t="shared" si="148"/>
        <v>20859.233486442987</v>
      </c>
      <c r="M180" s="7">
        <f t="shared" si="149"/>
        <v>39233.078954512835</v>
      </c>
      <c r="N180" s="7">
        <f t="shared" si="150"/>
        <v>73775.908434484169</v>
      </c>
      <c r="O180" s="7">
        <f t="shared" si="151"/>
        <v>138716.4278568303</v>
      </c>
      <c r="P180" s="7">
        <f t="shared" si="152"/>
        <v>260804.60437084109</v>
      </c>
      <c r="Q180" s="7">
        <f t="shared" si="153"/>
        <v>490330.3762171815</v>
      </c>
      <c r="R180" s="7">
        <f t="shared" si="154"/>
        <v>921838.82728830166</v>
      </c>
      <c r="S180" s="7">
        <f t="shared" si="155"/>
        <v>1733074.715302008</v>
      </c>
      <c r="T180" s="7">
        <f t="shared" si="156"/>
        <v>3258198.1847677771</v>
      </c>
      <c r="U180" s="7">
        <f t="shared" si="157"/>
        <v>6125430.3073634235</v>
      </c>
      <c r="V180" s="7">
        <f t="shared" si="158"/>
        <v>11515826.697843242</v>
      </c>
      <c r="W180" s="7">
        <f t="shared" si="159"/>
        <v>21649771.911945306</v>
      </c>
      <c r="X180" s="7">
        <f t="shared" si="160"/>
        <v>40701588.914457195</v>
      </c>
      <c r="Y180" s="7">
        <f t="shared" si="161"/>
        <v>76519004.879179567</v>
      </c>
      <c r="Z180" s="7">
        <f t="shared" si="162"/>
        <v>143855746.89285767</v>
      </c>
    </row>
    <row r="181" spans="1:26" x14ac:dyDescent="0.25">
      <c r="A181" s="6">
        <v>0.88500000000000101</v>
      </c>
      <c r="B181" s="2">
        <f t="shared" si="138"/>
        <v>17.752500000000005</v>
      </c>
      <c r="C181" s="7">
        <f t="shared" si="139"/>
        <v>51.215962500000032</v>
      </c>
      <c r="D181" s="7">
        <f t="shared" si="140"/>
        <v>114.29458931250014</v>
      </c>
      <c r="E181" s="7">
        <f t="shared" si="141"/>
        <v>233.19780085406288</v>
      </c>
      <c r="F181" s="7">
        <f t="shared" si="142"/>
        <v>457.3303546099088</v>
      </c>
      <c r="G181" s="7">
        <f t="shared" si="143"/>
        <v>879.82021843967868</v>
      </c>
      <c r="H181" s="7">
        <f t="shared" si="144"/>
        <v>1676.2136117587954</v>
      </c>
      <c r="I181" s="7">
        <f t="shared" si="145"/>
        <v>3177.4151581653314</v>
      </c>
      <c r="J181" s="7">
        <f t="shared" si="146"/>
        <v>6007.1800731416524</v>
      </c>
      <c r="K181" s="7">
        <f t="shared" si="147"/>
        <v>11341.286937872022</v>
      </c>
      <c r="L181" s="7">
        <f t="shared" si="148"/>
        <v>21396.078377888774</v>
      </c>
      <c r="M181" s="7">
        <f t="shared" si="149"/>
        <v>40349.360242320363</v>
      </c>
      <c r="N181" s="7">
        <f t="shared" si="150"/>
        <v>76076.29655677393</v>
      </c>
      <c r="O181" s="7">
        <f t="shared" si="151"/>
        <v>143421.57150951895</v>
      </c>
      <c r="P181" s="7">
        <f t="shared" si="152"/>
        <v>270367.41479544342</v>
      </c>
      <c r="Q181" s="7">
        <f t="shared" si="153"/>
        <v>509660.32938941114</v>
      </c>
      <c r="R181" s="7">
        <f t="shared" si="154"/>
        <v>960727.47339904052</v>
      </c>
      <c r="S181" s="7">
        <f t="shared" si="155"/>
        <v>1810989.0398571924</v>
      </c>
      <c r="T181" s="7">
        <f t="shared" si="156"/>
        <v>3413732.0926308096</v>
      </c>
      <c r="U181" s="7">
        <f t="shared" si="157"/>
        <v>6434902.7471090807</v>
      </c>
      <c r="V181" s="7">
        <f t="shared" si="158"/>
        <v>12129809.430800624</v>
      </c>
      <c r="W181" s="7">
        <f t="shared" si="159"/>
        <v>22864708.529559191</v>
      </c>
      <c r="X181" s="7">
        <f t="shared" si="160"/>
        <v>43099993.330719098</v>
      </c>
      <c r="Y181" s="7">
        <f t="shared" si="161"/>
        <v>81243505.180905551</v>
      </c>
      <c r="Z181" s="7">
        <f t="shared" si="162"/>
        <v>153144025.01850706</v>
      </c>
    </row>
    <row r="182" spans="1:26" x14ac:dyDescent="0.25">
      <c r="A182" s="6">
        <v>0.89000000000000101</v>
      </c>
      <c r="B182" s="2">
        <f t="shared" si="138"/>
        <v>17.785000000000007</v>
      </c>
      <c r="C182" s="7">
        <f t="shared" si="139"/>
        <v>51.398650000000032</v>
      </c>
      <c r="D182" s="7">
        <f t="shared" si="140"/>
        <v>114.92844850000013</v>
      </c>
      <c r="E182" s="7">
        <f t="shared" si="141"/>
        <v>234.99976766500035</v>
      </c>
      <c r="F182" s="7">
        <f t="shared" si="142"/>
        <v>461.93456088685093</v>
      </c>
      <c r="G182" s="7">
        <f t="shared" si="143"/>
        <v>890.84132007614869</v>
      </c>
      <c r="H182" s="7">
        <f t="shared" si="144"/>
        <v>1701.4750949439219</v>
      </c>
      <c r="I182" s="7">
        <f t="shared" si="145"/>
        <v>3233.5729294440139</v>
      </c>
      <c r="J182" s="7">
        <f t="shared" si="146"/>
        <v>6129.2378366491894</v>
      </c>
      <c r="K182" s="7">
        <f t="shared" si="147"/>
        <v>11602.044511266973</v>
      </c>
      <c r="L182" s="7">
        <f t="shared" si="148"/>
        <v>21945.649126294589</v>
      </c>
      <c r="M182" s="7">
        <f t="shared" si="149"/>
        <v>41495.061848696801</v>
      </c>
      <c r="N182" s="7">
        <f t="shared" si="150"/>
        <v>78443.451894037004</v>
      </c>
      <c r="O182" s="7">
        <f t="shared" si="151"/>
        <v>148275.90907973002</v>
      </c>
      <c r="P182" s="7">
        <f t="shared" si="152"/>
        <v>280259.25316068984</v>
      </c>
      <c r="Q182" s="7">
        <f t="shared" si="153"/>
        <v>529707.77347370412</v>
      </c>
      <c r="R182" s="7">
        <f t="shared" si="154"/>
        <v>1001165.4768653014</v>
      </c>
      <c r="S182" s="7">
        <f t="shared" si="155"/>
        <v>1892220.5362754206</v>
      </c>
      <c r="T182" s="7">
        <f t="shared" si="156"/>
        <v>3576314.598560547</v>
      </c>
      <c r="U182" s="7">
        <f t="shared" si="157"/>
        <v>6759252.3762794379</v>
      </c>
      <c r="V182" s="7">
        <f t="shared" si="158"/>
        <v>12775004.776168145</v>
      </c>
      <c r="W182" s="7">
        <f t="shared" si="159"/>
        <v>24144776.811957806</v>
      </c>
      <c r="X182" s="7">
        <f t="shared" si="160"/>
        <v>45633645.959600277</v>
      </c>
      <c r="Y182" s="7">
        <f t="shared" si="161"/>
        <v>86247608.648644567</v>
      </c>
      <c r="Z182" s="7">
        <f t="shared" si="162"/>
        <v>163007998.13093832</v>
      </c>
    </row>
    <row r="183" spans="1:26" x14ac:dyDescent="0.25">
      <c r="A183" s="6">
        <v>0.89500000000000102</v>
      </c>
      <c r="B183" s="2">
        <f t="shared" si="138"/>
        <v>17.817500000000006</v>
      </c>
      <c r="C183" s="7">
        <f t="shared" si="139"/>
        <v>51.581662500000036</v>
      </c>
      <c r="D183" s="7">
        <f t="shared" si="140"/>
        <v>115.56475043750012</v>
      </c>
      <c r="E183" s="7">
        <f t="shared" si="141"/>
        <v>236.81270207906283</v>
      </c>
      <c r="F183" s="7">
        <f t="shared" si="142"/>
        <v>466.57757043982429</v>
      </c>
      <c r="G183" s="7">
        <f t="shared" si="143"/>
        <v>901.98199598346741</v>
      </c>
      <c r="H183" s="7">
        <f t="shared" si="144"/>
        <v>1727.0733823886717</v>
      </c>
      <c r="I183" s="7">
        <f t="shared" si="145"/>
        <v>3290.6215596265347</v>
      </c>
      <c r="J183" s="7">
        <f t="shared" si="146"/>
        <v>6253.545355492286</v>
      </c>
      <c r="K183" s="7">
        <f t="shared" si="147"/>
        <v>11868.285948657887</v>
      </c>
      <c r="L183" s="7">
        <f t="shared" si="148"/>
        <v>22508.21937270671</v>
      </c>
      <c r="M183" s="7">
        <f t="shared" si="149"/>
        <v>42670.893211279232</v>
      </c>
      <c r="N183" s="7">
        <f t="shared" si="150"/>
        <v>80879.160135374186</v>
      </c>
      <c r="O183" s="7">
        <f t="shared" si="151"/>
        <v>153283.82595653416</v>
      </c>
      <c r="P183" s="7">
        <f t="shared" si="152"/>
        <v>290490.66768763238</v>
      </c>
      <c r="Q183" s="7">
        <f t="shared" si="153"/>
        <v>550497.63276806357</v>
      </c>
      <c r="R183" s="7">
        <f t="shared" si="154"/>
        <v>1043210.831595481</v>
      </c>
      <c r="S183" s="7">
        <f t="shared" si="155"/>
        <v>1976902.3433734374</v>
      </c>
      <c r="T183" s="7">
        <f t="shared" si="156"/>
        <v>3746247.7581926654</v>
      </c>
      <c r="U183" s="7">
        <f t="shared" si="157"/>
        <v>7099157.3192751044</v>
      </c>
      <c r="V183" s="7">
        <f t="shared" si="158"/>
        <v>13452920.93752633</v>
      </c>
      <c r="W183" s="7">
        <f t="shared" si="159"/>
        <v>25493302.994112406</v>
      </c>
      <c r="X183" s="7">
        <f t="shared" si="160"/>
        <v>48309826.991343036</v>
      </c>
      <c r="Y183" s="7">
        <f t="shared" si="161"/>
        <v>91547139.96609509</v>
      </c>
      <c r="Z183" s="7">
        <f t="shared" si="162"/>
        <v>173481848.05325028</v>
      </c>
    </row>
    <row r="184" spans="1:26" x14ac:dyDescent="0.25">
      <c r="A184" s="6">
        <v>0.90000000000000102</v>
      </c>
      <c r="B184" s="2">
        <f t="shared" si="138"/>
        <v>17.850000000000009</v>
      </c>
      <c r="C184" s="7">
        <f t="shared" si="139"/>
        <v>51.765000000000043</v>
      </c>
      <c r="D184" s="7">
        <f t="shared" si="140"/>
        <v>116.20350000000015</v>
      </c>
      <c r="E184" s="7">
        <f t="shared" si="141"/>
        <v>238.63665000000043</v>
      </c>
      <c r="F184" s="7">
        <f t="shared" si="142"/>
        <v>471.25963500000108</v>
      </c>
      <c r="G184" s="7">
        <f t="shared" si="143"/>
        <v>913.24330650000252</v>
      </c>
      <c r="H184" s="7">
        <f t="shared" si="144"/>
        <v>1753.0122823500055</v>
      </c>
      <c r="I184" s="7">
        <f t="shared" si="145"/>
        <v>3348.5733364650123</v>
      </c>
      <c r="J184" s="7">
        <f t="shared" si="146"/>
        <v>6380.1393392835271</v>
      </c>
      <c r="K184" s="7">
        <f t="shared" si="147"/>
        <v>12140.114744638708</v>
      </c>
      <c r="L184" s="7">
        <f t="shared" si="148"/>
        <v>23084.068014813554</v>
      </c>
      <c r="M184" s="7">
        <f t="shared" si="149"/>
        <v>43877.579228145776</v>
      </c>
      <c r="N184" s="7">
        <f t="shared" si="150"/>
        <v>83385.250533477025</v>
      </c>
      <c r="O184" s="7">
        <f t="shared" si="151"/>
        <v>158449.82601360645</v>
      </c>
      <c r="P184" s="7">
        <f t="shared" si="152"/>
        <v>301072.5194258524</v>
      </c>
      <c r="Q184" s="7">
        <f t="shared" si="153"/>
        <v>572055.63690911978</v>
      </c>
      <c r="R184" s="7">
        <f t="shared" si="154"/>
        <v>1086923.5601273284</v>
      </c>
      <c r="S184" s="7">
        <f t="shared" si="155"/>
        <v>2065172.6142419251</v>
      </c>
      <c r="T184" s="7">
        <f t="shared" si="156"/>
        <v>3923845.8170596599</v>
      </c>
      <c r="U184" s="7">
        <f t="shared" si="157"/>
        <v>7455324.902413357</v>
      </c>
      <c r="V184" s="7">
        <f t="shared" si="158"/>
        <v>14165135.164585385</v>
      </c>
      <c r="W184" s="7">
        <f t="shared" si="159"/>
        <v>26913774.66271225</v>
      </c>
      <c r="X184" s="7">
        <f t="shared" si="160"/>
        <v>51136189.709153302</v>
      </c>
      <c r="Y184" s="7">
        <f t="shared" si="161"/>
        <v>97158778.297391325</v>
      </c>
      <c r="Z184" s="7">
        <f t="shared" si="162"/>
        <v>184601696.61504361</v>
      </c>
    </row>
    <row r="185" spans="1:26" x14ac:dyDescent="0.25">
      <c r="A185" s="6">
        <v>0.90500000000000103</v>
      </c>
      <c r="B185" s="2">
        <f t="shared" si="138"/>
        <v>17.882500000000007</v>
      </c>
      <c r="C185" s="7">
        <f t="shared" si="139"/>
        <v>51.94866250000004</v>
      </c>
      <c r="D185" s="7">
        <f t="shared" si="140"/>
        <v>116.84470206250015</v>
      </c>
      <c r="E185" s="7">
        <f t="shared" si="141"/>
        <v>240.47165742906293</v>
      </c>
      <c r="F185" s="7">
        <f t="shared" si="142"/>
        <v>475.98100740236515</v>
      </c>
      <c r="G185" s="7">
        <f t="shared" si="143"/>
        <v>924.62631910150617</v>
      </c>
      <c r="H185" s="7">
        <f t="shared" si="144"/>
        <v>1779.2956378883703</v>
      </c>
      <c r="I185" s="7">
        <f t="shared" si="145"/>
        <v>3407.4406901773477</v>
      </c>
      <c r="J185" s="7">
        <f t="shared" si="146"/>
        <v>6509.0570147878507</v>
      </c>
      <c r="K185" s="7">
        <f t="shared" si="147"/>
        <v>12417.636113170862</v>
      </c>
      <c r="L185" s="7">
        <f t="shared" si="148"/>
        <v>23673.479295590507</v>
      </c>
      <c r="M185" s="7">
        <f t="shared" si="149"/>
        <v>45115.860558099943</v>
      </c>
      <c r="N185" s="7">
        <f t="shared" si="150"/>
        <v>85963.596863180443</v>
      </c>
      <c r="O185" s="7">
        <f t="shared" si="151"/>
        <v>163778.53452435884</v>
      </c>
      <c r="P185" s="7">
        <f t="shared" si="152"/>
        <v>312015.99076890381</v>
      </c>
      <c r="Q185" s="7">
        <f t="shared" si="153"/>
        <v>594408.34491476207</v>
      </c>
      <c r="R185" s="7">
        <f t="shared" si="154"/>
        <v>1132365.7795626225</v>
      </c>
      <c r="S185" s="7">
        <f t="shared" si="155"/>
        <v>2157174.6925667971</v>
      </c>
      <c r="T185" s="7">
        <f t="shared" si="156"/>
        <v>4109435.6718397508</v>
      </c>
      <c r="U185" s="7">
        <f t="shared" si="157"/>
        <v>7828492.8373547299</v>
      </c>
      <c r="V185" s="7">
        <f t="shared" si="158"/>
        <v>14913296.737660769</v>
      </c>
      <c r="W185" s="7">
        <f t="shared" si="159"/>
        <v>28409848.167743783</v>
      </c>
      <c r="X185" s="7">
        <f t="shared" si="160"/>
        <v>54120778.642051943</v>
      </c>
      <c r="Y185" s="7">
        <f t="shared" si="161"/>
        <v>103100101.195609</v>
      </c>
      <c r="Z185" s="7">
        <f t="shared" si="162"/>
        <v>196405710.66013527</v>
      </c>
    </row>
    <row r="186" spans="1:26" x14ac:dyDescent="0.25">
      <c r="A186" s="6">
        <v>0.91000000000000103</v>
      </c>
      <c r="B186" s="2">
        <f t="shared" si="138"/>
        <v>17.915000000000006</v>
      </c>
      <c r="C186" s="7">
        <f t="shared" si="139"/>
        <v>52.132650000000034</v>
      </c>
      <c r="D186" s="7">
        <f t="shared" si="140"/>
        <v>117.48836150000012</v>
      </c>
      <c r="E186" s="7">
        <f t="shared" si="141"/>
        <v>242.31777046500036</v>
      </c>
      <c r="F186" s="7">
        <f t="shared" si="142"/>
        <v>480.74194158815095</v>
      </c>
      <c r="G186" s="7">
        <f t="shared" si="143"/>
        <v>936.13210843336878</v>
      </c>
      <c r="H186" s="7">
        <f t="shared" si="144"/>
        <v>1805.9273271077352</v>
      </c>
      <c r="I186" s="7">
        <f t="shared" si="145"/>
        <v>3467.2361947757759</v>
      </c>
      <c r="J186" s="7">
        <f t="shared" si="146"/>
        <v>6640.3361320217355</v>
      </c>
      <c r="K186" s="7">
        <f t="shared" si="147"/>
        <v>12700.957012161522</v>
      </c>
      <c r="L186" s="7">
        <f t="shared" si="148"/>
        <v>24276.742893228518</v>
      </c>
      <c r="M186" s="7">
        <f t="shared" si="149"/>
        <v>46386.493926066498</v>
      </c>
      <c r="N186" s="7">
        <f t="shared" si="150"/>
        <v>88616.118398787046</v>
      </c>
      <c r="O186" s="7">
        <f t="shared" si="151"/>
        <v>169274.70114168336</v>
      </c>
      <c r="P186" s="7">
        <f t="shared" si="152"/>
        <v>323332.59418061539</v>
      </c>
      <c r="Q186" s="7">
        <f t="shared" si="153"/>
        <v>617583.16988497577</v>
      </c>
      <c r="R186" s="7">
        <f t="shared" si="154"/>
        <v>1179601.7694803043</v>
      </c>
      <c r="S186" s="7">
        <f t="shared" si="155"/>
        <v>2253057.2947073826</v>
      </c>
      <c r="T186" s="7">
        <f t="shared" si="156"/>
        <v>4303357.3478911035</v>
      </c>
      <c r="U186" s="7">
        <f t="shared" si="157"/>
        <v>8219430.449472012</v>
      </c>
      <c r="V186" s="7">
        <f t="shared" si="158"/>
        <v>15699130.073491551</v>
      </c>
      <c r="W186" s="7">
        <f t="shared" si="159"/>
        <v>29985356.355368879</v>
      </c>
      <c r="X186" s="7">
        <f t="shared" si="160"/>
        <v>57272048.55375459</v>
      </c>
      <c r="Y186" s="7">
        <f t="shared" si="161"/>
        <v>109389630.65267134</v>
      </c>
      <c r="Z186" s="7">
        <f t="shared" si="162"/>
        <v>208934212.46160236</v>
      </c>
    </row>
  </sheetData>
  <mergeCells count="2">
    <mergeCell ref="B2:Z2"/>
    <mergeCell ref="A1:Z1"/>
  </mergeCells>
  <pageMargins left="0" right="0" top="0" bottom="0" header="0.11811023622047245" footer="0.11811023622047245"/>
  <pageSetup paperSize="9" scale="64" fitToHeight="0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</dc:creator>
  <cp:lastModifiedBy>Jérémie</cp:lastModifiedBy>
  <cp:lastPrinted>2017-10-19T17:32:29Z</cp:lastPrinted>
  <dcterms:created xsi:type="dcterms:W3CDTF">2017-10-19T16:59:43Z</dcterms:created>
  <dcterms:modified xsi:type="dcterms:W3CDTF">2017-10-19T18:31:59Z</dcterms:modified>
</cp:coreProperties>
</file>