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ximed/Desktop/"/>
    </mc:Choice>
  </mc:AlternateContent>
  <bookViews>
    <workbookView xWindow="0" yWindow="460" windowWidth="28800" windowHeight="17600" tabRatio="500"/>
  </bookViews>
  <sheets>
    <sheet name="PREFERENCE" sheetId="1" r:id="rId1"/>
    <sheet name="SPORT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7" i="1" l="1"/>
  <c r="N18" i="1"/>
  <c r="N4" i="1"/>
  <c r="N15" i="1"/>
  <c r="N3" i="1"/>
  <c r="N14" i="1"/>
  <c r="N11" i="1"/>
  <c r="N22" i="1"/>
  <c r="N12" i="1"/>
  <c r="N23" i="1"/>
  <c r="N5" i="1"/>
  <c r="N16" i="1"/>
  <c r="N10" i="1"/>
  <c r="N21" i="1"/>
  <c r="N9" i="1"/>
  <c r="N20" i="1"/>
  <c r="N8" i="1"/>
  <c r="N19" i="1"/>
  <c r="M8" i="1"/>
  <c r="M19" i="1"/>
  <c r="M9" i="1"/>
  <c r="M20" i="1"/>
  <c r="M10" i="1"/>
  <c r="M21" i="1"/>
  <c r="M5" i="1"/>
  <c r="M16" i="1"/>
  <c r="M12" i="1"/>
  <c r="M23" i="1"/>
  <c r="M11" i="1"/>
  <c r="M22" i="1"/>
  <c r="M3" i="1"/>
  <c r="M14" i="1"/>
  <c r="M4" i="1"/>
  <c r="M15" i="1"/>
  <c r="M7" i="1"/>
  <c r="M18" i="1"/>
  <c r="L8" i="1"/>
  <c r="L19" i="1"/>
  <c r="L9" i="1"/>
  <c r="L20" i="1"/>
  <c r="L10" i="1"/>
  <c r="L21" i="1"/>
  <c r="L5" i="1"/>
  <c r="L16" i="1"/>
  <c r="L12" i="1"/>
  <c r="L23" i="1"/>
  <c r="L11" i="1"/>
  <c r="L22" i="1"/>
  <c r="L3" i="1"/>
  <c r="L14" i="1"/>
  <c r="L4" i="1"/>
  <c r="L15" i="1"/>
  <c r="L7" i="1"/>
  <c r="L18" i="1"/>
  <c r="K8" i="1"/>
  <c r="K19" i="1"/>
  <c r="K9" i="1"/>
  <c r="K20" i="1"/>
  <c r="K10" i="1"/>
  <c r="K21" i="1"/>
  <c r="K5" i="1"/>
  <c r="K16" i="1"/>
  <c r="K12" i="1"/>
  <c r="K23" i="1"/>
  <c r="K11" i="1"/>
  <c r="K22" i="1"/>
  <c r="K3" i="1"/>
  <c r="K14" i="1"/>
  <c r="K4" i="1"/>
  <c r="K15" i="1"/>
  <c r="K7" i="1"/>
  <c r="K18" i="1"/>
  <c r="L6" i="1"/>
  <c r="L17" i="1"/>
  <c r="M6" i="1"/>
  <c r="M17" i="1"/>
  <c r="N6" i="1"/>
  <c r="N17" i="1"/>
  <c r="K6" i="1"/>
  <c r="K17" i="1"/>
  <c r="J3" i="1"/>
  <c r="J4" i="1"/>
  <c r="J5" i="1"/>
  <c r="J6" i="1"/>
  <c r="J7" i="1"/>
  <c r="J8" i="1"/>
  <c r="J9" i="1"/>
  <c r="J10" i="1"/>
  <c r="J11" i="1"/>
  <c r="J12" i="1"/>
  <c r="P3" i="1"/>
  <c r="Q3" i="1"/>
  <c r="R3" i="1"/>
</calcChain>
</file>

<file path=xl/sharedStrings.xml><?xml version="1.0" encoding="utf-8"?>
<sst xmlns="http://schemas.openxmlformats.org/spreadsheetml/2006/main" count="37" uniqueCount="30">
  <si>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</si>
  <si>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</si>
  <si>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</si>
  <si>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</si>
  <si>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</si>
  <si>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</si>
  <si>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</si>
  <si>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</si>
  <si>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</si>
  <si>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</si>
  <si>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football</t>
  </si>
  <si>
    <t>basket</t>
  </si>
  <si>
    <t>rugby</t>
  </si>
  <si>
    <t>escalade</t>
  </si>
  <si>
    <t>danse</t>
  </si>
  <si>
    <t>ultimate</t>
  </si>
  <si>
    <t>golf</t>
  </si>
  <si>
    <t>badminton</t>
  </si>
  <si>
    <t>code associé</t>
  </si>
  <si>
    <t>f</t>
  </si>
  <si>
    <t>b</t>
  </si>
  <si>
    <t>r</t>
  </si>
  <si>
    <t>e</t>
  </si>
  <si>
    <t>d</t>
  </si>
  <si>
    <t>u</t>
  </si>
  <si>
    <t>g</t>
  </si>
  <si>
    <t>tennis</t>
  </si>
  <si>
    <t>t</t>
  </si>
  <si>
    <t>code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</si>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</sst>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R23"/>
  <sheetViews>
    <sheetView tabSelected="1" zoomScale="124" zoomScaleNormal="130" zoomScalePageLayoutView="130" workbookViewId="0">
      <selection activeCell="P15" sqref="P15"/>
    </sheetView>
  </sheetViews>
  <sheetFormatPr baseColWidth="10" defaultRowHeight="16" x14ac:dyDescent="0.2"/>
  <sheetData>
    <row r="1" spans="1:18" x14ac:dyDescent="0.2">
      <c r="K1" s="1" t="s">
        <v>29</v>
      </c>
      <c r="L1" s="1"/>
      <c r="M1" s="1"/>
      <c r="N1" s="1"/>
    </row>
    <row r="2" spans="1:18" x14ac:dyDescent="0.2"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28</v>
      </c>
      <c r="K2">
        <v>1</v>
      </c>
      <c r="L2">
        <v>2</v>
      </c>
      <c r="M2">
        <v>3</v>
      </c>
      <c r="N2">
        <v>4</v>
      </c>
    </row>
    <row r="3" spans="1:18" x14ac:dyDescent="0.2">
      <c r="A3" t="s">
        <v>0</v>
      </c>
      <c r="B3">
        <v>1</v>
      </c>
      <c r="C3">
        <v>2</v>
      </c>
      <c r="D3">
        <v>3</v>
      </c>
      <c r="E3">
        <v>4</v>
      </c>
      <c r="J3" t="str">
        <f>CONCATENATE(K3,L3,M3,)</f>
        <v>fbr</v>
      </c>
      <c r="K3" t="str">
        <f>IF(B3=1,SPORT!$B$6,IF(C3=1,SPORT!$C$6,IF(D3=1,SPORT!$D$6,IF(E3=1,SPORT!$E$6,IF(F3=1,SPORT!$F$6,IF(G3=1,SPORT!$G$6,IF(H3=1,SPORT!$H$6,IF(I3=1,SPORT!$I$6,"erreur"))))))))</f>
        <v>f</v>
      </c>
      <c r="L3" t="str">
        <f>IF(B3=2,SPORT!$B$6,IF(C3=2,SPORT!$C$6,IF(D3=2,SPORT!$D$6,IF(E3=2,SPORT!$E$6,IF(F3=2,SPORT!$F$6,IF(G3=2,SPORT!$G$6,IF(H3=2,SPORT!$H$6,IF(I3=2,SPORT!$I$6,"erreur"))))))))</f>
        <v>b</v>
      </c>
      <c r="M3" t="str">
        <f>IF(B3=3,SPORT!$B$6,IF(C3=3,SPORT!$C$6,IF(D3=3,SPORT!$D$6,IF(E3=3,SPORT!$E$6,IF(F3=3,SPORT!$F$6,IF(G3=3,SPORT!$G$6,IF(H3=3,SPORT!$H$6,IF(I3=3,SPORT!$I$6,"erreur"))))))))</f>
        <v>r</v>
      </c>
      <c r="N3" t="str">
        <f>IF(B3=4,SPORT!$B$6,IF(C3=4,SPORT!$C$6,IF(D3=4,SPORT!$D$6,IF(E3=4,SPORT!$E$6,IF(F3=4,SPORT!$F$6,IF(G3=4,SPORT!$G$6,IF(H3=4,SPORT!$H$6,IF(I3=4,SPORT!$I$6,"erreur"))))))))</f>
        <v>e</v>
      </c>
      <c r="P3" t="str">
        <f>IF(G3=1,SPORT!G3,IF(G3=2,SPORT!H3,IF(G3=3,SPORT!I3,IF(G3=4,SPORT!J3,""))))</f>
        <v/>
      </c>
      <c r="Q3" t="str">
        <f>IF(H3=1,SPORT!H3,IF(H3=2,SPORT!I3,IF(H3=3,SPORT!J3,IF(H3=4,SPORT!K3,""))))</f>
        <v/>
      </c>
      <c r="R3" t="str">
        <f>IF(I3=1,SPORT!I3,IF(I3=2,SPORT!J3,IF(I3=3,SPORT!K3,IF(I3=4,SPORT!L3,""))))</f>
        <v/>
      </c>
    </row>
    <row r="4" spans="1:18" x14ac:dyDescent="0.2">
      <c r="A4" t="s">
        <v>1</v>
      </c>
      <c r="B4">
        <v>3</v>
      </c>
      <c r="C4">
        <v>2</v>
      </c>
      <c r="D4">
        <v>1</v>
      </c>
      <c r="F4">
        <v>4</v>
      </c>
      <c r="J4" t="str">
        <f t="shared" ref="J4:J12" si="0">CONCATENATE(K4,L4,M4,)</f>
        <v>rbf</v>
      </c>
      <c r="K4" t="str">
        <f>IF(B4=1,SPORT!$B$6,IF(C4=1,SPORT!$C$6,IF(D4=1,SPORT!$D$6,IF(E4=1,SPORT!$E$6,IF(F4=1,SPORT!$F$6,IF(G4=1,SPORT!$G$6,IF(H4=1,SPORT!$H$6,IF(I4=1,SPORT!$I$6,"erreur"))))))))</f>
        <v>r</v>
      </c>
      <c r="L4" t="str">
        <f>IF(B4=2,SPORT!$B$6,IF(C4=2,SPORT!$C$6,IF(D4=2,SPORT!$D$6,IF(E4=2,SPORT!$E$6,IF(F4=2,SPORT!$F$6,IF(G4=2,SPORT!$G$6,IF(H4=2,SPORT!$H$6,IF(I4=2,SPORT!$I$6,"erreur"))))))))</f>
        <v>b</v>
      </c>
      <c r="M4" t="str">
        <f>IF(B4=3,SPORT!$B$6,IF(C4=3,SPORT!$C$6,IF(D4=3,SPORT!$D$6,IF(E4=3,SPORT!$E$6,IF(F4=3,SPORT!$F$6,IF(G4=3,SPORT!$G$6,IF(H4=3,SPORT!$H$6,IF(I4=3,SPORT!$I$6,"erreur"))))))))</f>
        <v>f</v>
      </c>
      <c r="N4" t="str">
        <f>IF(B4=4,SPORT!$B$6,IF(C4=4,SPORT!$C$6,IF(D4=4,SPORT!$D$6,IF(E4=4,SPORT!$E$6,IF(F4=4,SPORT!$F$6,IF(G4=4,SPORT!$G$6,IF(H4=4,SPORT!$H$6,IF(I4=4,SPORT!$I$6,"erreur"))))))))</f>
        <v>d</v>
      </c>
    </row>
    <row r="5" spans="1:18" x14ac:dyDescent="0.2">
      <c r="A5" t="s">
        <v>2</v>
      </c>
      <c r="B5">
        <v>2</v>
      </c>
      <c r="D5">
        <v>1</v>
      </c>
      <c r="F5">
        <v>3</v>
      </c>
      <c r="H5">
        <v>4</v>
      </c>
      <c r="J5" t="str">
        <f t="shared" si="0"/>
        <v>rfd</v>
      </c>
      <c r="K5" t="str">
        <f>IF(B5=1,SPORT!$B$6,IF(C5=1,SPORT!$C$6,IF(D5=1,SPORT!$D$6,IF(E5=1,SPORT!$E$6,IF(F5=1,SPORT!$F$6,IF(G5=1,SPORT!$G$6,IF(H5=1,SPORT!$H$6,IF(I5=1,SPORT!$I$6,"erreur"))))))))</f>
        <v>r</v>
      </c>
      <c r="L5" t="str">
        <f>IF(B5=2,SPORT!$B$6,IF(C5=2,SPORT!$C$6,IF(D5=2,SPORT!$D$6,IF(E5=2,SPORT!$E$6,IF(F5=2,SPORT!$F$6,IF(G5=2,SPORT!$G$6,IF(H5=2,SPORT!$H$6,IF(I5=2,SPORT!$I$6,"erreur"))))))))</f>
        <v>f</v>
      </c>
      <c r="M5" t="str">
        <f>IF(B5=3,SPORT!$B$6,IF(C5=3,SPORT!$C$6,IF(D5=3,SPORT!$D$6,IF(E5=3,SPORT!$E$6,IF(F5=3,SPORT!$F$6,IF(G5=3,SPORT!$G$6,IF(H5=3,SPORT!$H$6,IF(I5=3,SPORT!$I$6,"erreur"))))))))</f>
        <v>d</v>
      </c>
      <c r="N5" t="str">
        <f>IF(B5=4,SPORT!$B$6,IF(C5=4,SPORT!$C$6,IF(D5=4,SPORT!$D$6,IF(E5=4,SPORT!$E$6,IF(F5=4,SPORT!$F$6,IF(G5=4,SPORT!$G$6,IF(H5=4,SPORT!$H$6,IF(I5=4,SPORT!$I$6,"erreur"))))))))</f>
        <v>g</v>
      </c>
    </row>
    <row r="6" spans="1:18" x14ac:dyDescent="0.2">
      <c r="A6" t="s">
        <v>3</v>
      </c>
      <c r="D6">
        <v>4</v>
      </c>
      <c r="F6">
        <v>2</v>
      </c>
      <c r="G6">
        <v>3</v>
      </c>
      <c r="I6">
        <v>1</v>
      </c>
      <c r="J6" t="str">
        <f t="shared" si="0"/>
        <v>tdu</v>
      </c>
      <c r="K6" t="str">
        <f>IF(B6=1,SPORT!$B$6,IF(C6=1,SPORT!$C$6,IF(D6=1,SPORT!$D$6,IF(E6=1,SPORT!$E$6,IF(F6=1,SPORT!$F$6,IF(G6=1,SPORT!$G$6,IF(H6=1,SPORT!$H$6,IF(I6=1,SPORT!$I$6,"erreur"))))))))</f>
        <v>t</v>
      </c>
      <c r="L6" t="str">
        <f>IF(B6=2,SPORT!$B$6,IF(C6=2,SPORT!$C$6,IF(D6=2,SPORT!$D$6,IF(E6=2,SPORT!$E$6,IF(F6=2,SPORT!$F$6,IF(G6=2,SPORT!$G$6,IF(H6=2,SPORT!$H$6,IF(I6=2,SPORT!$I$6,"erreur"))))))))</f>
        <v>d</v>
      </c>
      <c r="M6" t="str">
        <f>IF(B6=3,SPORT!$B$6,IF(C6=3,SPORT!$C$6,IF(D6=3,SPORT!$D$6,IF(E6=3,SPORT!$E$6,IF(F6=3,SPORT!$F$6,IF(G6=3,SPORT!$G$6,IF(H6=3,SPORT!$H$6,IF(I6=3,SPORT!$I$6,"erreur"))))))))</f>
        <v>u</v>
      </c>
      <c r="N6" t="str">
        <f>IF(B6=4,SPORT!$B$6,IF(C6=4,SPORT!$C$6,IF(D6=4,SPORT!$D$6,IF(E6=4,SPORT!$E$6,IF(F6=4,SPORT!$F$6,IF(G6=4,SPORT!$G$6,IF(H6=4,SPORT!$H$6,IF(I6=4,SPORT!$I$6,"erreur"))))))))</f>
        <v>r</v>
      </c>
    </row>
    <row r="7" spans="1:18" x14ac:dyDescent="0.2">
      <c r="A7" t="s">
        <v>4</v>
      </c>
      <c r="C7">
        <v>2</v>
      </c>
      <c r="D7">
        <v>3</v>
      </c>
      <c r="E7">
        <v>1</v>
      </c>
      <c r="G7">
        <v>4</v>
      </c>
      <c r="J7" t="str">
        <f t="shared" si="0"/>
        <v>ebr</v>
      </c>
      <c r="K7" t="str">
        <f>IF(B7=1,SPORT!$B$6,IF(C7=1,SPORT!$C$6,IF(D7=1,SPORT!$D$6,IF(E7=1,SPORT!$E$6,IF(F7=1,SPORT!$F$6,IF(G7=1,SPORT!$G$6,IF(H7=1,SPORT!$H$6,IF(I7=1,SPORT!$I$6,"erreur"))))))))</f>
        <v>e</v>
      </c>
      <c r="L7" t="str">
        <f>IF(B7=2,SPORT!$B$6,IF(C7=2,SPORT!$C$6,IF(D7=2,SPORT!$D$6,IF(E7=2,SPORT!$E$6,IF(F7=2,SPORT!$F$6,IF(G7=2,SPORT!$G$6,IF(H7=2,SPORT!$H$6,IF(I7=2,SPORT!$I$6,"erreur"))))))))</f>
        <v>b</v>
      </c>
      <c r="M7" t="str">
        <f>IF(B7=3,SPORT!$B$6,IF(C7=3,SPORT!$C$6,IF(D7=3,SPORT!$D$6,IF(E7=3,SPORT!$E$6,IF(F7=3,SPORT!$F$6,IF(G7=3,SPORT!$G$6,IF(H7=3,SPORT!$H$6,IF(I7=3,SPORT!$I$6,"erreur"))))))))</f>
        <v>r</v>
      </c>
      <c r="N7" t="str">
        <f>IF(B7=4,SPORT!$B$6,IF(C7=4,SPORT!$C$6,IF(D7=4,SPORT!$D$6,IF(E7=4,SPORT!$E$6,IF(F7=4,SPORT!$F$6,IF(G7=4,SPORT!$G$6,IF(H7=4,SPORT!$H$6,IF(I7=4,SPORT!$I$6,"erreur"))))))))</f>
        <v>u</v>
      </c>
    </row>
    <row r="8" spans="1:18" x14ac:dyDescent="0.2">
      <c r="A8" t="s">
        <v>5</v>
      </c>
      <c r="E8">
        <v>2</v>
      </c>
      <c r="F8">
        <v>3</v>
      </c>
      <c r="G8">
        <v>1</v>
      </c>
      <c r="I8">
        <v>4</v>
      </c>
      <c r="J8" t="str">
        <f t="shared" si="0"/>
        <v>ued</v>
      </c>
      <c r="K8" t="str">
        <f>IF(B8=1,SPORT!$B$6,IF(C8=1,SPORT!$C$6,IF(D8=1,SPORT!$D$6,IF(E8=1,SPORT!$E$6,IF(F8=1,SPORT!$F$6,IF(G8=1,SPORT!$G$6,IF(H8=1,SPORT!$H$6,IF(I8=1,SPORT!$I$6,"erreur"))))))))</f>
        <v>u</v>
      </c>
      <c r="L8" t="str">
        <f>IF(B8=2,SPORT!$B$6,IF(C8=2,SPORT!$C$6,IF(D8=2,SPORT!$D$6,IF(E8=2,SPORT!$E$6,IF(F8=2,SPORT!$F$6,IF(G8=2,SPORT!$G$6,IF(H8=2,SPORT!$H$6,IF(I8=2,SPORT!$I$6,"erreur"))))))))</f>
        <v>e</v>
      </c>
      <c r="M8" t="str">
        <f>IF(B8=3,SPORT!$B$6,IF(C8=3,SPORT!$C$6,IF(D8=3,SPORT!$D$6,IF(E8=3,SPORT!$E$6,IF(F8=3,SPORT!$F$6,IF(G8=3,SPORT!$G$6,IF(H8=3,SPORT!$H$6,IF(I8=3,SPORT!$I$6,"erreur"))))))))</f>
        <v>d</v>
      </c>
      <c r="N8" t="str">
        <f>IF(B8=4,SPORT!$B$6,IF(C8=4,SPORT!$C$6,IF(D8=4,SPORT!$D$6,IF(E8=4,SPORT!$E$6,IF(F8=4,SPORT!$F$6,IF(G8=4,SPORT!$G$6,IF(H8=4,SPORT!$H$6,IF(I8=4,SPORT!$I$6,"erreur"))))))))</f>
        <v>t</v>
      </c>
    </row>
    <row r="9" spans="1:18" x14ac:dyDescent="0.2">
      <c r="A9" t="s">
        <v>6</v>
      </c>
      <c r="C9">
        <v>4</v>
      </c>
      <c r="E9">
        <v>3</v>
      </c>
      <c r="G9">
        <v>2</v>
      </c>
      <c r="I9">
        <v>1</v>
      </c>
      <c r="J9" t="str">
        <f t="shared" si="0"/>
        <v>tue</v>
      </c>
      <c r="K9" t="str">
        <f>IF(B9=1,SPORT!$B$6,IF(C9=1,SPORT!$C$6,IF(D9=1,SPORT!$D$6,IF(E9=1,SPORT!$E$6,IF(F9=1,SPORT!$F$6,IF(G9=1,SPORT!$G$6,IF(H9=1,SPORT!$H$6,IF(I9=1,SPORT!$I$6,"erreur"))))))))</f>
        <v>t</v>
      </c>
      <c r="L9" t="str">
        <f>IF(B9=2,SPORT!$B$6,IF(C9=2,SPORT!$C$6,IF(D9=2,SPORT!$D$6,IF(E9=2,SPORT!$E$6,IF(F9=2,SPORT!$F$6,IF(G9=2,SPORT!$G$6,IF(H9=2,SPORT!$H$6,IF(I9=2,SPORT!$I$6,"erreur"))))))))</f>
        <v>u</v>
      </c>
      <c r="M9" t="str">
        <f>IF(B9=3,SPORT!$B$6,IF(C9=3,SPORT!$C$6,IF(D9=3,SPORT!$D$6,IF(E9=3,SPORT!$E$6,IF(F9=3,SPORT!$F$6,IF(G9=3,SPORT!$G$6,IF(H9=3,SPORT!$H$6,IF(I9=3,SPORT!$I$6,"erreur"))))))))</f>
        <v>e</v>
      </c>
      <c r="N9" t="str">
        <f>IF(B9=4,SPORT!$B$6,IF(C9=4,SPORT!$C$6,IF(D9=4,SPORT!$D$6,IF(E9=4,SPORT!$E$6,IF(F9=4,SPORT!$F$6,IF(G9=4,SPORT!$G$6,IF(H9=4,SPORT!$H$6,IF(I9=4,SPORT!$I$6,"erreur"))))))))</f>
        <v>b</v>
      </c>
    </row>
    <row r="10" spans="1:18" x14ac:dyDescent="0.2">
      <c r="A10" t="s">
        <v>7</v>
      </c>
      <c r="B10">
        <v>4</v>
      </c>
      <c r="C10">
        <v>1</v>
      </c>
      <c r="E10">
        <v>3</v>
      </c>
      <c r="G10">
        <v>2</v>
      </c>
      <c r="J10" t="str">
        <f t="shared" si="0"/>
        <v>bue</v>
      </c>
      <c r="K10" t="str">
        <f>IF(B10=1,SPORT!$B$6,IF(C10=1,SPORT!$C$6,IF(D10=1,SPORT!$D$6,IF(E10=1,SPORT!$E$6,IF(F10=1,SPORT!$F$6,IF(G10=1,SPORT!$G$6,IF(H10=1,SPORT!$H$6,IF(I10=1,SPORT!$I$6,"erreur"))))))))</f>
        <v>b</v>
      </c>
      <c r="L10" t="str">
        <f>IF(B10=2,SPORT!$B$6,IF(C10=2,SPORT!$C$6,IF(D10=2,SPORT!$D$6,IF(E10=2,SPORT!$E$6,IF(F10=2,SPORT!$F$6,IF(G10=2,SPORT!$G$6,IF(H10=2,SPORT!$H$6,IF(I10=2,SPORT!$I$6,"erreur"))))))))</f>
        <v>u</v>
      </c>
      <c r="M10" t="str">
        <f>IF(B10=3,SPORT!$B$6,IF(C10=3,SPORT!$C$6,IF(D10=3,SPORT!$D$6,IF(E10=3,SPORT!$E$6,IF(F10=3,SPORT!$F$6,IF(G10=3,SPORT!$G$6,IF(H10=3,SPORT!$H$6,IF(I10=3,SPORT!$I$6,"erreur"))))))))</f>
        <v>e</v>
      </c>
      <c r="N10" t="str">
        <f>IF(B10=4,SPORT!$B$6,IF(C10=4,SPORT!$C$6,IF(D10=4,SPORT!$D$6,IF(E10=4,SPORT!$E$6,IF(F10=4,SPORT!$F$6,IF(G10=4,SPORT!$G$6,IF(H10=4,SPORT!$H$6,IF(I10=4,SPORT!$I$6,"erreur"))))))))</f>
        <v>f</v>
      </c>
    </row>
    <row r="11" spans="1:18" x14ac:dyDescent="0.2">
      <c r="A11" t="s">
        <v>8</v>
      </c>
      <c r="C11">
        <v>1</v>
      </c>
      <c r="E11">
        <v>2</v>
      </c>
      <c r="G11">
        <v>3</v>
      </c>
      <c r="I11">
        <v>4</v>
      </c>
      <c r="J11" t="str">
        <f t="shared" si="0"/>
        <v>beu</v>
      </c>
      <c r="K11" t="str">
        <f>IF(B11=1,SPORT!$B$6,IF(C11=1,SPORT!$C$6,IF(D11=1,SPORT!$D$6,IF(E11=1,SPORT!$E$6,IF(F11=1,SPORT!$F$6,IF(G11=1,SPORT!$G$6,IF(H11=1,SPORT!$H$6,IF(I11=1,SPORT!$I$6,"erreur"))))))))</f>
        <v>b</v>
      </c>
      <c r="L11" t="str">
        <f>IF(B11=2,SPORT!$B$6,IF(C11=2,SPORT!$C$6,IF(D11=2,SPORT!$D$6,IF(E11=2,SPORT!$E$6,IF(F11=2,SPORT!$F$6,IF(G11=2,SPORT!$G$6,IF(H11=2,SPORT!$H$6,IF(I11=2,SPORT!$I$6,"erreur"))))))))</f>
        <v>e</v>
      </c>
      <c r="M11" t="str">
        <f>IF(B11=3,SPORT!$B$6,IF(C11=3,SPORT!$C$6,IF(D11=3,SPORT!$D$6,IF(E11=3,SPORT!$E$6,IF(F11=3,SPORT!$F$6,IF(G11=3,SPORT!$G$6,IF(H11=3,SPORT!$H$6,IF(I11=3,SPORT!$I$6,"erreur"))))))))</f>
        <v>u</v>
      </c>
      <c r="N11" t="str">
        <f>IF(B11=4,SPORT!$B$6,IF(C11=4,SPORT!$C$6,IF(D11=4,SPORT!$D$6,IF(E11=4,SPORT!$E$6,IF(F11=4,SPORT!$F$6,IF(G11=4,SPORT!$G$6,IF(H11=4,SPORT!$H$6,IF(I11=4,SPORT!$I$6,"erreur"))))))))</f>
        <v>t</v>
      </c>
    </row>
    <row r="12" spans="1:18" x14ac:dyDescent="0.2">
      <c r="A12" t="s">
        <v>9</v>
      </c>
      <c r="B12">
        <v>1</v>
      </c>
      <c r="D12">
        <v>2</v>
      </c>
      <c r="F12">
        <v>3</v>
      </c>
      <c r="H12">
        <v>4</v>
      </c>
      <c r="J12" t="str">
        <f t="shared" si="0"/>
        <v>frd</v>
      </c>
      <c r="K12" t="str">
        <f>IF(B12=1,SPORT!$B$6,IF(C12=1,SPORT!$C$6,IF(D12=1,SPORT!$D$6,IF(E12=1,SPORT!$E$6,IF(F12=1,SPORT!$F$6,IF(G12=1,SPORT!$G$6,IF(H12=1,SPORT!$H$6,IF(I12=1,SPORT!$I$6,"erreur"))))))))</f>
        <v>f</v>
      </c>
      <c r="L12" t="str">
        <f>IF(B12=2,SPORT!$B$6,IF(C12=2,SPORT!$C$6,IF(D12=2,SPORT!$D$6,IF(E12=2,SPORT!$E$6,IF(F12=2,SPORT!$F$6,IF(G12=2,SPORT!$G$6,IF(H12=2,SPORT!$H$6,IF(I12=2,SPORT!$I$6,"erreur"))))))))</f>
        <v>r</v>
      </c>
      <c r="M12" t="str">
        <f>IF(B12=3,SPORT!$B$6,IF(C12=3,SPORT!$C$6,IF(D12=3,SPORT!$D$6,IF(E12=3,SPORT!$E$6,IF(F12=3,SPORT!$F$6,IF(G12=3,SPORT!$G$6,IF(H12=3,SPORT!$H$6,IF(I12=3,SPORT!$I$6,"erreur"))))))))</f>
        <v>d</v>
      </c>
      <c r="N12" t="str">
        <f>IF(B12=4,SPORT!$B$6,IF(C12=4,SPORT!$C$6,IF(D12=4,SPORT!$D$6,IF(E12=4,SPORT!$E$6,IF(F12=4,SPORT!$F$6,IF(G12=4,SPORT!$G$6,IF(H12=4,SPORT!$H$6,IF(I12=4,SPORT!$I$6,"erreur"))))))))</f>
        <v>g</v>
      </c>
    </row>
    <row r="14" spans="1:18" x14ac:dyDescent="0.2">
      <c r="K14" t="str">
        <f t="shared" ref="K14:N23" si="1">K3</f>
        <v>f</v>
      </c>
      <c r="L14" t="str">
        <f t="shared" si="1"/>
        <v>b</v>
      </c>
      <c r="M14" t="str">
        <f t="shared" si="1"/>
        <v>r</v>
      </c>
      <c r="N14" t="str">
        <f t="shared" si="1"/>
        <v>e</v>
      </c>
    </row>
    <row r="15" spans="1:18" x14ac:dyDescent="0.2">
      <c r="K15" t="str">
        <f t="shared" si="1"/>
        <v>r</v>
      </c>
      <c r="L15" t="str">
        <f t="shared" si="1"/>
        <v>b</v>
      </c>
      <c r="M15" t="str">
        <f t="shared" si="1"/>
        <v>f</v>
      </c>
      <c r="N15" t="str">
        <f t="shared" si="1"/>
        <v>d</v>
      </c>
    </row>
    <row r="16" spans="1:18" x14ac:dyDescent="0.2">
      <c r="K16" t="str">
        <f t="shared" si="1"/>
        <v>r</v>
      </c>
      <c r="L16" t="str">
        <f t="shared" si="1"/>
        <v>f</v>
      </c>
      <c r="M16" t="str">
        <f t="shared" si="1"/>
        <v>d</v>
      </c>
      <c r="N16" t="str">
        <f t="shared" si="1"/>
        <v>g</v>
      </c>
    </row>
    <row r="17" spans="11:14" x14ac:dyDescent="0.2">
      <c r="K17" t="str">
        <f t="shared" si="1"/>
        <v>t</v>
      </c>
      <c r="L17" t="str">
        <f t="shared" si="1"/>
        <v>d</v>
      </c>
      <c r="M17" t="str">
        <f t="shared" si="1"/>
        <v>u</v>
      </c>
      <c r="N17" t="str">
        <f t="shared" si="1"/>
        <v>r</v>
      </c>
    </row>
    <row r="18" spans="11:14" x14ac:dyDescent="0.2">
      <c r="K18" t="str">
        <f t="shared" si="1"/>
        <v>e</v>
      </c>
      <c r="L18" t="str">
        <f t="shared" si="1"/>
        <v>b</v>
      </c>
      <c r="M18" t="str">
        <f t="shared" si="1"/>
        <v>r</v>
      </c>
      <c r="N18" t="str">
        <f t="shared" si="1"/>
        <v>u</v>
      </c>
    </row>
    <row r="19" spans="11:14" x14ac:dyDescent="0.2">
      <c r="K19" t="str">
        <f t="shared" si="1"/>
        <v>u</v>
      </c>
      <c r="L19" t="str">
        <f t="shared" si="1"/>
        <v>e</v>
      </c>
      <c r="M19" t="str">
        <f t="shared" si="1"/>
        <v>d</v>
      </c>
      <c r="N19" t="str">
        <f t="shared" si="1"/>
        <v>t</v>
      </c>
    </row>
    <row r="20" spans="11:14" x14ac:dyDescent="0.2">
      <c r="K20" t="str">
        <f t="shared" si="1"/>
        <v>t</v>
      </c>
      <c r="L20" t="str">
        <f t="shared" si="1"/>
        <v>u</v>
      </c>
      <c r="M20" t="str">
        <f t="shared" si="1"/>
        <v>e</v>
      </c>
      <c r="N20" t="str">
        <f t="shared" si="1"/>
        <v>b</v>
      </c>
    </row>
    <row r="21" spans="11:14" x14ac:dyDescent="0.2">
      <c r="K21" t="str">
        <f t="shared" si="1"/>
        <v>b</v>
      </c>
      <c r="L21" t="str">
        <f t="shared" si="1"/>
        <v>u</v>
      </c>
      <c r="M21" t="str">
        <f t="shared" si="1"/>
        <v>e</v>
      </c>
      <c r="N21" t="str">
        <f t="shared" si="1"/>
        <v>f</v>
      </c>
    </row>
    <row r="22" spans="11:14" x14ac:dyDescent="0.2">
      <c r="K22" t="str">
        <f t="shared" si="1"/>
        <v>b</v>
      </c>
      <c r="L22" t="str">
        <f t="shared" si="1"/>
        <v>e</v>
      </c>
      <c r="M22" t="str">
        <f t="shared" si="1"/>
        <v>u</v>
      </c>
      <c r="N22" t="str">
        <f t="shared" si="1"/>
        <v>t</v>
      </c>
    </row>
    <row r="23" spans="11:14" x14ac:dyDescent="0.2">
      <c r="K23" t="str">
        <f t="shared" si="1"/>
        <v>f</v>
      </c>
      <c r="L23" t="str">
        <f t="shared" si="1"/>
        <v>r</v>
      </c>
      <c r="M23" t="str">
        <f t="shared" si="1"/>
        <v>d</v>
      </c>
      <c r="N23" t="str">
        <f t="shared" si="1"/>
        <v>g</v>
      </c>
    </row>
  </sheetData>
  <sortState ref="K15:M15">
    <sortCondition ref="K15"/>
  </sortState>
  <mergeCells count="1">
    <mergeCell ref="K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5:I6"/>
  <sheetViews>
    <sheetView workbookViewId="0">
      <selection activeCell="D17" sqref="D17"/>
    </sheetView>
  </sheetViews>
  <sheetFormatPr baseColWidth="10" defaultRowHeight="16" x14ac:dyDescent="0.2"/>
  <sheetData>
    <row r="5" spans="1:9" x14ac:dyDescent="0.2"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26</v>
      </c>
    </row>
    <row r="6" spans="1:9" x14ac:dyDescent="0.2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  <c r="I6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PREFERENCE</vt:lpstr>
      <vt:lpstr>SPORT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2017-11-02T19:52:16Z</dcterms:created>
  <dcterms:modified xsi:type="dcterms:W3CDTF">2017-11-04T18:41:04Z</dcterms:modified>
</cp:coreProperties>
</file>