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hamed\Desktop\"/>
    </mc:Choice>
  </mc:AlternateContent>
  <bookViews>
    <workbookView xWindow="0" yWindow="0" windowWidth="20490" windowHeight="6930" xr2:uid="{F8182F1B-B2AC-482F-95CD-9BCB732E0E83}"/>
  </bookViews>
  <sheets>
    <sheet name="BF" sheetId="1" r:id="rId1"/>
    <sheet name="TOURNEE S1" sheetId="2" r:id="rId2"/>
    <sheet name="IMPRESSION S1" sheetId="4" r:id="rId3"/>
    <sheet name="TOURNEE S2" sheetId="3" r:id="rId4"/>
    <sheet name="IMPRESSION S2" sheetId="5" r:id="rId5"/>
  </sheets>
  <externalReferences>
    <externalReference r:id="rId6"/>
  </externalReferences>
  <definedNames>
    <definedName name="b_auber">OFFSET(p_auber,0,0,COUNTA(l_auber),1)</definedName>
    <definedName name="b_paris">OFFSET(p_paris,0,0,COUNTA(l_paris),1)</definedName>
    <definedName name="c_mo">'[1]bases fournisseurs'!$F:$F</definedName>
    <definedName name="c_nom">'[1]bases fournisseurs'!$A:$A</definedName>
    <definedName name="d_mo">'[1]bases fournisseurs'!$F$3</definedName>
    <definedName name="d_nom">'[1]bases fournisseurs'!$A$3</definedName>
    <definedName name="f_nom">OFFSET(d_nom,0,0,COUNTA(c_nom),1)</definedName>
    <definedName name="l_auber">BF!$F:$F</definedName>
    <definedName name="l_mo">OFFSET(d_mo,0,0,COUNTA(c_mo),1)</definedName>
    <definedName name="l_paris">BF!$A:$A</definedName>
    <definedName name="p_auber">BF!$F$3</definedName>
    <definedName name="p_paris">BF!$A$3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3" l="1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E3" i="3"/>
  <c r="D3" i="3"/>
  <c r="C3" i="3"/>
  <c r="B3" i="3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E3" i="2"/>
  <c r="D3" i="2"/>
  <c r="C3" i="2"/>
  <c r="B3" i="2"/>
</calcChain>
</file>

<file path=xl/sharedStrings.xml><?xml version="1.0" encoding="utf-8"?>
<sst xmlns="http://schemas.openxmlformats.org/spreadsheetml/2006/main" count="195" uniqueCount="118">
  <si>
    <t xml:space="preserve">secteur 1 PARIS </t>
  </si>
  <si>
    <t>secteur 2 AUBERVILLIERS</t>
  </si>
  <si>
    <t>nom</t>
  </si>
  <si>
    <t>adresse</t>
  </si>
  <si>
    <t>arrondissement</t>
  </si>
  <si>
    <t>particularité</t>
  </si>
  <si>
    <t>n° tel</t>
  </si>
  <si>
    <t>n° lot</t>
  </si>
  <si>
    <t>n° batiment</t>
  </si>
  <si>
    <t>CARLA G</t>
  </si>
  <si>
    <t>52 rue sedaine</t>
  </si>
  <si>
    <r>
      <t>11</t>
    </r>
    <r>
      <rPr>
        <vertAlign val="superscript"/>
        <sz val="11"/>
        <color theme="1"/>
        <rFont val="Comic Sans MS"/>
        <family val="4"/>
      </rPr>
      <t>eme</t>
    </r>
  </si>
  <si>
    <t>AZALEE</t>
  </si>
  <si>
    <t>MARCHE CIFA</t>
  </si>
  <si>
    <t>CHRISTY</t>
  </si>
  <si>
    <t>76 rue sedaine</t>
  </si>
  <si>
    <t>CARLA GIANNINI</t>
  </si>
  <si>
    <t>FASHION CENTER</t>
  </si>
  <si>
    <t>DAMOD</t>
  </si>
  <si>
    <t>97 bd Voltaire</t>
  </si>
  <si>
    <t>CC FASHION</t>
  </si>
  <si>
    <t>DIAMOND FOR EDEN</t>
  </si>
  <si>
    <t>265 rue ST Denis</t>
  </si>
  <si>
    <r>
      <t>2</t>
    </r>
    <r>
      <rPr>
        <vertAlign val="superscript"/>
        <sz val="11"/>
        <color theme="1"/>
        <rFont val="Comic Sans MS"/>
        <family val="4"/>
      </rPr>
      <t>eme</t>
    </r>
  </si>
  <si>
    <t>COCOO</t>
  </si>
  <si>
    <t>FAUST</t>
  </si>
  <si>
    <t>224/226 rue ST Denis</t>
  </si>
  <si>
    <t>COLETTE</t>
  </si>
  <si>
    <t>MARCHE POPINCOURT</t>
  </si>
  <si>
    <t>LAURIE &amp; JOE</t>
  </si>
  <si>
    <t>2 rue du Caire</t>
  </si>
  <si>
    <t>COLORINE</t>
  </si>
  <si>
    <t>LE CLEIAS</t>
  </si>
  <si>
    <t>94 rue du Temple</t>
  </si>
  <si>
    <r>
      <t>3</t>
    </r>
    <r>
      <rPr>
        <vertAlign val="superscript"/>
        <sz val="11"/>
        <color theme="1"/>
        <rFont val="Comic Sans MS"/>
        <family val="4"/>
      </rPr>
      <t>eme</t>
    </r>
  </si>
  <si>
    <t>ELLA</t>
  </si>
  <si>
    <t>12 ET 12 BIS</t>
  </si>
  <si>
    <t>MARIE CLAIRE</t>
  </si>
  <si>
    <t>28 rue Popincourt</t>
  </si>
  <si>
    <t>FADAC</t>
  </si>
  <si>
    <t>73-79 avenue Victor Hugo</t>
  </si>
  <si>
    <t>NATACHA</t>
  </si>
  <si>
    <t>225-227 rue ST Denis</t>
  </si>
  <si>
    <t>FLAMANT ROSE</t>
  </si>
  <si>
    <t>NEW FEELING</t>
  </si>
  <si>
    <t>81 bd Voltaire</t>
  </si>
  <si>
    <t>FP &amp; CO</t>
  </si>
  <si>
    <t>NJ COUTURE</t>
  </si>
  <si>
    <t>236 rue ST Denis</t>
  </si>
  <si>
    <t>GL MODE BY GOLDEN LIVE</t>
  </si>
  <si>
    <t>PELLESSIMO</t>
  </si>
  <si>
    <t>228 rue ST Denis</t>
  </si>
  <si>
    <t>GP CREATION</t>
  </si>
  <si>
    <t>RENE DERHY</t>
  </si>
  <si>
    <t>4-6 rue du faubourg Poissonière</t>
  </si>
  <si>
    <r>
      <t>10</t>
    </r>
    <r>
      <rPr>
        <vertAlign val="superscript"/>
        <sz val="11"/>
        <color theme="1"/>
        <rFont val="Comic Sans MS"/>
        <family val="4"/>
      </rPr>
      <t>eme</t>
    </r>
  </si>
  <si>
    <t>1er étage</t>
  </si>
  <si>
    <t>HAPPY STAR</t>
  </si>
  <si>
    <t>LEM</t>
  </si>
  <si>
    <t>SARL LORAH</t>
  </si>
  <si>
    <t>61 bd Voltaire</t>
  </si>
  <si>
    <t>HASHTAG TEXTILE</t>
  </si>
  <si>
    <t>SARL NEVADA LOVE TROÏKA</t>
  </si>
  <si>
    <t>269 rue ST Denis</t>
  </si>
  <si>
    <t>HOPE FOR SARL</t>
  </si>
  <si>
    <t>65 avenue Victor hugo</t>
  </si>
  <si>
    <t>SARL RELAX</t>
  </si>
  <si>
    <t>IDEAL SHOES</t>
  </si>
  <si>
    <t>SCARLET ROSS</t>
  </si>
  <si>
    <t>19 rue du caire</t>
  </si>
  <si>
    <t>IVIVI</t>
  </si>
  <si>
    <t>JOALICE</t>
  </si>
  <si>
    <t>LACOMY</t>
  </si>
  <si>
    <t>LUCY WANG</t>
  </si>
  <si>
    <t>LULUMARY SARL</t>
  </si>
  <si>
    <t>MAJOLICA</t>
  </si>
  <si>
    <t>12B</t>
  </si>
  <si>
    <t>MISS BON</t>
  </si>
  <si>
    <t>1G</t>
  </si>
  <si>
    <t>ORICE</t>
  </si>
  <si>
    <t>RAXMAX</t>
  </si>
  <si>
    <t>SARL CHIC ET JEUNE INC</t>
  </si>
  <si>
    <t>SARL J&amp;H FASHION</t>
  </si>
  <si>
    <t>SARL JIN DA LI</t>
  </si>
  <si>
    <t>83-85 rue de la Haie au coq</t>
  </si>
  <si>
    <t>SARL LEMONE</t>
  </si>
  <si>
    <t>1J</t>
  </si>
  <si>
    <t>SARL MISS CHARM</t>
  </si>
  <si>
    <t>B7</t>
  </si>
  <si>
    <t>SARL MIUCO</t>
  </si>
  <si>
    <t>SARL MOMENT</t>
  </si>
  <si>
    <t>131-132</t>
  </si>
  <si>
    <t>SARL MULANKA</t>
  </si>
  <si>
    <t>SARL SEASON D</t>
  </si>
  <si>
    <t>67 avenue Victor Hugo</t>
  </si>
  <si>
    <t>SARL SELIRIS</t>
  </si>
  <si>
    <t>SARLE DOLCE MOUA</t>
  </si>
  <si>
    <t>SAS SENES</t>
  </si>
  <si>
    <t>STACY &amp; CO</t>
  </si>
  <si>
    <t>81 rue de la Haie au coq</t>
  </si>
  <si>
    <t>STYLES SHOES</t>
  </si>
  <si>
    <t>UNIKA PARIS</t>
  </si>
  <si>
    <t>VERA &amp; LUCY</t>
  </si>
  <si>
    <t>YES BON</t>
  </si>
  <si>
    <t>57 rue de la Haie au Coq</t>
  </si>
  <si>
    <t>ZAFA</t>
  </si>
  <si>
    <t>ZOE VALENTINI (SARL KELY)</t>
  </si>
  <si>
    <t>tournée secteur 1</t>
  </si>
  <si>
    <t>DATE</t>
  </si>
  <si>
    <t>fournisseur</t>
  </si>
  <si>
    <t>ref</t>
  </si>
  <si>
    <t>nombre de colis</t>
  </si>
  <si>
    <t>tournée secteur 2</t>
  </si>
  <si>
    <t>xxx</t>
  </si>
  <si>
    <t>zzzz</t>
  </si>
  <si>
    <t>Q</t>
  </si>
  <si>
    <t>S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</si>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</sst>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vertAlign val="superscript"/>
      <sz val="11"/>
      <color theme="1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6" fontId="1" fillId="0" borderId="0" xfId="0" applyNumberFormat="1" applyFont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ournee%20liban%20auto%20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d'emploi"/>
      <sheetName val="bases fournisseurs"/>
      <sheetName val="SECTEUR 1 PARIS "/>
      <sheetName val="IMPRESSION S1"/>
      <sheetName val="SECTEUR 2 AUBERVILLIERS"/>
      <sheetName val="IMPRESSION S2"/>
    </sheetNames>
    <sheetDataSet>
      <sheetData sheetId="0" refreshError="1"/>
      <sheetData sheetId="1">
        <row r="1">
          <cell r="A1" t="str">
            <v xml:space="preserve">secteur 1 PARIS </v>
          </cell>
          <cell r="F1" t="str">
            <v>secteur 2 AUBERVILLIERS</v>
          </cell>
        </row>
        <row r="2">
          <cell r="A2" t="str">
            <v>nom</v>
          </cell>
          <cell r="F2" t="str">
            <v>nom</v>
          </cell>
        </row>
        <row r="3">
          <cell r="A3" t="str">
            <v>CARLA G</v>
          </cell>
          <cell r="F3" t="str">
            <v>AZALEE</v>
          </cell>
        </row>
        <row r="4">
          <cell r="A4" t="str">
            <v>CHRISTY</v>
          </cell>
          <cell r="F4" t="str">
            <v>CARLA GIANNINI</v>
          </cell>
        </row>
        <row r="5">
          <cell r="A5" t="str">
            <v>DAMOD</v>
          </cell>
          <cell r="F5" t="str">
            <v>CC FASHION</v>
          </cell>
        </row>
        <row r="6">
          <cell r="A6" t="str">
            <v>DIAMOND FOR EDEN</v>
          </cell>
          <cell r="F6" t="str">
            <v>COCOO</v>
          </cell>
        </row>
        <row r="7">
          <cell r="A7" t="str">
            <v>FAUST</v>
          </cell>
          <cell r="F7" t="str">
            <v>COLETTE</v>
          </cell>
        </row>
        <row r="8">
          <cell r="A8" t="str">
            <v>LAURIE &amp; JOE</v>
          </cell>
          <cell r="F8" t="str">
            <v>COLORINE</v>
          </cell>
        </row>
        <row r="9">
          <cell r="A9" t="str">
            <v>LE CLEIAS</v>
          </cell>
          <cell r="F9" t="str">
            <v>ELLA</v>
          </cell>
        </row>
        <row r="10">
          <cell r="A10" t="str">
            <v>MARIE CLAIRE</v>
          </cell>
          <cell r="F10" t="str">
            <v>FADAC</v>
          </cell>
        </row>
        <row r="11">
          <cell r="A11" t="str">
            <v>NATACHA</v>
          </cell>
          <cell r="F11" t="str">
            <v>FLAMANT ROSE</v>
          </cell>
        </row>
        <row r="12">
          <cell r="A12" t="str">
            <v>NEW FEELING</v>
          </cell>
          <cell r="F12" t="str">
            <v>FP &amp; CO</v>
          </cell>
        </row>
        <row r="13">
          <cell r="A13" t="str">
            <v>NJ COUTURE</v>
          </cell>
          <cell r="F13" t="str">
            <v>GL MODE BY GOLDEN LIVE</v>
          </cell>
        </row>
        <row r="14">
          <cell r="A14" t="str">
            <v>PELLESSIMO</v>
          </cell>
          <cell r="F14" t="str">
            <v>GP CREATION</v>
          </cell>
        </row>
        <row r="15">
          <cell r="A15" t="str">
            <v>RENE DERHY</v>
          </cell>
          <cell r="F15" t="str">
            <v>HAPPY STAR</v>
          </cell>
        </row>
        <row r="16">
          <cell r="A16" t="str">
            <v>SARL LORAH</v>
          </cell>
          <cell r="F16" t="str">
            <v>HASHTAG TEXTILE</v>
          </cell>
        </row>
        <row r="17">
          <cell r="A17" t="str">
            <v>SARL NEVADA LOVE TROÏKA</v>
          </cell>
          <cell r="F17" t="str">
            <v>HOPE FOR SARL</v>
          </cell>
        </row>
        <row r="18">
          <cell r="A18" t="str">
            <v>SARL RELAX</v>
          </cell>
          <cell r="F18" t="str">
            <v>IDEAL SHOES</v>
          </cell>
        </row>
        <row r="19">
          <cell r="A19" t="str">
            <v>SCARLET ROSS</v>
          </cell>
          <cell r="F19" t="str">
            <v>IVIVI</v>
          </cell>
        </row>
        <row r="20">
          <cell r="F20" t="str">
            <v>JOALICE</v>
          </cell>
        </row>
        <row r="21">
          <cell r="F21" t="str">
            <v>LACOMY</v>
          </cell>
        </row>
        <row r="22">
          <cell r="F22" t="str">
            <v>LUCY WANG</v>
          </cell>
        </row>
        <row r="23">
          <cell r="F23" t="str">
            <v>LULUMARY SARL</v>
          </cell>
        </row>
        <row r="24">
          <cell r="F24" t="str">
            <v>MAJOLICA</v>
          </cell>
        </row>
        <row r="25">
          <cell r="F25" t="str">
            <v>MISS BON</v>
          </cell>
        </row>
        <row r="26">
          <cell r="F26" t="str">
            <v>NJ COUTURE</v>
          </cell>
        </row>
        <row r="27">
          <cell r="F27" t="str">
            <v>ORICE</v>
          </cell>
        </row>
        <row r="28">
          <cell r="F28" t="str">
            <v>RAXMAX</v>
          </cell>
        </row>
        <row r="29">
          <cell r="F29" t="str">
            <v>SARL CHIC ET JEUNE INC</v>
          </cell>
        </row>
        <row r="30">
          <cell r="F30" t="str">
            <v>SARL J&amp;H FASHION</v>
          </cell>
        </row>
        <row r="31">
          <cell r="F31" t="str">
            <v>SARL JIN DA LI</v>
          </cell>
        </row>
        <row r="32">
          <cell r="F32" t="str">
            <v>SARL LEMONE</v>
          </cell>
        </row>
        <row r="33">
          <cell r="F33" t="str">
            <v>SARL MISS CHARM</v>
          </cell>
        </row>
        <row r="34">
          <cell r="F34" t="str">
            <v>SARL MIUCO</v>
          </cell>
        </row>
        <row r="35">
          <cell r="F35" t="str">
            <v>SARL MOMENT</v>
          </cell>
        </row>
        <row r="36">
          <cell r="F36" t="str">
            <v>SARL MULANKA</v>
          </cell>
        </row>
        <row r="37">
          <cell r="F37" t="str">
            <v>SARL SEASON D</v>
          </cell>
        </row>
        <row r="38">
          <cell r="F38" t="str">
            <v>SARL SELIRIS</v>
          </cell>
        </row>
        <row r="39">
          <cell r="F39" t="str">
            <v>SARLE DOLCE MOUA</v>
          </cell>
        </row>
        <row r="40">
          <cell r="F40" t="str">
            <v>SAS SENES</v>
          </cell>
        </row>
        <row r="41">
          <cell r="F41" t="str">
            <v>STACY &amp; CO</v>
          </cell>
        </row>
        <row r="42">
          <cell r="F42" t="str">
            <v>STYLES SHOES</v>
          </cell>
        </row>
        <row r="43">
          <cell r="F43" t="str">
            <v>UNIKA PARIS</v>
          </cell>
        </row>
        <row r="44">
          <cell r="F44" t="str">
            <v>VERA &amp; LUCY</v>
          </cell>
        </row>
        <row r="45">
          <cell r="F45" t="str">
            <v>YES BON</v>
          </cell>
        </row>
        <row r="46">
          <cell r="F46" t="str">
            <v>ZAFA</v>
          </cell>
        </row>
        <row r="47">
          <cell r="F47" t="str">
            <v>ZOE VALENTINI (SARL KELY)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9B3E87-8E23-45F5-AC7E-805FBEF13093}">
  <dimension ref="A1:J48"/>
  <sheetViews>
    <sheetView tabSelected="1" topLeftCell="B1" workbookViewId="0">
      <selection activeCell="H49" sqref="H49"/>
    </sheetView>
  </sheetViews>
  <sheetFormatPr baseColWidth="10" defaultRowHeight="16.5" x14ac:dyDescent="0.25"/>
  <cols>
    <col min="1" max="1" width="20" style="7" customWidth="1"/>
    <col min="2" max="4" width="20" style="8" customWidth="1"/>
    <col min="5" max="5" width="20" style="9" customWidth="1"/>
    <col min="6" max="6" width="20" style="10" customWidth="1"/>
    <col min="7" max="9" width="20" style="11" customWidth="1"/>
    <col min="10" max="10" width="20" style="12" customWidth="1"/>
  </cols>
  <sheetData>
    <row r="1" spans="1:10" x14ac:dyDescent="0.25">
      <c r="A1" s="1" t="s">
        <v>0</v>
      </c>
      <c r="B1" s="2"/>
      <c r="C1" s="2"/>
      <c r="D1" s="2"/>
      <c r="E1" s="3"/>
      <c r="F1" s="4" t="s">
        <v>1</v>
      </c>
      <c r="G1" s="5"/>
      <c r="H1" s="5"/>
      <c r="I1" s="5"/>
      <c r="J1" s="6"/>
    </row>
    <row r="2" spans="1:10" x14ac:dyDescent="0.25">
      <c r="A2" s="7" t="s">
        <v>2</v>
      </c>
      <c r="B2" s="8" t="s">
        <v>3</v>
      </c>
      <c r="C2" s="8" t="s">
        <v>4</v>
      </c>
      <c r="D2" s="8" t="s">
        <v>5</v>
      </c>
      <c r="E2" s="9" t="s">
        <v>6</v>
      </c>
      <c r="F2" s="10" t="s">
        <v>2</v>
      </c>
      <c r="G2" s="11" t="s">
        <v>3</v>
      </c>
      <c r="H2" s="11" t="s">
        <v>7</v>
      </c>
      <c r="I2" s="11" t="s">
        <v>8</v>
      </c>
      <c r="J2" s="12" t="s">
        <v>6</v>
      </c>
    </row>
    <row r="3" spans="1:10" ht="18" x14ac:dyDescent="0.25">
      <c r="A3" s="7" t="s">
        <v>9</v>
      </c>
      <c r="B3" s="8" t="s">
        <v>10</v>
      </c>
      <c r="C3" s="8" t="s">
        <v>11</v>
      </c>
      <c r="F3" s="10" t="s">
        <v>12</v>
      </c>
      <c r="G3" s="11" t="s">
        <v>13</v>
      </c>
      <c r="H3" s="11">
        <v>52</v>
      </c>
    </row>
    <row r="4" spans="1:10" ht="18" x14ac:dyDescent="0.25">
      <c r="A4" s="7" t="s">
        <v>14</v>
      </c>
      <c r="B4" s="8" t="s">
        <v>15</v>
      </c>
      <c r="C4" s="8" t="s">
        <v>11</v>
      </c>
      <c r="F4" s="10" t="s">
        <v>16</v>
      </c>
      <c r="G4" s="11" t="s">
        <v>17</v>
      </c>
      <c r="H4" s="11">
        <v>127</v>
      </c>
    </row>
    <row r="5" spans="1:10" ht="18" x14ac:dyDescent="0.25">
      <c r="A5" s="7" t="s">
        <v>18</v>
      </c>
      <c r="B5" s="8" t="s">
        <v>19</v>
      </c>
      <c r="C5" s="8" t="s">
        <v>11</v>
      </c>
      <c r="F5" s="10" t="s">
        <v>20</v>
      </c>
      <c r="G5" s="11" t="s">
        <v>13</v>
      </c>
      <c r="H5" s="11">
        <v>114</v>
      </c>
    </row>
    <row r="6" spans="1:10" ht="18" x14ac:dyDescent="0.25">
      <c r="A6" s="7" t="s">
        <v>21</v>
      </c>
      <c r="B6" s="8" t="s">
        <v>22</v>
      </c>
      <c r="C6" s="8" t="s">
        <v>23</v>
      </c>
      <c r="F6" s="10" t="s">
        <v>24</v>
      </c>
      <c r="G6" s="11" t="s">
        <v>13</v>
      </c>
      <c r="H6" s="11">
        <v>133</v>
      </c>
    </row>
    <row r="7" spans="1:10" ht="18" x14ac:dyDescent="0.25">
      <c r="A7" s="7" t="s">
        <v>25</v>
      </c>
      <c r="B7" s="8" t="s">
        <v>26</v>
      </c>
      <c r="C7" s="8" t="s">
        <v>23</v>
      </c>
      <c r="F7" s="10" t="s">
        <v>27</v>
      </c>
      <c r="G7" s="11" t="s">
        <v>28</v>
      </c>
      <c r="I7" s="11">
        <v>252</v>
      </c>
    </row>
    <row r="8" spans="1:10" ht="18" x14ac:dyDescent="0.25">
      <c r="A8" s="7" t="s">
        <v>29</v>
      </c>
      <c r="B8" s="8" t="s">
        <v>30</v>
      </c>
      <c r="C8" s="8" t="s">
        <v>23</v>
      </c>
      <c r="F8" s="10" t="s">
        <v>31</v>
      </c>
      <c r="G8" s="11" t="s">
        <v>28</v>
      </c>
      <c r="I8" s="11">
        <v>234</v>
      </c>
    </row>
    <row r="9" spans="1:10" ht="18" x14ac:dyDescent="0.25">
      <c r="A9" s="7" t="s">
        <v>32</v>
      </c>
      <c r="B9" s="8" t="s">
        <v>33</v>
      </c>
      <c r="C9" s="8" t="s">
        <v>34</v>
      </c>
      <c r="F9" s="10" t="s">
        <v>35</v>
      </c>
      <c r="G9" s="11" t="s">
        <v>13</v>
      </c>
      <c r="H9" s="11" t="s">
        <v>36</v>
      </c>
    </row>
    <row r="10" spans="1:10" ht="18" x14ac:dyDescent="0.25">
      <c r="A10" s="7" t="s">
        <v>37</v>
      </c>
      <c r="B10" s="8" t="s">
        <v>38</v>
      </c>
      <c r="C10" s="8" t="s">
        <v>11</v>
      </c>
      <c r="F10" s="10" t="s">
        <v>39</v>
      </c>
      <c r="G10" s="11" t="s">
        <v>40</v>
      </c>
    </row>
    <row r="11" spans="1:10" ht="18" x14ac:dyDescent="0.25">
      <c r="A11" s="7" t="s">
        <v>41</v>
      </c>
      <c r="B11" s="8" t="s">
        <v>42</v>
      </c>
      <c r="C11" s="8" t="s">
        <v>23</v>
      </c>
      <c r="F11" s="10" t="s">
        <v>43</v>
      </c>
      <c r="G11" s="11" t="s">
        <v>13</v>
      </c>
      <c r="H11" s="11">
        <v>58</v>
      </c>
    </row>
    <row r="12" spans="1:10" ht="18" x14ac:dyDescent="0.25">
      <c r="A12" s="7" t="s">
        <v>44</v>
      </c>
      <c r="B12" s="8" t="s">
        <v>45</v>
      </c>
      <c r="C12" s="8" t="s">
        <v>11</v>
      </c>
      <c r="F12" s="10" t="s">
        <v>46</v>
      </c>
      <c r="G12" s="11" t="s">
        <v>13</v>
      </c>
      <c r="H12" s="11">
        <v>84</v>
      </c>
    </row>
    <row r="13" spans="1:10" ht="18" x14ac:dyDescent="0.25">
      <c r="A13" s="7" t="s">
        <v>47</v>
      </c>
      <c r="B13" s="8" t="s">
        <v>48</v>
      </c>
      <c r="C13" s="8" t="s">
        <v>23</v>
      </c>
      <c r="F13" s="10" t="s">
        <v>49</v>
      </c>
      <c r="G13" s="11" t="s">
        <v>28</v>
      </c>
      <c r="I13" s="11">
        <v>253</v>
      </c>
    </row>
    <row r="14" spans="1:10" ht="18" x14ac:dyDescent="0.25">
      <c r="A14" s="7" t="s">
        <v>50</v>
      </c>
      <c r="B14" s="8" t="s">
        <v>51</v>
      </c>
      <c r="C14" s="8" t="s">
        <v>23</v>
      </c>
      <c r="F14" s="10" t="s">
        <v>52</v>
      </c>
      <c r="G14" s="11" t="s">
        <v>28</v>
      </c>
      <c r="I14" s="11">
        <v>252</v>
      </c>
    </row>
    <row r="15" spans="1:10" ht="18" x14ac:dyDescent="0.25">
      <c r="A15" s="7" t="s">
        <v>53</v>
      </c>
      <c r="B15" s="8" t="s">
        <v>54</v>
      </c>
      <c r="C15" s="8" t="s">
        <v>55</v>
      </c>
      <c r="D15" s="8" t="s">
        <v>56</v>
      </c>
      <c r="F15" s="10" t="s">
        <v>57</v>
      </c>
      <c r="G15" s="11" t="s">
        <v>58</v>
      </c>
      <c r="H15" s="11">
        <v>54</v>
      </c>
    </row>
    <row r="16" spans="1:10" ht="18" x14ac:dyDescent="0.25">
      <c r="A16" s="7" t="s">
        <v>59</v>
      </c>
      <c r="B16" s="8" t="s">
        <v>60</v>
      </c>
      <c r="C16" s="8" t="s">
        <v>11</v>
      </c>
      <c r="F16" s="10" t="s">
        <v>61</v>
      </c>
      <c r="G16" s="11" t="s">
        <v>17</v>
      </c>
      <c r="H16" s="11">
        <v>77</v>
      </c>
    </row>
    <row r="17" spans="1:9" ht="18" x14ac:dyDescent="0.25">
      <c r="A17" s="7" t="s">
        <v>62</v>
      </c>
      <c r="B17" s="8" t="s">
        <v>63</v>
      </c>
      <c r="C17" s="8" t="s">
        <v>23</v>
      </c>
      <c r="F17" s="10" t="s">
        <v>64</v>
      </c>
      <c r="G17" s="11" t="s">
        <v>65</v>
      </c>
    </row>
    <row r="18" spans="1:9" ht="18" x14ac:dyDescent="0.25">
      <c r="A18" s="7" t="s">
        <v>66</v>
      </c>
      <c r="B18" s="8" t="s">
        <v>45</v>
      </c>
      <c r="C18" s="8" t="s">
        <v>11</v>
      </c>
      <c r="F18" s="10" t="s">
        <v>67</v>
      </c>
      <c r="G18" s="11" t="s">
        <v>13</v>
      </c>
      <c r="H18" s="11">
        <v>61</v>
      </c>
    </row>
    <row r="19" spans="1:9" ht="18" x14ac:dyDescent="0.25">
      <c r="A19" s="7" t="s">
        <v>68</v>
      </c>
      <c r="B19" s="8" t="s">
        <v>69</v>
      </c>
      <c r="C19" s="8" t="s">
        <v>23</v>
      </c>
      <c r="F19" s="10" t="s">
        <v>70</v>
      </c>
      <c r="G19" s="11" t="s">
        <v>28</v>
      </c>
      <c r="I19" s="11">
        <v>255</v>
      </c>
    </row>
    <row r="20" spans="1:9" x14ac:dyDescent="0.25">
      <c r="A20" s="7" t="s">
        <v>113</v>
      </c>
      <c r="B20" s="8" t="s">
        <v>113</v>
      </c>
      <c r="C20" s="8" t="s">
        <v>115</v>
      </c>
      <c r="D20" s="8" t="s">
        <v>116</v>
      </c>
      <c r="E20" s="9" t="s">
        <v>117</v>
      </c>
      <c r="F20" s="10" t="s">
        <v>71</v>
      </c>
      <c r="G20" s="11" t="s">
        <v>40</v>
      </c>
    </row>
    <row r="21" spans="1:9" x14ac:dyDescent="0.25">
      <c r="F21" s="10" t="s">
        <v>72</v>
      </c>
      <c r="G21" s="11" t="s">
        <v>13</v>
      </c>
      <c r="H21" s="11">
        <v>135</v>
      </c>
    </row>
    <row r="22" spans="1:9" x14ac:dyDescent="0.25">
      <c r="F22" s="10" t="s">
        <v>73</v>
      </c>
      <c r="G22" s="11" t="s">
        <v>17</v>
      </c>
      <c r="H22" s="11">
        <v>60</v>
      </c>
    </row>
    <row r="23" spans="1:9" x14ac:dyDescent="0.25">
      <c r="F23" s="10" t="s">
        <v>74</v>
      </c>
      <c r="G23" s="11" t="s">
        <v>17</v>
      </c>
      <c r="H23" s="11">
        <v>26</v>
      </c>
    </row>
    <row r="24" spans="1:9" x14ac:dyDescent="0.25">
      <c r="F24" s="10" t="s">
        <v>75</v>
      </c>
      <c r="G24" s="11" t="s">
        <v>17</v>
      </c>
      <c r="H24" s="11" t="s">
        <v>76</v>
      </c>
    </row>
    <row r="25" spans="1:9" x14ac:dyDescent="0.25">
      <c r="F25" s="10" t="s">
        <v>77</v>
      </c>
      <c r="G25" s="11" t="s">
        <v>28</v>
      </c>
      <c r="H25" s="11" t="s">
        <v>78</v>
      </c>
      <c r="I25" s="11">
        <v>252</v>
      </c>
    </row>
    <row r="26" spans="1:9" x14ac:dyDescent="0.25">
      <c r="F26" s="10" t="s">
        <v>47</v>
      </c>
      <c r="G26" s="11" t="s">
        <v>17</v>
      </c>
      <c r="H26" s="11">
        <v>168</v>
      </c>
    </row>
    <row r="27" spans="1:9" x14ac:dyDescent="0.25">
      <c r="F27" s="10" t="s">
        <v>79</v>
      </c>
      <c r="G27" s="11" t="s">
        <v>17</v>
      </c>
      <c r="H27" s="11">
        <v>68</v>
      </c>
    </row>
    <row r="28" spans="1:9" x14ac:dyDescent="0.25">
      <c r="F28" s="10" t="s">
        <v>80</v>
      </c>
      <c r="G28" s="11" t="s">
        <v>17</v>
      </c>
      <c r="H28" s="11">
        <v>281</v>
      </c>
    </row>
    <row r="29" spans="1:9" x14ac:dyDescent="0.25">
      <c r="F29" s="10" t="s">
        <v>81</v>
      </c>
      <c r="G29" s="11" t="s">
        <v>28</v>
      </c>
      <c r="I29" s="11">
        <v>253</v>
      </c>
    </row>
    <row r="30" spans="1:9" x14ac:dyDescent="0.25">
      <c r="F30" s="10" t="s">
        <v>82</v>
      </c>
      <c r="G30" s="11" t="s">
        <v>28</v>
      </c>
      <c r="I30" s="11">
        <v>235</v>
      </c>
    </row>
    <row r="31" spans="1:9" x14ac:dyDescent="0.25">
      <c r="F31" s="10" t="s">
        <v>83</v>
      </c>
      <c r="G31" s="11" t="s">
        <v>84</v>
      </c>
    </row>
    <row r="32" spans="1:9" x14ac:dyDescent="0.25">
      <c r="F32" s="10" t="s">
        <v>85</v>
      </c>
      <c r="G32" s="11" t="s">
        <v>28</v>
      </c>
      <c r="H32" s="11" t="s">
        <v>86</v>
      </c>
      <c r="I32" s="11">
        <v>253</v>
      </c>
    </row>
    <row r="33" spans="6:10" x14ac:dyDescent="0.25">
      <c r="F33" s="10" t="s">
        <v>87</v>
      </c>
      <c r="G33" s="11" t="s">
        <v>28</v>
      </c>
      <c r="H33" s="11" t="s">
        <v>88</v>
      </c>
      <c r="I33" s="11">
        <v>235</v>
      </c>
    </row>
    <row r="34" spans="6:10" x14ac:dyDescent="0.25">
      <c r="F34" s="10" t="s">
        <v>89</v>
      </c>
      <c r="G34" s="11" t="s">
        <v>28</v>
      </c>
      <c r="I34" s="11">
        <v>252</v>
      </c>
    </row>
    <row r="35" spans="6:10" x14ac:dyDescent="0.25">
      <c r="F35" s="10" t="s">
        <v>90</v>
      </c>
      <c r="G35" s="11" t="s">
        <v>17</v>
      </c>
      <c r="H35" s="11" t="s">
        <v>91</v>
      </c>
    </row>
    <row r="36" spans="6:10" x14ac:dyDescent="0.25">
      <c r="F36" s="10" t="s">
        <v>92</v>
      </c>
      <c r="G36" s="11" t="s">
        <v>40</v>
      </c>
    </row>
    <row r="37" spans="6:10" x14ac:dyDescent="0.25">
      <c r="F37" s="10" t="s">
        <v>93</v>
      </c>
      <c r="G37" s="11" t="s">
        <v>94</v>
      </c>
    </row>
    <row r="38" spans="6:10" x14ac:dyDescent="0.25">
      <c r="F38" s="10" t="s">
        <v>95</v>
      </c>
      <c r="G38" s="11" t="s">
        <v>28</v>
      </c>
      <c r="I38" s="11">
        <v>252</v>
      </c>
    </row>
    <row r="39" spans="6:10" x14ac:dyDescent="0.25">
      <c r="F39" s="10" t="s">
        <v>96</v>
      </c>
      <c r="G39" s="11" t="s">
        <v>28</v>
      </c>
      <c r="I39" s="11">
        <v>241</v>
      </c>
    </row>
    <row r="40" spans="6:10" x14ac:dyDescent="0.25">
      <c r="F40" s="10" t="s">
        <v>97</v>
      </c>
      <c r="G40" s="11" t="s">
        <v>17</v>
      </c>
      <c r="H40" s="11">
        <v>80</v>
      </c>
    </row>
    <row r="41" spans="6:10" x14ac:dyDescent="0.25">
      <c r="F41" s="10" t="s">
        <v>98</v>
      </c>
      <c r="G41" s="11" t="s">
        <v>99</v>
      </c>
    </row>
    <row r="42" spans="6:10" x14ac:dyDescent="0.25">
      <c r="F42" s="10" t="s">
        <v>100</v>
      </c>
      <c r="G42" s="11" t="s">
        <v>13</v>
      </c>
      <c r="H42" s="11">
        <v>60</v>
      </c>
    </row>
    <row r="43" spans="6:10" x14ac:dyDescent="0.25">
      <c r="F43" s="10" t="s">
        <v>101</v>
      </c>
      <c r="G43" s="11" t="s">
        <v>13</v>
      </c>
      <c r="H43" s="11">
        <v>137</v>
      </c>
    </row>
    <row r="44" spans="6:10" x14ac:dyDescent="0.25">
      <c r="F44" s="10" t="s">
        <v>102</v>
      </c>
      <c r="G44" s="11" t="s">
        <v>28</v>
      </c>
      <c r="I44" s="11">
        <v>235</v>
      </c>
    </row>
    <row r="45" spans="6:10" x14ac:dyDescent="0.25">
      <c r="F45" s="10" t="s">
        <v>103</v>
      </c>
      <c r="G45" s="11" t="s">
        <v>104</v>
      </c>
    </row>
    <row r="46" spans="6:10" x14ac:dyDescent="0.25">
      <c r="F46" s="10" t="s">
        <v>105</v>
      </c>
      <c r="G46" s="11" t="s">
        <v>28</v>
      </c>
      <c r="I46" s="11">
        <v>253</v>
      </c>
    </row>
    <row r="47" spans="6:10" x14ac:dyDescent="0.25">
      <c r="F47" s="10" t="s">
        <v>106</v>
      </c>
      <c r="G47" s="11" t="s">
        <v>28</v>
      </c>
      <c r="I47" s="11">
        <v>233</v>
      </c>
    </row>
    <row r="48" spans="6:10" x14ac:dyDescent="0.25">
      <c r="F48" s="10" t="s">
        <v>114</v>
      </c>
      <c r="G48" s="11" t="s">
        <v>114</v>
      </c>
      <c r="H48" s="11" t="s">
        <v>115</v>
      </c>
      <c r="I48" s="11" t="s">
        <v>116</v>
      </c>
      <c r="J48" s="12" t="s">
        <v>117</v>
      </c>
    </row>
  </sheetData>
  <mergeCells count="2">
    <mergeCell ref="A1:E1"/>
    <mergeCell ref="F1:J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12D6BA-D300-4D6D-8A1B-8E6118FD6CE1}">
  <dimension ref="A1:G102"/>
  <sheetViews>
    <sheetView workbookViewId="0">
      <selection activeCell="A6" sqref="A6"/>
    </sheetView>
  </sheetViews>
  <sheetFormatPr baseColWidth="10" defaultRowHeight="16.5" x14ac:dyDescent="0.25"/>
  <cols>
    <col min="1" max="5" width="23.42578125" style="16" customWidth="1"/>
    <col min="6" max="7" width="23.42578125" style="14" customWidth="1"/>
  </cols>
  <sheetData>
    <row r="1" spans="1:7" x14ac:dyDescent="0.25">
      <c r="A1" s="13" t="s">
        <v>107</v>
      </c>
      <c r="B1" s="13"/>
      <c r="C1" s="13"/>
      <c r="D1" s="13"/>
      <c r="E1" s="13"/>
      <c r="F1" s="14" t="s">
        <v>108</v>
      </c>
      <c r="G1" s="15">
        <v>43026</v>
      </c>
    </row>
    <row r="2" spans="1:7" x14ac:dyDescent="0.25">
      <c r="A2" s="16" t="s">
        <v>109</v>
      </c>
      <c r="B2" s="16" t="s">
        <v>3</v>
      </c>
      <c r="C2" s="16" t="s">
        <v>4</v>
      </c>
      <c r="D2" s="16" t="s">
        <v>5</v>
      </c>
      <c r="E2" s="16" t="s">
        <v>6</v>
      </c>
      <c r="F2" s="14" t="s">
        <v>110</v>
      </c>
      <c r="G2" s="14" t="s">
        <v>111</v>
      </c>
    </row>
    <row r="3" spans="1:7" x14ac:dyDescent="0.25">
      <c r="A3" s="16" t="s">
        <v>113</v>
      </c>
      <c r="B3" s="16" t="str">
        <f>IFERROR(VLOOKUP(A3,BF!$A$3:$C$102,2,0),"")</f>
        <v>xxx</v>
      </c>
      <c r="C3" s="16" t="str">
        <f>IFERROR(VLOOKUP(A3,BF!$A$3:$C$102,3,0),"")</f>
        <v>Q</v>
      </c>
      <c r="D3" s="16" t="str">
        <f>IFERROR(VLOOKUP(A3,BF!$A$3:$D$102,4,0),"")</f>
        <v>S</v>
      </c>
      <c r="E3" s="16" t="str">
        <f>IFERROR(VLOOKUP(A3,BF!$A$3:$E$102,5,0),"")</f>
        <v>T</v>
      </c>
    </row>
    <row r="4" spans="1:7" x14ac:dyDescent="0.25">
      <c r="A4" s="16" t="s">
        <v>113</v>
      </c>
      <c r="B4" s="16" t="str">
        <f>IFERROR(VLOOKUP(A4,BF!$A$3:$C$102,2,0),"")</f>
        <v>xxx</v>
      </c>
      <c r="C4" s="16" t="str">
        <f>IFERROR(VLOOKUP(A4,BF!$A$3:$C$102,3,0),"")</f>
        <v>Q</v>
      </c>
      <c r="D4" s="16" t="str">
        <f>IFERROR(VLOOKUP(A4,BF!$A$3:$D$102,4,0),"")</f>
        <v>S</v>
      </c>
      <c r="E4" s="16" t="str">
        <f>IFERROR(VLOOKUP(A4,BF!$A$3:$E$102,5,0),"")</f>
        <v>T</v>
      </c>
    </row>
    <row r="5" spans="1:7" x14ac:dyDescent="0.25">
      <c r="A5" s="16" t="s">
        <v>59</v>
      </c>
      <c r="B5" s="16" t="str">
        <f>IFERROR(VLOOKUP(A5,BF!$A$3:$C$102,2,0),"")</f>
        <v>61 bd Voltaire</v>
      </c>
      <c r="C5" s="16" t="str">
        <f>IFERROR(VLOOKUP(A5,BF!$A$3:$C$102,3,0),"")</f>
        <v>11eme</v>
      </c>
      <c r="D5" s="16">
        <f>IFERROR(VLOOKUP(A5,BF!$A$3:$D$102,4,0),"")</f>
        <v>0</v>
      </c>
      <c r="E5" s="16">
        <f>IFERROR(VLOOKUP(A5,BF!$A$3:$E$102,5,0),"")</f>
        <v>0</v>
      </c>
    </row>
    <row r="6" spans="1:7" x14ac:dyDescent="0.25">
      <c r="B6" s="16" t="str">
        <f>IFERROR(VLOOKUP(A6,BF!$A$3:$C$102,2,0),"")</f>
        <v/>
      </c>
      <c r="C6" s="16" t="str">
        <f>IFERROR(VLOOKUP(A6,BF!$A$3:$C$102,3,0),"")</f>
        <v/>
      </c>
      <c r="D6" s="16" t="str">
        <f>IFERROR(VLOOKUP(A6,BF!$A$3:$D$102,4,0),"")</f>
        <v/>
      </c>
      <c r="E6" s="16" t="str">
        <f>IFERROR(VLOOKUP(A6,BF!$A$3:$E$102,5,0),"")</f>
        <v/>
      </c>
    </row>
    <row r="7" spans="1:7" x14ac:dyDescent="0.25">
      <c r="B7" s="16" t="str">
        <f>IFERROR(VLOOKUP(A7,BF!$A$3:$C$102,2,0),"")</f>
        <v/>
      </c>
      <c r="C7" s="16" t="str">
        <f>IFERROR(VLOOKUP(A7,BF!$A$3:$C$102,3,0),"")</f>
        <v/>
      </c>
      <c r="D7" s="16" t="str">
        <f>IFERROR(VLOOKUP(A7,BF!$A$3:$D$102,4,0),"")</f>
        <v/>
      </c>
      <c r="E7" s="16" t="str">
        <f>IFERROR(VLOOKUP(A7,BF!$A$3:$E$102,5,0),"")</f>
        <v/>
      </c>
    </row>
    <row r="8" spans="1:7" x14ac:dyDescent="0.25">
      <c r="B8" s="16" t="str">
        <f>IFERROR(VLOOKUP(A8,BF!$A$3:$C$102,2,0),"")</f>
        <v/>
      </c>
      <c r="C8" s="16" t="str">
        <f>IFERROR(VLOOKUP(A8,BF!$A$3:$C$102,3,0),"")</f>
        <v/>
      </c>
      <c r="D8" s="16" t="str">
        <f>IFERROR(VLOOKUP(A8,BF!$A$3:$D$102,4,0),"")</f>
        <v/>
      </c>
      <c r="E8" s="16" t="str">
        <f>IFERROR(VLOOKUP(A8,BF!$A$3:$E$102,5,0),"")</f>
        <v/>
      </c>
    </row>
    <row r="9" spans="1:7" x14ac:dyDescent="0.25">
      <c r="B9" s="16" t="str">
        <f>IFERROR(VLOOKUP(A9,BF!$A$3:$C$102,2,0),"")</f>
        <v/>
      </c>
      <c r="C9" s="16" t="str">
        <f>IFERROR(VLOOKUP(A9,BF!$A$3:$C$102,3,0),"")</f>
        <v/>
      </c>
      <c r="D9" s="16" t="str">
        <f>IFERROR(VLOOKUP(A9,BF!$A$3:$D$102,4,0),"")</f>
        <v/>
      </c>
      <c r="E9" s="16" t="str">
        <f>IFERROR(VLOOKUP(A9,BF!$A$3:$E$102,5,0),"")</f>
        <v/>
      </c>
    </row>
    <row r="10" spans="1:7" x14ac:dyDescent="0.25">
      <c r="A10" s="16" t="s">
        <v>14</v>
      </c>
      <c r="B10" s="16" t="str">
        <f>IFERROR(VLOOKUP(A10,BF!$A$3:$C$102,2,0),"")</f>
        <v>76 rue sedaine</v>
      </c>
      <c r="C10" s="16" t="str">
        <f>IFERROR(VLOOKUP(A10,BF!$A$3:$C$102,3,0),"")</f>
        <v>11eme</v>
      </c>
      <c r="D10" s="16">
        <f>IFERROR(VLOOKUP(A10,BF!$A$3:$D$102,4,0),"")</f>
        <v>0</v>
      </c>
      <c r="E10" s="16">
        <f>IFERROR(VLOOKUP(A10,BF!$A$3:$E$102,5,0),"")</f>
        <v>0</v>
      </c>
    </row>
    <row r="11" spans="1:7" x14ac:dyDescent="0.25">
      <c r="B11" s="16" t="str">
        <f>IFERROR(VLOOKUP(A11,BF!$A$3:$C$102,2,0),"")</f>
        <v/>
      </c>
      <c r="C11" s="16" t="str">
        <f>IFERROR(VLOOKUP(A11,BF!$A$3:$C$102,3,0),"")</f>
        <v/>
      </c>
      <c r="D11" s="16" t="str">
        <f>IFERROR(VLOOKUP(A11,BF!$A$3:$D$102,4,0),"")</f>
        <v/>
      </c>
      <c r="E11" s="16" t="str">
        <f>IFERROR(VLOOKUP(A11,BF!$A$3:$E$102,5,0),"")</f>
        <v/>
      </c>
    </row>
    <row r="12" spans="1:7" x14ac:dyDescent="0.25">
      <c r="B12" s="16" t="str">
        <f>IFERROR(VLOOKUP(A12,BF!$A$3:$C$102,2,0),"")</f>
        <v/>
      </c>
      <c r="C12" s="16" t="str">
        <f>IFERROR(VLOOKUP(A12,BF!$A$3:$C$102,3,0),"")</f>
        <v/>
      </c>
      <c r="D12" s="16" t="str">
        <f>IFERROR(VLOOKUP(A12,BF!$A$3:$D$102,4,0),"")</f>
        <v/>
      </c>
      <c r="E12" s="16" t="str">
        <f>IFERROR(VLOOKUP(A12,BF!$A$3:$E$102,5,0),"")</f>
        <v/>
      </c>
    </row>
    <row r="13" spans="1:7" x14ac:dyDescent="0.25">
      <c r="B13" s="16" t="str">
        <f>IFERROR(VLOOKUP(A13,BF!$A$3:$C$102,2,0),"")</f>
        <v/>
      </c>
      <c r="C13" s="16" t="str">
        <f>IFERROR(VLOOKUP(A13,BF!$A$3:$C$102,3,0),"")</f>
        <v/>
      </c>
      <c r="D13" s="16" t="str">
        <f>IFERROR(VLOOKUP(A13,BF!$A$3:$D$102,4,0),"")</f>
        <v/>
      </c>
      <c r="E13" s="16" t="str">
        <f>IFERROR(VLOOKUP(A13,BF!$A$3:$E$102,5,0),"")</f>
        <v/>
      </c>
    </row>
    <row r="14" spans="1:7" x14ac:dyDescent="0.25">
      <c r="B14" s="16" t="str">
        <f>IFERROR(VLOOKUP(A14,BF!$A$3:$C$102,2,0),"")</f>
        <v/>
      </c>
      <c r="C14" s="16" t="str">
        <f>IFERROR(VLOOKUP(A14,BF!$A$3:$C$102,3,0),"")</f>
        <v/>
      </c>
      <c r="D14" s="16" t="str">
        <f>IFERROR(VLOOKUP(A14,BF!$A$3:$D$102,4,0),"")</f>
        <v/>
      </c>
      <c r="E14" s="16" t="str">
        <f>IFERROR(VLOOKUP(A14,BF!$A$3:$E$102,5,0),"")</f>
        <v/>
      </c>
    </row>
    <row r="15" spans="1:7" x14ac:dyDescent="0.25">
      <c r="B15" s="16" t="str">
        <f>IFERROR(VLOOKUP(A15,BF!$A$3:$C$102,2,0),"")</f>
        <v/>
      </c>
      <c r="C15" s="16" t="str">
        <f>IFERROR(VLOOKUP(A15,BF!$A$3:$C$102,3,0),"")</f>
        <v/>
      </c>
      <c r="D15" s="16" t="str">
        <f>IFERROR(VLOOKUP(A15,BF!$A$3:$D$102,4,0),"")</f>
        <v/>
      </c>
      <c r="E15" s="16" t="str">
        <f>IFERROR(VLOOKUP(A15,BF!$A$3:$E$102,5,0),"")</f>
        <v/>
      </c>
    </row>
    <row r="16" spans="1:7" x14ac:dyDescent="0.25">
      <c r="B16" s="16" t="str">
        <f>IFERROR(VLOOKUP(A16,BF!$A$3:$C$102,2,0),"")</f>
        <v/>
      </c>
      <c r="C16" s="16" t="str">
        <f>IFERROR(VLOOKUP(A16,BF!$A$3:$C$102,3,0),"")</f>
        <v/>
      </c>
      <c r="D16" s="16" t="str">
        <f>IFERROR(VLOOKUP(A16,BF!$A$3:$D$102,4,0),"")</f>
        <v/>
      </c>
      <c r="E16" s="16" t="str">
        <f>IFERROR(VLOOKUP(A16,BF!$A$3:$E$102,5,0),"")</f>
        <v/>
      </c>
    </row>
    <row r="17" spans="2:5" x14ac:dyDescent="0.25">
      <c r="B17" s="16" t="str">
        <f>IFERROR(VLOOKUP(A17,BF!$A$3:$C$102,2,0),"")</f>
        <v/>
      </c>
      <c r="C17" s="16" t="str">
        <f>IFERROR(VLOOKUP(A17,BF!$A$3:$C$102,3,0),"")</f>
        <v/>
      </c>
      <c r="D17" s="16" t="str">
        <f>IFERROR(VLOOKUP(A17,BF!$A$3:$D$102,4,0),"")</f>
        <v/>
      </c>
      <c r="E17" s="16" t="str">
        <f>IFERROR(VLOOKUP(A17,BF!$A$3:$E$102,5,0),"")</f>
        <v/>
      </c>
    </row>
    <row r="18" spans="2:5" x14ac:dyDescent="0.25">
      <c r="B18" s="16" t="str">
        <f>IFERROR(VLOOKUP(A18,BF!$A$3:$C$102,2,0),"")</f>
        <v/>
      </c>
      <c r="C18" s="16" t="str">
        <f>IFERROR(VLOOKUP(A18,BF!$A$3:$C$102,3,0),"")</f>
        <v/>
      </c>
      <c r="D18" s="16" t="str">
        <f>IFERROR(VLOOKUP(A18,BF!$A$3:$D$102,4,0),"")</f>
        <v/>
      </c>
      <c r="E18" s="16" t="str">
        <f>IFERROR(VLOOKUP(A18,BF!$A$3:$E$102,5,0),"")</f>
        <v/>
      </c>
    </row>
    <row r="19" spans="2:5" x14ac:dyDescent="0.25">
      <c r="B19" s="16" t="str">
        <f>IFERROR(VLOOKUP(A19,BF!$A$3:$C$102,2,0),"")</f>
        <v/>
      </c>
      <c r="C19" s="16" t="str">
        <f>IFERROR(VLOOKUP(A19,BF!$A$3:$C$102,3,0),"")</f>
        <v/>
      </c>
      <c r="D19" s="16" t="str">
        <f>IFERROR(VLOOKUP(A19,BF!$A$3:$D$102,4,0),"")</f>
        <v/>
      </c>
      <c r="E19" s="16" t="str">
        <f>IFERROR(VLOOKUP(A19,BF!$A$3:$E$102,5,0),"")</f>
        <v/>
      </c>
    </row>
    <row r="20" spans="2:5" x14ac:dyDescent="0.25">
      <c r="B20" s="16" t="str">
        <f>IFERROR(VLOOKUP(A20,BF!$A$3:$C$102,2,0),"")</f>
        <v/>
      </c>
      <c r="C20" s="16" t="str">
        <f>IFERROR(VLOOKUP(A20,BF!$A$3:$C$102,3,0),"")</f>
        <v/>
      </c>
      <c r="D20" s="16" t="str">
        <f>IFERROR(VLOOKUP(A20,BF!$A$3:$D$102,4,0),"")</f>
        <v/>
      </c>
      <c r="E20" s="16" t="str">
        <f>IFERROR(VLOOKUP(A20,BF!$A$3:$E$102,5,0),"")</f>
        <v/>
      </c>
    </row>
    <row r="21" spans="2:5" x14ac:dyDescent="0.25">
      <c r="B21" s="16" t="str">
        <f>IFERROR(VLOOKUP(A21,BF!$A$3:$C$102,2,0),"")</f>
        <v/>
      </c>
      <c r="C21" s="16" t="str">
        <f>IFERROR(VLOOKUP(A21,BF!$A$3:$C$102,3,0),"")</f>
        <v/>
      </c>
      <c r="D21" s="16" t="str">
        <f>IFERROR(VLOOKUP(A21,BF!$A$3:$D$102,4,0),"")</f>
        <v/>
      </c>
      <c r="E21" s="16" t="str">
        <f>IFERROR(VLOOKUP(A21,BF!$A$3:$E$102,5,0),"")</f>
        <v/>
      </c>
    </row>
    <row r="22" spans="2:5" x14ac:dyDescent="0.25">
      <c r="B22" s="16" t="str">
        <f>IFERROR(VLOOKUP(A22,BF!$A$3:$C$102,2,0),"")</f>
        <v/>
      </c>
      <c r="C22" s="16" t="str">
        <f>IFERROR(VLOOKUP(A22,BF!$A$3:$C$102,3,0),"")</f>
        <v/>
      </c>
      <c r="D22" s="16" t="str">
        <f>IFERROR(VLOOKUP(A22,BF!$A$3:$D$102,4,0),"")</f>
        <v/>
      </c>
      <c r="E22" s="16" t="str">
        <f>IFERROR(VLOOKUP(A22,BF!$A$3:$E$102,5,0),"")</f>
        <v/>
      </c>
    </row>
    <row r="23" spans="2:5" x14ac:dyDescent="0.25">
      <c r="B23" s="16" t="str">
        <f>IFERROR(VLOOKUP(A23,BF!$A$3:$C$102,2,0),"")</f>
        <v/>
      </c>
      <c r="C23" s="16" t="str">
        <f>IFERROR(VLOOKUP(A23,BF!$A$3:$C$102,3,0),"")</f>
        <v/>
      </c>
      <c r="D23" s="16" t="str">
        <f>IFERROR(VLOOKUP(A23,BF!$A$3:$D$102,4,0),"")</f>
        <v/>
      </c>
      <c r="E23" s="16" t="str">
        <f>IFERROR(VLOOKUP(A23,BF!$A$3:$E$102,5,0),"")</f>
        <v/>
      </c>
    </row>
    <row r="24" spans="2:5" x14ac:dyDescent="0.25">
      <c r="B24" s="16" t="str">
        <f>IFERROR(VLOOKUP(A24,BF!$A$3:$C$102,2,0),"")</f>
        <v/>
      </c>
      <c r="C24" s="16" t="str">
        <f>IFERROR(VLOOKUP(A24,BF!$A$3:$C$102,3,0),"")</f>
        <v/>
      </c>
      <c r="D24" s="16" t="str">
        <f>IFERROR(VLOOKUP(A24,BF!$A$3:$D$102,4,0),"")</f>
        <v/>
      </c>
      <c r="E24" s="16" t="str">
        <f>IFERROR(VLOOKUP(A24,BF!$A$3:$E$102,5,0),"")</f>
        <v/>
      </c>
    </row>
    <row r="25" spans="2:5" x14ac:dyDescent="0.25">
      <c r="B25" s="16" t="str">
        <f>IFERROR(VLOOKUP(A25,BF!$A$3:$C$102,2,0),"")</f>
        <v/>
      </c>
      <c r="C25" s="16" t="str">
        <f>IFERROR(VLOOKUP(A25,BF!$A$3:$C$102,3,0),"")</f>
        <v/>
      </c>
      <c r="D25" s="16" t="str">
        <f>IFERROR(VLOOKUP(A25,BF!$A$3:$D$102,4,0),"")</f>
        <v/>
      </c>
      <c r="E25" s="16" t="str">
        <f>IFERROR(VLOOKUP(A25,BF!$A$3:$E$102,5,0),"")</f>
        <v/>
      </c>
    </row>
    <row r="26" spans="2:5" x14ac:dyDescent="0.25">
      <c r="B26" s="16" t="str">
        <f>IFERROR(VLOOKUP(A26,BF!$A$3:$C$102,2,0),"")</f>
        <v/>
      </c>
      <c r="C26" s="16" t="str">
        <f>IFERROR(VLOOKUP(A26,BF!$A$3:$C$102,3,0),"")</f>
        <v/>
      </c>
      <c r="D26" s="16" t="str">
        <f>IFERROR(VLOOKUP(A26,BF!$A$3:$D$102,4,0),"")</f>
        <v/>
      </c>
      <c r="E26" s="16" t="str">
        <f>IFERROR(VLOOKUP(A26,BF!$A$3:$E$102,5,0),"")</f>
        <v/>
      </c>
    </row>
    <row r="27" spans="2:5" x14ac:dyDescent="0.25">
      <c r="B27" s="16" t="str">
        <f>IFERROR(VLOOKUP(A27,BF!$A$3:$C$102,2,0),"")</f>
        <v/>
      </c>
      <c r="C27" s="16" t="str">
        <f>IFERROR(VLOOKUP(A27,BF!$A$3:$C$102,3,0),"")</f>
        <v/>
      </c>
      <c r="D27" s="16" t="str">
        <f>IFERROR(VLOOKUP(A27,BF!$A$3:$D$102,4,0),"")</f>
        <v/>
      </c>
      <c r="E27" s="16" t="str">
        <f>IFERROR(VLOOKUP(A27,BF!$A$3:$E$102,5,0),"")</f>
        <v/>
      </c>
    </row>
    <row r="28" spans="2:5" x14ac:dyDescent="0.25">
      <c r="B28" s="16" t="str">
        <f>IFERROR(VLOOKUP(A28,BF!$A$3:$C$102,2,0),"")</f>
        <v/>
      </c>
      <c r="C28" s="16" t="str">
        <f>IFERROR(VLOOKUP(A28,BF!$A$3:$C$102,3,0),"")</f>
        <v/>
      </c>
      <c r="D28" s="16" t="str">
        <f>IFERROR(VLOOKUP(A28,BF!$A$3:$D$102,4,0),"")</f>
        <v/>
      </c>
      <c r="E28" s="16" t="str">
        <f>IFERROR(VLOOKUP(A28,BF!$A$3:$E$102,5,0),"")</f>
        <v/>
      </c>
    </row>
    <row r="29" spans="2:5" x14ac:dyDescent="0.25">
      <c r="B29" s="16" t="str">
        <f>IFERROR(VLOOKUP(A29,BF!$A$3:$C$102,2,0),"")</f>
        <v/>
      </c>
      <c r="C29" s="16" t="str">
        <f>IFERROR(VLOOKUP(A29,BF!$A$3:$C$102,3,0),"")</f>
        <v/>
      </c>
      <c r="D29" s="16" t="str">
        <f>IFERROR(VLOOKUP(A29,BF!$A$3:$D$102,4,0),"")</f>
        <v/>
      </c>
      <c r="E29" s="16" t="str">
        <f>IFERROR(VLOOKUP(A29,BF!$A$3:$E$102,5,0),"")</f>
        <v/>
      </c>
    </row>
    <row r="30" spans="2:5" x14ac:dyDescent="0.25">
      <c r="B30" s="16" t="str">
        <f>IFERROR(VLOOKUP(A30,BF!$A$3:$C$102,2,0),"")</f>
        <v/>
      </c>
      <c r="C30" s="16" t="str">
        <f>IFERROR(VLOOKUP(A30,BF!$A$3:$C$102,3,0),"")</f>
        <v/>
      </c>
      <c r="D30" s="16" t="str">
        <f>IFERROR(VLOOKUP(A30,BF!$A$3:$D$102,4,0),"")</f>
        <v/>
      </c>
      <c r="E30" s="16" t="str">
        <f>IFERROR(VLOOKUP(A30,BF!$A$3:$E$102,5,0),"")</f>
        <v/>
      </c>
    </row>
    <row r="31" spans="2:5" x14ac:dyDescent="0.25">
      <c r="B31" s="16" t="str">
        <f>IFERROR(VLOOKUP(A31,BF!$A$3:$C$102,2,0),"")</f>
        <v/>
      </c>
      <c r="C31" s="16" t="str">
        <f>IFERROR(VLOOKUP(A31,BF!$A$3:$C$102,3,0),"")</f>
        <v/>
      </c>
      <c r="D31" s="16" t="str">
        <f>IFERROR(VLOOKUP(A31,BF!$A$3:$D$102,4,0),"")</f>
        <v/>
      </c>
      <c r="E31" s="16" t="str">
        <f>IFERROR(VLOOKUP(A31,BF!$A$3:$E$102,5,0),"")</f>
        <v/>
      </c>
    </row>
    <row r="32" spans="2:5" x14ac:dyDescent="0.25">
      <c r="B32" s="16" t="str">
        <f>IFERROR(VLOOKUP(A32,BF!$A$3:$C$102,2,0),"")</f>
        <v/>
      </c>
      <c r="C32" s="16" t="str">
        <f>IFERROR(VLOOKUP(A32,BF!$A$3:$C$102,3,0),"")</f>
        <v/>
      </c>
      <c r="D32" s="16" t="str">
        <f>IFERROR(VLOOKUP(A32,BF!$A$3:$D$102,4,0),"")</f>
        <v/>
      </c>
      <c r="E32" s="16" t="str">
        <f>IFERROR(VLOOKUP(A32,BF!$A$3:$E$102,5,0),"")</f>
        <v/>
      </c>
    </row>
    <row r="33" spans="2:5" x14ac:dyDescent="0.25">
      <c r="B33" s="16" t="str">
        <f>IFERROR(VLOOKUP(A33,BF!$A$3:$C$102,2,0),"")</f>
        <v/>
      </c>
      <c r="C33" s="16" t="str">
        <f>IFERROR(VLOOKUP(A33,BF!$A$3:$C$102,3,0),"")</f>
        <v/>
      </c>
      <c r="D33" s="16" t="str">
        <f>IFERROR(VLOOKUP(A33,BF!$A$3:$D$102,4,0),"")</f>
        <v/>
      </c>
      <c r="E33" s="16" t="str">
        <f>IFERROR(VLOOKUP(A33,BF!$A$3:$E$102,5,0),"")</f>
        <v/>
      </c>
    </row>
    <row r="34" spans="2:5" x14ac:dyDescent="0.25">
      <c r="B34" s="16" t="str">
        <f>IFERROR(VLOOKUP(A34,BF!$A$3:$C$102,2,0),"")</f>
        <v/>
      </c>
      <c r="C34" s="16" t="str">
        <f>IFERROR(VLOOKUP(A34,BF!$A$3:$C$102,3,0),"")</f>
        <v/>
      </c>
      <c r="D34" s="16" t="str">
        <f>IFERROR(VLOOKUP(A34,BF!$A$3:$D$102,4,0),"")</f>
        <v/>
      </c>
      <c r="E34" s="16" t="str">
        <f>IFERROR(VLOOKUP(A34,BF!$A$3:$E$102,5,0),"")</f>
        <v/>
      </c>
    </row>
    <row r="35" spans="2:5" x14ac:dyDescent="0.25">
      <c r="B35" s="16" t="str">
        <f>IFERROR(VLOOKUP(A35,BF!$A$3:$C$102,2,0),"")</f>
        <v/>
      </c>
      <c r="C35" s="16" t="str">
        <f>IFERROR(VLOOKUP(A35,BF!$A$3:$C$102,3,0),"")</f>
        <v/>
      </c>
      <c r="D35" s="16" t="str">
        <f>IFERROR(VLOOKUP(A35,BF!$A$3:$D$102,4,0),"")</f>
        <v/>
      </c>
      <c r="E35" s="16" t="str">
        <f>IFERROR(VLOOKUP(A35,BF!$A$3:$E$102,5,0),"")</f>
        <v/>
      </c>
    </row>
    <row r="36" spans="2:5" x14ac:dyDescent="0.25">
      <c r="B36" s="16" t="str">
        <f>IFERROR(VLOOKUP(A36,BF!$A$3:$C$102,2,0),"")</f>
        <v/>
      </c>
      <c r="C36" s="16" t="str">
        <f>IFERROR(VLOOKUP(A36,BF!$A$3:$C$102,3,0),"")</f>
        <v/>
      </c>
      <c r="D36" s="16" t="str">
        <f>IFERROR(VLOOKUP(A36,BF!$A$3:$D$102,4,0),"")</f>
        <v/>
      </c>
      <c r="E36" s="16" t="str">
        <f>IFERROR(VLOOKUP(A36,BF!$A$3:$E$102,5,0),"")</f>
        <v/>
      </c>
    </row>
    <row r="37" spans="2:5" x14ac:dyDescent="0.25">
      <c r="B37" s="16" t="str">
        <f>IFERROR(VLOOKUP(A37,BF!$A$3:$C$102,2,0),"")</f>
        <v/>
      </c>
      <c r="C37" s="16" t="str">
        <f>IFERROR(VLOOKUP(A37,BF!$A$3:$C$102,3,0),"")</f>
        <v/>
      </c>
      <c r="D37" s="16" t="str">
        <f>IFERROR(VLOOKUP(A37,BF!$A$3:$D$102,4,0),"")</f>
        <v/>
      </c>
      <c r="E37" s="16" t="str">
        <f>IFERROR(VLOOKUP(A37,BF!$A$3:$E$102,5,0),"")</f>
        <v/>
      </c>
    </row>
    <row r="38" spans="2:5" x14ac:dyDescent="0.25">
      <c r="B38" s="16" t="str">
        <f>IFERROR(VLOOKUP(A38,BF!$A$3:$C$102,2,0),"")</f>
        <v/>
      </c>
      <c r="C38" s="16" t="str">
        <f>IFERROR(VLOOKUP(A38,BF!$A$3:$C$102,3,0),"")</f>
        <v/>
      </c>
      <c r="D38" s="16" t="str">
        <f>IFERROR(VLOOKUP(A38,BF!$A$3:$D$102,4,0),"")</f>
        <v/>
      </c>
      <c r="E38" s="16" t="str">
        <f>IFERROR(VLOOKUP(A38,BF!$A$3:$E$102,5,0),"")</f>
        <v/>
      </c>
    </row>
    <row r="39" spans="2:5" x14ac:dyDescent="0.25">
      <c r="B39" s="16" t="str">
        <f>IFERROR(VLOOKUP(A39,BF!$A$3:$C$102,2,0),"")</f>
        <v/>
      </c>
      <c r="C39" s="16" t="str">
        <f>IFERROR(VLOOKUP(A39,BF!$A$3:$C$102,3,0),"")</f>
        <v/>
      </c>
      <c r="D39" s="16" t="str">
        <f>IFERROR(VLOOKUP(A39,BF!$A$3:$D$102,4,0),"")</f>
        <v/>
      </c>
      <c r="E39" s="16" t="str">
        <f>IFERROR(VLOOKUP(A39,BF!$A$3:$E$102,5,0),"")</f>
        <v/>
      </c>
    </row>
    <row r="40" spans="2:5" x14ac:dyDescent="0.25">
      <c r="B40" s="16" t="str">
        <f>IFERROR(VLOOKUP(A40,BF!$A$3:$C$102,2,0),"")</f>
        <v/>
      </c>
      <c r="C40" s="16" t="str">
        <f>IFERROR(VLOOKUP(A40,BF!$A$3:$C$102,3,0),"")</f>
        <v/>
      </c>
      <c r="D40" s="16" t="str">
        <f>IFERROR(VLOOKUP(A40,BF!$A$3:$D$102,4,0),"")</f>
        <v/>
      </c>
      <c r="E40" s="16" t="str">
        <f>IFERROR(VLOOKUP(A40,BF!$A$3:$E$102,5,0),"")</f>
        <v/>
      </c>
    </row>
    <row r="41" spans="2:5" x14ac:dyDescent="0.25">
      <c r="B41" s="16" t="str">
        <f>IFERROR(VLOOKUP(A41,BF!$A$3:$C$102,2,0),"")</f>
        <v/>
      </c>
      <c r="C41" s="16" t="str">
        <f>IFERROR(VLOOKUP(A41,BF!$A$3:$C$102,3,0),"")</f>
        <v/>
      </c>
      <c r="D41" s="16" t="str">
        <f>IFERROR(VLOOKUP(A41,BF!$A$3:$D$102,4,0),"")</f>
        <v/>
      </c>
      <c r="E41" s="16" t="str">
        <f>IFERROR(VLOOKUP(A41,BF!$A$3:$E$102,5,0),"")</f>
        <v/>
      </c>
    </row>
    <row r="42" spans="2:5" x14ac:dyDescent="0.25">
      <c r="B42" s="16" t="str">
        <f>IFERROR(VLOOKUP(A42,BF!$A$3:$C$102,2,0),"")</f>
        <v/>
      </c>
      <c r="C42" s="16" t="str">
        <f>IFERROR(VLOOKUP(A42,BF!$A$3:$C$102,3,0),"")</f>
        <v/>
      </c>
      <c r="D42" s="16" t="str">
        <f>IFERROR(VLOOKUP(A42,BF!$A$3:$D$102,4,0),"")</f>
        <v/>
      </c>
      <c r="E42" s="16" t="str">
        <f>IFERROR(VLOOKUP(A42,BF!$A$3:$E$102,5,0),"")</f>
        <v/>
      </c>
    </row>
    <row r="43" spans="2:5" x14ac:dyDescent="0.25">
      <c r="B43" s="16" t="str">
        <f>IFERROR(VLOOKUP(A43,BF!$A$3:$C$102,2,0),"")</f>
        <v/>
      </c>
      <c r="C43" s="16" t="str">
        <f>IFERROR(VLOOKUP(A43,BF!$A$3:$C$102,3,0),"")</f>
        <v/>
      </c>
      <c r="D43" s="16" t="str">
        <f>IFERROR(VLOOKUP(A43,BF!$A$3:$D$102,4,0),"")</f>
        <v/>
      </c>
      <c r="E43" s="16" t="str">
        <f>IFERROR(VLOOKUP(A43,BF!$A$3:$E$102,5,0),"")</f>
        <v/>
      </c>
    </row>
    <row r="44" spans="2:5" x14ac:dyDescent="0.25">
      <c r="B44" s="16" t="str">
        <f>IFERROR(VLOOKUP(A44,BF!$A$3:$C$102,2,0),"")</f>
        <v/>
      </c>
      <c r="C44" s="16" t="str">
        <f>IFERROR(VLOOKUP(A44,BF!$A$3:$C$102,3,0),"")</f>
        <v/>
      </c>
      <c r="D44" s="16" t="str">
        <f>IFERROR(VLOOKUP(A44,BF!$A$3:$D$102,4,0),"")</f>
        <v/>
      </c>
      <c r="E44" s="16" t="str">
        <f>IFERROR(VLOOKUP(A44,BF!$A$3:$E$102,5,0),"")</f>
        <v/>
      </c>
    </row>
    <row r="45" spans="2:5" x14ac:dyDescent="0.25">
      <c r="B45" s="16" t="str">
        <f>IFERROR(VLOOKUP(A45,BF!$A$3:$C$102,2,0),"")</f>
        <v/>
      </c>
      <c r="C45" s="16" t="str">
        <f>IFERROR(VLOOKUP(A45,BF!$A$3:$C$102,3,0),"")</f>
        <v/>
      </c>
      <c r="D45" s="16" t="str">
        <f>IFERROR(VLOOKUP(A45,BF!$A$3:$D$102,4,0),"")</f>
        <v/>
      </c>
      <c r="E45" s="16" t="str">
        <f>IFERROR(VLOOKUP(A45,BF!$A$3:$E$102,5,0),"")</f>
        <v/>
      </c>
    </row>
    <row r="46" spans="2:5" x14ac:dyDescent="0.25">
      <c r="B46" s="16" t="str">
        <f>IFERROR(VLOOKUP(A46,BF!$A$3:$C$102,2,0),"")</f>
        <v/>
      </c>
      <c r="C46" s="16" t="str">
        <f>IFERROR(VLOOKUP(A46,BF!$A$3:$C$102,3,0),"")</f>
        <v/>
      </c>
      <c r="D46" s="16" t="str">
        <f>IFERROR(VLOOKUP(A46,BF!$A$3:$D$102,4,0),"")</f>
        <v/>
      </c>
      <c r="E46" s="16" t="str">
        <f>IFERROR(VLOOKUP(A46,BF!$A$3:$E$102,5,0),"")</f>
        <v/>
      </c>
    </row>
    <row r="47" spans="2:5" x14ac:dyDescent="0.25">
      <c r="B47" s="16" t="str">
        <f>IFERROR(VLOOKUP(A47,BF!$A$3:$C$102,2,0),"")</f>
        <v/>
      </c>
      <c r="C47" s="16" t="str">
        <f>IFERROR(VLOOKUP(A47,BF!$A$3:$C$102,3,0),"")</f>
        <v/>
      </c>
      <c r="D47" s="16" t="str">
        <f>IFERROR(VLOOKUP(A47,BF!$A$3:$D$102,4,0),"")</f>
        <v/>
      </c>
      <c r="E47" s="16" t="str">
        <f>IFERROR(VLOOKUP(A47,BF!$A$3:$E$102,5,0),"")</f>
        <v/>
      </c>
    </row>
    <row r="48" spans="2:5" x14ac:dyDescent="0.25">
      <c r="B48" s="16" t="str">
        <f>IFERROR(VLOOKUP(A48,BF!$A$3:$C$102,2,0),"")</f>
        <v/>
      </c>
      <c r="C48" s="16" t="str">
        <f>IFERROR(VLOOKUP(A48,BF!$A$3:$C$102,3,0),"")</f>
        <v/>
      </c>
      <c r="D48" s="16" t="str">
        <f>IFERROR(VLOOKUP(A48,BF!$A$3:$D$102,4,0),"")</f>
        <v/>
      </c>
      <c r="E48" s="16" t="str">
        <f>IFERROR(VLOOKUP(A48,BF!$A$3:$E$102,5,0),"")</f>
        <v/>
      </c>
    </row>
    <row r="49" spans="2:5" x14ac:dyDescent="0.25">
      <c r="B49" s="16" t="str">
        <f>IFERROR(VLOOKUP(A49,BF!$A$3:$C$102,2,0),"")</f>
        <v/>
      </c>
      <c r="C49" s="16" t="str">
        <f>IFERROR(VLOOKUP(A49,BF!$A$3:$C$102,3,0),"")</f>
        <v/>
      </c>
      <c r="D49" s="16" t="str">
        <f>IFERROR(VLOOKUP(A49,BF!$A$3:$D$102,4,0),"")</f>
        <v/>
      </c>
      <c r="E49" s="16" t="str">
        <f>IFERROR(VLOOKUP(A49,BF!$A$3:$E$102,5,0),"")</f>
        <v/>
      </c>
    </row>
    <row r="50" spans="2:5" x14ac:dyDescent="0.25">
      <c r="B50" s="16" t="str">
        <f>IFERROR(VLOOKUP(A50,BF!$A$3:$C$102,2,0),"")</f>
        <v/>
      </c>
      <c r="C50" s="16" t="str">
        <f>IFERROR(VLOOKUP(A50,BF!$A$3:$C$102,3,0),"")</f>
        <v/>
      </c>
      <c r="D50" s="16" t="str">
        <f>IFERROR(VLOOKUP(A50,BF!$A$3:$D$102,4,0),"")</f>
        <v/>
      </c>
      <c r="E50" s="16" t="str">
        <f>IFERROR(VLOOKUP(A50,BF!$A$3:$E$102,5,0),"")</f>
        <v/>
      </c>
    </row>
    <row r="51" spans="2:5" x14ac:dyDescent="0.25">
      <c r="B51" s="16" t="str">
        <f>IFERROR(VLOOKUP(A51,BF!$A$3:$C$102,2,0),"")</f>
        <v/>
      </c>
      <c r="C51" s="16" t="str">
        <f>IFERROR(VLOOKUP(A51,BF!$A$3:$C$102,3,0),"")</f>
        <v/>
      </c>
      <c r="D51" s="16" t="str">
        <f>IFERROR(VLOOKUP(A51,BF!$A$3:$D$102,4,0),"")</f>
        <v/>
      </c>
      <c r="E51" s="16" t="str">
        <f>IFERROR(VLOOKUP(A51,BF!$A$3:$E$102,5,0),"")</f>
        <v/>
      </c>
    </row>
    <row r="52" spans="2:5" x14ac:dyDescent="0.25">
      <c r="B52" s="16" t="str">
        <f>IFERROR(VLOOKUP(A52,BF!$A$3:$C$102,2,0),"")</f>
        <v/>
      </c>
      <c r="C52" s="16" t="str">
        <f>IFERROR(VLOOKUP(A52,BF!$A$3:$C$102,3,0),"")</f>
        <v/>
      </c>
      <c r="D52" s="16" t="str">
        <f>IFERROR(VLOOKUP(A52,BF!$A$3:$D$102,4,0),"")</f>
        <v/>
      </c>
      <c r="E52" s="16" t="str">
        <f>IFERROR(VLOOKUP(A52,BF!$A$3:$E$102,5,0),"")</f>
        <v/>
      </c>
    </row>
    <row r="53" spans="2:5" x14ac:dyDescent="0.25">
      <c r="B53" s="16" t="str">
        <f>IFERROR(VLOOKUP(A53,BF!$A$3:$C$102,2,0),"")</f>
        <v/>
      </c>
      <c r="C53" s="16" t="str">
        <f>IFERROR(VLOOKUP(A53,BF!$A$3:$C$102,3,0),"")</f>
        <v/>
      </c>
      <c r="D53" s="16" t="str">
        <f>IFERROR(VLOOKUP(A53,BF!$A$3:$D$102,4,0),"")</f>
        <v/>
      </c>
      <c r="E53" s="16" t="str">
        <f>IFERROR(VLOOKUP(A53,BF!$A$3:$E$102,5,0),"")</f>
        <v/>
      </c>
    </row>
    <row r="54" spans="2:5" x14ac:dyDescent="0.25">
      <c r="B54" s="16" t="str">
        <f>IFERROR(VLOOKUP(A54,BF!$A$3:$C$102,2,0),"")</f>
        <v/>
      </c>
      <c r="C54" s="16" t="str">
        <f>IFERROR(VLOOKUP(A54,BF!$A$3:$C$102,3,0),"")</f>
        <v/>
      </c>
      <c r="D54" s="16" t="str">
        <f>IFERROR(VLOOKUP(A54,BF!$A$3:$D$102,4,0),"")</f>
        <v/>
      </c>
      <c r="E54" s="16" t="str">
        <f>IFERROR(VLOOKUP(A54,BF!$A$3:$E$102,5,0),"")</f>
        <v/>
      </c>
    </row>
    <row r="55" spans="2:5" x14ac:dyDescent="0.25">
      <c r="B55" s="16" t="str">
        <f>IFERROR(VLOOKUP(A55,BF!$A$3:$C$102,2,0),"")</f>
        <v/>
      </c>
      <c r="C55" s="16" t="str">
        <f>IFERROR(VLOOKUP(A55,BF!$A$3:$C$102,3,0),"")</f>
        <v/>
      </c>
      <c r="D55" s="16" t="str">
        <f>IFERROR(VLOOKUP(A55,BF!$A$3:$D$102,4,0),"")</f>
        <v/>
      </c>
      <c r="E55" s="16" t="str">
        <f>IFERROR(VLOOKUP(A55,BF!$A$3:$E$102,5,0),"")</f>
        <v/>
      </c>
    </row>
    <row r="56" spans="2:5" x14ac:dyDescent="0.25">
      <c r="B56" s="16" t="str">
        <f>IFERROR(VLOOKUP(A56,BF!$A$3:$C$102,2,0),"")</f>
        <v/>
      </c>
      <c r="C56" s="16" t="str">
        <f>IFERROR(VLOOKUP(A56,BF!$A$3:$C$102,3,0),"")</f>
        <v/>
      </c>
      <c r="D56" s="16" t="str">
        <f>IFERROR(VLOOKUP(A56,BF!$A$3:$D$102,4,0),"")</f>
        <v/>
      </c>
      <c r="E56" s="16" t="str">
        <f>IFERROR(VLOOKUP(A56,BF!$A$3:$E$102,5,0),"")</f>
        <v/>
      </c>
    </row>
    <row r="57" spans="2:5" x14ac:dyDescent="0.25">
      <c r="B57" s="16" t="str">
        <f>IFERROR(VLOOKUP(A57,BF!$A$3:$C$102,2,0),"")</f>
        <v/>
      </c>
      <c r="C57" s="16" t="str">
        <f>IFERROR(VLOOKUP(A57,BF!$A$3:$C$102,3,0),"")</f>
        <v/>
      </c>
      <c r="D57" s="16" t="str">
        <f>IFERROR(VLOOKUP(A57,BF!$A$3:$D$102,4,0),"")</f>
        <v/>
      </c>
      <c r="E57" s="16" t="str">
        <f>IFERROR(VLOOKUP(A57,BF!$A$3:$E$102,5,0),"")</f>
        <v/>
      </c>
    </row>
    <row r="58" spans="2:5" x14ac:dyDescent="0.25">
      <c r="B58" s="16" t="str">
        <f>IFERROR(VLOOKUP(A58,BF!$A$3:$C$102,2,0),"")</f>
        <v/>
      </c>
      <c r="C58" s="16" t="str">
        <f>IFERROR(VLOOKUP(A58,BF!$A$3:$C$102,3,0),"")</f>
        <v/>
      </c>
      <c r="D58" s="16" t="str">
        <f>IFERROR(VLOOKUP(A58,BF!$A$3:$D$102,4,0),"")</f>
        <v/>
      </c>
      <c r="E58" s="16" t="str">
        <f>IFERROR(VLOOKUP(A58,BF!$A$3:$E$102,5,0),"")</f>
        <v/>
      </c>
    </row>
    <row r="59" spans="2:5" x14ac:dyDescent="0.25">
      <c r="B59" s="16" t="str">
        <f>IFERROR(VLOOKUP(A59,BF!$A$3:$C$102,2,0),"")</f>
        <v/>
      </c>
      <c r="C59" s="16" t="str">
        <f>IFERROR(VLOOKUP(A59,BF!$A$3:$C$102,3,0),"")</f>
        <v/>
      </c>
      <c r="D59" s="16" t="str">
        <f>IFERROR(VLOOKUP(A59,BF!$A$3:$D$102,4,0),"")</f>
        <v/>
      </c>
      <c r="E59" s="16" t="str">
        <f>IFERROR(VLOOKUP(A59,BF!$A$3:$E$102,5,0),"")</f>
        <v/>
      </c>
    </row>
    <row r="60" spans="2:5" x14ac:dyDescent="0.25">
      <c r="B60" s="16" t="str">
        <f>IFERROR(VLOOKUP(A60,BF!$A$3:$C$102,2,0),"")</f>
        <v/>
      </c>
      <c r="C60" s="16" t="str">
        <f>IFERROR(VLOOKUP(A60,BF!$A$3:$C$102,3,0),"")</f>
        <v/>
      </c>
      <c r="D60" s="16" t="str">
        <f>IFERROR(VLOOKUP(A60,BF!$A$3:$D$102,4,0),"")</f>
        <v/>
      </c>
      <c r="E60" s="16" t="str">
        <f>IFERROR(VLOOKUP(A60,BF!$A$3:$E$102,5,0),"")</f>
        <v/>
      </c>
    </row>
    <row r="61" spans="2:5" x14ac:dyDescent="0.25">
      <c r="B61" s="16" t="str">
        <f>IFERROR(VLOOKUP(A61,BF!$A$3:$C$102,2,0),"")</f>
        <v/>
      </c>
      <c r="C61" s="16" t="str">
        <f>IFERROR(VLOOKUP(A61,BF!$A$3:$C$102,3,0),"")</f>
        <v/>
      </c>
      <c r="D61" s="16" t="str">
        <f>IFERROR(VLOOKUP(A61,BF!$A$3:$D$102,4,0),"")</f>
        <v/>
      </c>
      <c r="E61" s="16" t="str">
        <f>IFERROR(VLOOKUP(A61,BF!$A$3:$E$102,5,0),"")</f>
        <v/>
      </c>
    </row>
    <row r="62" spans="2:5" x14ac:dyDescent="0.25">
      <c r="B62" s="16" t="str">
        <f>IFERROR(VLOOKUP(A62,BF!$A$3:$C$102,2,0),"")</f>
        <v/>
      </c>
      <c r="C62" s="16" t="str">
        <f>IFERROR(VLOOKUP(A62,BF!$A$3:$C$102,3,0),"")</f>
        <v/>
      </c>
      <c r="D62" s="16" t="str">
        <f>IFERROR(VLOOKUP(A62,BF!$A$3:$D$102,4,0),"")</f>
        <v/>
      </c>
      <c r="E62" s="16" t="str">
        <f>IFERROR(VLOOKUP(A62,BF!$A$3:$E$102,5,0),"")</f>
        <v/>
      </c>
    </row>
    <row r="63" spans="2:5" x14ac:dyDescent="0.25">
      <c r="B63" s="16" t="str">
        <f>IFERROR(VLOOKUP(A63,BF!$A$3:$C$102,2,0),"")</f>
        <v/>
      </c>
      <c r="C63" s="16" t="str">
        <f>IFERROR(VLOOKUP(A63,BF!$A$3:$C$102,3,0),"")</f>
        <v/>
      </c>
      <c r="D63" s="16" t="str">
        <f>IFERROR(VLOOKUP(A63,BF!$A$3:$D$102,4,0),"")</f>
        <v/>
      </c>
      <c r="E63" s="16" t="str">
        <f>IFERROR(VLOOKUP(A63,BF!$A$3:$E$102,5,0),"")</f>
        <v/>
      </c>
    </row>
    <row r="64" spans="2:5" x14ac:dyDescent="0.25">
      <c r="B64" s="16" t="str">
        <f>IFERROR(VLOOKUP(A64,BF!$A$3:$C$102,2,0),"")</f>
        <v/>
      </c>
      <c r="C64" s="16" t="str">
        <f>IFERROR(VLOOKUP(A64,BF!$A$3:$C$102,3,0),"")</f>
        <v/>
      </c>
      <c r="D64" s="16" t="str">
        <f>IFERROR(VLOOKUP(A64,BF!$A$3:$D$102,4,0),"")</f>
        <v/>
      </c>
      <c r="E64" s="16" t="str">
        <f>IFERROR(VLOOKUP(A64,BF!$A$3:$E$102,5,0),"")</f>
        <v/>
      </c>
    </row>
    <row r="65" spans="2:5" x14ac:dyDescent="0.25">
      <c r="B65" s="16" t="str">
        <f>IFERROR(VLOOKUP(A65,BF!$A$3:$C$102,2,0),"")</f>
        <v/>
      </c>
      <c r="C65" s="16" t="str">
        <f>IFERROR(VLOOKUP(A65,BF!$A$3:$C$102,3,0),"")</f>
        <v/>
      </c>
      <c r="D65" s="16" t="str">
        <f>IFERROR(VLOOKUP(A65,BF!$A$3:$D$102,4,0),"")</f>
        <v/>
      </c>
      <c r="E65" s="16" t="str">
        <f>IFERROR(VLOOKUP(A65,BF!$A$3:$E$102,5,0),"")</f>
        <v/>
      </c>
    </row>
    <row r="66" spans="2:5" x14ac:dyDescent="0.25">
      <c r="B66" s="16" t="str">
        <f>IFERROR(VLOOKUP(A66,BF!$A$3:$C$102,2,0),"")</f>
        <v/>
      </c>
      <c r="C66" s="16" t="str">
        <f>IFERROR(VLOOKUP(A66,BF!$A$3:$C$102,3,0),"")</f>
        <v/>
      </c>
      <c r="D66" s="16" t="str">
        <f>IFERROR(VLOOKUP(A66,BF!$A$3:$D$102,4,0),"")</f>
        <v/>
      </c>
      <c r="E66" s="16" t="str">
        <f>IFERROR(VLOOKUP(A66,BF!$A$3:$E$102,5,0),"")</f>
        <v/>
      </c>
    </row>
    <row r="67" spans="2:5" x14ac:dyDescent="0.25">
      <c r="B67" s="16" t="str">
        <f>IFERROR(VLOOKUP(A67,BF!$A$3:$C$102,2,0),"")</f>
        <v/>
      </c>
      <c r="C67" s="16" t="str">
        <f>IFERROR(VLOOKUP(A67,BF!$A$3:$C$102,3,0),"")</f>
        <v/>
      </c>
      <c r="D67" s="16" t="str">
        <f>IFERROR(VLOOKUP(A67,BF!$A$3:$D$102,4,0),"")</f>
        <v/>
      </c>
      <c r="E67" s="16" t="str">
        <f>IFERROR(VLOOKUP(A67,BF!$A$3:$E$102,5,0),"")</f>
        <v/>
      </c>
    </row>
    <row r="68" spans="2:5" x14ac:dyDescent="0.25">
      <c r="B68" s="16" t="str">
        <f>IFERROR(VLOOKUP(A68,BF!$A$3:$C$102,2,0),"")</f>
        <v/>
      </c>
      <c r="C68" s="16" t="str">
        <f>IFERROR(VLOOKUP(A68,BF!$A$3:$C$102,3,0),"")</f>
        <v/>
      </c>
      <c r="D68" s="16" t="str">
        <f>IFERROR(VLOOKUP(A68,BF!$A$3:$D$102,4,0),"")</f>
        <v/>
      </c>
      <c r="E68" s="16" t="str">
        <f>IFERROR(VLOOKUP(A68,BF!$A$3:$E$102,5,0),"")</f>
        <v/>
      </c>
    </row>
    <row r="69" spans="2:5" x14ac:dyDescent="0.25">
      <c r="B69" s="16" t="str">
        <f>IFERROR(VLOOKUP(A69,BF!$A$3:$C$102,2,0),"")</f>
        <v/>
      </c>
      <c r="C69" s="16" t="str">
        <f>IFERROR(VLOOKUP(A69,BF!$A$3:$C$102,3,0),"")</f>
        <v/>
      </c>
      <c r="D69" s="16" t="str">
        <f>IFERROR(VLOOKUP(A69,BF!$A$3:$D$102,4,0),"")</f>
        <v/>
      </c>
      <c r="E69" s="16" t="str">
        <f>IFERROR(VLOOKUP(A69,BF!$A$3:$E$102,5,0),"")</f>
        <v/>
      </c>
    </row>
    <row r="70" spans="2:5" x14ac:dyDescent="0.25">
      <c r="B70" s="16" t="str">
        <f>IFERROR(VLOOKUP(A70,BF!$A$3:$C$102,2,0),"")</f>
        <v/>
      </c>
      <c r="C70" s="16" t="str">
        <f>IFERROR(VLOOKUP(A70,BF!$A$3:$C$102,3,0),"")</f>
        <v/>
      </c>
      <c r="D70" s="16" t="str">
        <f>IFERROR(VLOOKUP(A70,BF!$A$3:$D$102,4,0),"")</f>
        <v/>
      </c>
      <c r="E70" s="16" t="str">
        <f>IFERROR(VLOOKUP(A70,BF!$A$3:$E$102,5,0),"")</f>
        <v/>
      </c>
    </row>
    <row r="71" spans="2:5" x14ac:dyDescent="0.25">
      <c r="B71" s="16" t="str">
        <f>IFERROR(VLOOKUP(A71,BF!$A$3:$C$102,2,0),"")</f>
        <v/>
      </c>
      <c r="C71" s="16" t="str">
        <f>IFERROR(VLOOKUP(A71,BF!$A$3:$C$102,3,0),"")</f>
        <v/>
      </c>
      <c r="D71" s="16" t="str">
        <f>IFERROR(VLOOKUP(A71,BF!$A$3:$D$102,4,0),"")</f>
        <v/>
      </c>
      <c r="E71" s="16" t="str">
        <f>IFERROR(VLOOKUP(A71,BF!$A$3:$E$102,5,0),"")</f>
        <v/>
      </c>
    </row>
    <row r="72" spans="2:5" x14ac:dyDescent="0.25">
      <c r="B72" s="16" t="str">
        <f>IFERROR(VLOOKUP(A72,BF!$A$3:$C$102,2,0),"")</f>
        <v/>
      </c>
      <c r="C72" s="16" t="str">
        <f>IFERROR(VLOOKUP(A72,BF!$A$3:$C$102,3,0),"")</f>
        <v/>
      </c>
      <c r="D72" s="16" t="str">
        <f>IFERROR(VLOOKUP(A72,BF!$A$3:$D$102,4,0),"")</f>
        <v/>
      </c>
      <c r="E72" s="16" t="str">
        <f>IFERROR(VLOOKUP(A72,BF!$A$3:$E$102,5,0),"")</f>
        <v/>
      </c>
    </row>
    <row r="73" spans="2:5" x14ac:dyDescent="0.25">
      <c r="B73" s="16" t="str">
        <f>IFERROR(VLOOKUP(A73,BF!$A$3:$C$102,2,0),"")</f>
        <v/>
      </c>
      <c r="C73" s="16" t="str">
        <f>IFERROR(VLOOKUP(A73,BF!$A$3:$C$102,3,0),"")</f>
        <v/>
      </c>
      <c r="D73" s="16" t="str">
        <f>IFERROR(VLOOKUP(A73,BF!$A$3:$D$102,4,0),"")</f>
        <v/>
      </c>
      <c r="E73" s="16" t="str">
        <f>IFERROR(VLOOKUP(A73,BF!$A$3:$E$102,5,0),"")</f>
        <v/>
      </c>
    </row>
    <row r="74" spans="2:5" x14ac:dyDescent="0.25">
      <c r="B74" s="16" t="str">
        <f>IFERROR(VLOOKUP(A74,BF!$A$3:$C$102,2,0),"")</f>
        <v/>
      </c>
      <c r="C74" s="16" t="str">
        <f>IFERROR(VLOOKUP(A74,BF!$A$3:$C$102,3,0),"")</f>
        <v/>
      </c>
      <c r="D74" s="16" t="str">
        <f>IFERROR(VLOOKUP(A74,BF!$A$3:$D$102,4,0),"")</f>
        <v/>
      </c>
      <c r="E74" s="16" t="str">
        <f>IFERROR(VLOOKUP(A74,BF!$A$3:$E$102,5,0),"")</f>
        <v/>
      </c>
    </row>
    <row r="75" spans="2:5" x14ac:dyDescent="0.25">
      <c r="B75" s="16" t="str">
        <f>IFERROR(VLOOKUP(A75,BF!$A$3:$C$102,2,0),"")</f>
        <v/>
      </c>
      <c r="C75" s="16" t="str">
        <f>IFERROR(VLOOKUP(A75,BF!$A$3:$C$102,3,0),"")</f>
        <v/>
      </c>
      <c r="D75" s="16" t="str">
        <f>IFERROR(VLOOKUP(A75,BF!$A$3:$D$102,4,0),"")</f>
        <v/>
      </c>
      <c r="E75" s="16" t="str">
        <f>IFERROR(VLOOKUP(A75,BF!$A$3:$E$102,5,0),"")</f>
        <v/>
      </c>
    </row>
    <row r="76" spans="2:5" x14ac:dyDescent="0.25">
      <c r="B76" s="16" t="str">
        <f>IFERROR(VLOOKUP(A76,BF!$A$3:$C$102,2,0),"")</f>
        <v/>
      </c>
      <c r="C76" s="16" t="str">
        <f>IFERROR(VLOOKUP(A76,BF!$A$3:$C$102,3,0),"")</f>
        <v/>
      </c>
      <c r="D76" s="16" t="str">
        <f>IFERROR(VLOOKUP(A76,BF!$A$3:$D$102,4,0),"")</f>
        <v/>
      </c>
      <c r="E76" s="16" t="str">
        <f>IFERROR(VLOOKUP(A76,BF!$A$3:$E$102,5,0),"")</f>
        <v/>
      </c>
    </row>
    <row r="77" spans="2:5" x14ac:dyDescent="0.25">
      <c r="B77" s="16" t="str">
        <f>IFERROR(VLOOKUP(A77,BF!$A$3:$C$102,2,0),"")</f>
        <v/>
      </c>
      <c r="C77" s="16" t="str">
        <f>IFERROR(VLOOKUP(A77,BF!$A$3:$C$102,3,0),"")</f>
        <v/>
      </c>
      <c r="D77" s="16" t="str">
        <f>IFERROR(VLOOKUP(A77,BF!$A$3:$D$102,4,0),"")</f>
        <v/>
      </c>
      <c r="E77" s="16" t="str">
        <f>IFERROR(VLOOKUP(A77,BF!$A$3:$E$102,5,0),"")</f>
        <v/>
      </c>
    </row>
    <row r="78" spans="2:5" x14ac:dyDescent="0.25">
      <c r="B78" s="16" t="str">
        <f>IFERROR(VLOOKUP(A78,BF!$A$3:$C$102,2,0),"")</f>
        <v/>
      </c>
      <c r="C78" s="16" t="str">
        <f>IFERROR(VLOOKUP(A78,BF!$A$3:$C$102,3,0),"")</f>
        <v/>
      </c>
      <c r="D78" s="16" t="str">
        <f>IFERROR(VLOOKUP(A78,BF!$A$3:$D$102,4,0),"")</f>
        <v/>
      </c>
      <c r="E78" s="16" t="str">
        <f>IFERROR(VLOOKUP(A78,BF!$A$3:$E$102,5,0),"")</f>
        <v/>
      </c>
    </row>
    <row r="79" spans="2:5" x14ac:dyDescent="0.25">
      <c r="B79" s="16" t="str">
        <f>IFERROR(VLOOKUP(A79,BF!$A$3:$C$102,2,0),"")</f>
        <v/>
      </c>
      <c r="C79" s="16" t="str">
        <f>IFERROR(VLOOKUP(A79,BF!$A$3:$C$102,3,0),"")</f>
        <v/>
      </c>
      <c r="D79" s="16" t="str">
        <f>IFERROR(VLOOKUP(A79,BF!$A$3:$D$102,4,0),"")</f>
        <v/>
      </c>
      <c r="E79" s="16" t="str">
        <f>IFERROR(VLOOKUP(A79,BF!$A$3:$E$102,5,0),"")</f>
        <v/>
      </c>
    </row>
    <row r="80" spans="2:5" x14ac:dyDescent="0.25">
      <c r="B80" s="16" t="str">
        <f>IFERROR(VLOOKUP(A80,BF!$A$3:$C$102,2,0),"")</f>
        <v/>
      </c>
      <c r="C80" s="16" t="str">
        <f>IFERROR(VLOOKUP(A80,BF!$A$3:$C$102,3,0),"")</f>
        <v/>
      </c>
      <c r="D80" s="16" t="str">
        <f>IFERROR(VLOOKUP(A80,BF!$A$3:$D$102,4,0),"")</f>
        <v/>
      </c>
      <c r="E80" s="16" t="str">
        <f>IFERROR(VLOOKUP(A80,BF!$A$3:$E$102,5,0),"")</f>
        <v/>
      </c>
    </row>
    <row r="81" spans="2:5" x14ac:dyDescent="0.25">
      <c r="B81" s="16" t="str">
        <f>IFERROR(VLOOKUP(A81,BF!$A$3:$C$102,2,0),"")</f>
        <v/>
      </c>
      <c r="C81" s="16" t="str">
        <f>IFERROR(VLOOKUP(A81,BF!$A$3:$C$102,3,0),"")</f>
        <v/>
      </c>
      <c r="D81" s="16" t="str">
        <f>IFERROR(VLOOKUP(A81,BF!$A$3:$D$102,4,0),"")</f>
        <v/>
      </c>
      <c r="E81" s="16" t="str">
        <f>IFERROR(VLOOKUP(A81,BF!$A$3:$E$102,5,0),"")</f>
        <v/>
      </c>
    </row>
    <row r="82" spans="2:5" x14ac:dyDescent="0.25">
      <c r="B82" s="16" t="str">
        <f>IFERROR(VLOOKUP(A82,BF!$A$3:$C$102,2,0),"")</f>
        <v/>
      </c>
      <c r="C82" s="16" t="str">
        <f>IFERROR(VLOOKUP(A82,BF!$A$3:$C$102,3,0),"")</f>
        <v/>
      </c>
      <c r="D82" s="16" t="str">
        <f>IFERROR(VLOOKUP(A82,BF!$A$3:$D$102,4,0),"")</f>
        <v/>
      </c>
      <c r="E82" s="16" t="str">
        <f>IFERROR(VLOOKUP(A82,BF!$A$3:$E$102,5,0),"")</f>
        <v/>
      </c>
    </row>
    <row r="83" spans="2:5" x14ac:dyDescent="0.25">
      <c r="B83" s="16" t="str">
        <f>IFERROR(VLOOKUP(A83,BF!$A$3:$C$102,2,0),"")</f>
        <v/>
      </c>
      <c r="C83" s="16" t="str">
        <f>IFERROR(VLOOKUP(A83,BF!$A$3:$C$102,3,0),"")</f>
        <v/>
      </c>
      <c r="D83" s="16" t="str">
        <f>IFERROR(VLOOKUP(A83,BF!$A$3:$D$102,4,0),"")</f>
        <v/>
      </c>
      <c r="E83" s="16" t="str">
        <f>IFERROR(VLOOKUP(A83,BF!$A$3:$E$102,5,0),"")</f>
        <v/>
      </c>
    </row>
    <row r="84" spans="2:5" x14ac:dyDescent="0.25">
      <c r="B84" s="16" t="str">
        <f>IFERROR(VLOOKUP(A84,BF!$A$3:$C$102,2,0),"")</f>
        <v/>
      </c>
      <c r="C84" s="16" t="str">
        <f>IFERROR(VLOOKUP(A84,BF!$A$3:$C$102,3,0),"")</f>
        <v/>
      </c>
      <c r="D84" s="16" t="str">
        <f>IFERROR(VLOOKUP(A84,BF!$A$3:$D$102,4,0),"")</f>
        <v/>
      </c>
      <c r="E84" s="16" t="str">
        <f>IFERROR(VLOOKUP(A84,BF!$A$3:$E$102,5,0),"")</f>
        <v/>
      </c>
    </row>
    <row r="85" spans="2:5" x14ac:dyDescent="0.25">
      <c r="B85" s="16" t="str">
        <f>IFERROR(VLOOKUP(A85,BF!$A$3:$C$102,2,0),"")</f>
        <v/>
      </c>
      <c r="C85" s="16" t="str">
        <f>IFERROR(VLOOKUP(A85,BF!$A$3:$C$102,3,0),"")</f>
        <v/>
      </c>
      <c r="D85" s="16" t="str">
        <f>IFERROR(VLOOKUP(A85,BF!$A$3:$D$102,4,0),"")</f>
        <v/>
      </c>
      <c r="E85" s="16" t="str">
        <f>IFERROR(VLOOKUP(A85,BF!$A$3:$E$102,5,0),"")</f>
        <v/>
      </c>
    </row>
    <row r="86" spans="2:5" x14ac:dyDescent="0.25">
      <c r="B86" s="16" t="str">
        <f>IFERROR(VLOOKUP(A86,BF!$A$3:$C$102,2,0),"")</f>
        <v/>
      </c>
      <c r="C86" s="16" t="str">
        <f>IFERROR(VLOOKUP(A86,BF!$A$3:$C$102,3,0),"")</f>
        <v/>
      </c>
      <c r="D86" s="16" t="str">
        <f>IFERROR(VLOOKUP(A86,BF!$A$3:$D$102,4,0),"")</f>
        <v/>
      </c>
      <c r="E86" s="16" t="str">
        <f>IFERROR(VLOOKUP(A86,BF!$A$3:$E$102,5,0),"")</f>
        <v/>
      </c>
    </row>
    <row r="87" spans="2:5" x14ac:dyDescent="0.25">
      <c r="B87" s="16" t="str">
        <f>IFERROR(VLOOKUP(A87,BF!$A$3:$C$102,2,0),"")</f>
        <v/>
      </c>
      <c r="C87" s="16" t="str">
        <f>IFERROR(VLOOKUP(A87,BF!$A$3:$C$102,3,0),"")</f>
        <v/>
      </c>
      <c r="D87" s="16" t="str">
        <f>IFERROR(VLOOKUP(A87,BF!$A$3:$D$102,4,0),"")</f>
        <v/>
      </c>
      <c r="E87" s="16" t="str">
        <f>IFERROR(VLOOKUP(A87,BF!$A$3:$E$102,5,0),"")</f>
        <v/>
      </c>
    </row>
    <row r="88" spans="2:5" x14ac:dyDescent="0.25">
      <c r="B88" s="16" t="str">
        <f>IFERROR(VLOOKUP(A88,BF!$A$3:$C$102,2,0),"")</f>
        <v/>
      </c>
      <c r="C88" s="16" t="str">
        <f>IFERROR(VLOOKUP(A88,BF!$A$3:$C$102,3,0),"")</f>
        <v/>
      </c>
      <c r="D88" s="16" t="str">
        <f>IFERROR(VLOOKUP(A88,BF!$A$3:$D$102,4,0),"")</f>
        <v/>
      </c>
      <c r="E88" s="16" t="str">
        <f>IFERROR(VLOOKUP(A88,BF!$A$3:$E$102,5,0),"")</f>
        <v/>
      </c>
    </row>
    <row r="89" spans="2:5" x14ac:dyDescent="0.25">
      <c r="B89" s="16" t="str">
        <f>IFERROR(VLOOKUP(A89,BF!$A$3:$C$102,2,0),"")</f>
        <v/>
      </c>
      <c r="C89" s="16" t="str">
        <f>IFERROR(VLOOKUP(A89,BF!$A$3:$C$102,3,0),"")</f>
        <v/>
      </c>
      <c r="D89" s="16" t="str">
        <f>IFERROR(VLOOKUP(A89,BF!$A$3:$D$102,4,0),"")</f>
        <v/>
      </c>
      <c r="E89" s="16" t="str">
        <f>IFERROR(VLOOKUP(A89,BF!$A$3:$E$102,5,0),"")</f>
        <v/>
      </c>
    </row>
    <row r="90" spans="2:5" x14ac:dyDescent="0.25">
      <c r="B90" s="16" t="str">
        <f>IFERROR(VLOOKUP(A90,BF!$A$3:$C$102,2,0),"")</f>
        <v/>
      </c>
      <c r="C90" s="16" t="str">
        <f>IFERROR(VLOOKUP(A90,BF!$A$3:$C$102,3,0),"")</f>
        <v/>
      </c>
      <c r="D90" s="16" t="str">
        <f>IFERROR(VLOOKUP(A90,BF!$A$3:$D$102,4,0),"")</f>
        <v/>
      </c>
      <c r="E90" s="16" t="str">
        <f>IFERROR(VLOOKUP(A90,BF!$A$3:$E$102,5,0),"")</f>
        <v/>
      </c>
    </row>
    <row r="91" spans="2:5" x14ac:dyDescent="0.25">
      <c r="B91" s="16" t="str">
        <f>IFERROR(VLOOKUP(A91,BF!$A$3:$C$102,2,0),"")</f>
        <v/>
      </c>
      <c r="C91" s="16" t="str">
        <f>IFERROR(VLOOKUP(A91,BF!$A$3:$C$102,3,0),"")</f>
        <v/>
      </c>
      <c r="D91" s="16" t="str">
        <f>IFERROR(VLOOKUP(A91,BF!$A$3:$D$102,4,0),"")</f>
        <v/>
      </c>
      <c r="E91" s="16" t="str">
        <f>IFERROR(VLOOKUP(A91,BF!$A$3:$E$102,5,0),"")</f>
        <v/>
      </c>
    </row>
    <row r="92" spans="2:5" x14ac:dyDescent="0.25">
      <c r="B92" s="16" t="str">
        <f>IFERROR(VLOOKUP(A92,BF!$A$3:$C$102,2,0),"")</f>
        <v/>
      </c>
      <c r="C92" s="16" t="str">
        <f>IFERROR(VLOOKUP(A92,BF!$A$3:$C$102,3,0),"")</f>
        <v/>
      </c>
      <c r="D92" s="16" t="str">
        <f>IFERROR(VLOOKUP(A92,BF!$A$3:$D$102,4,0),"")</f>
        <v/>
      </c>
      <c r="E92" s="16" t="str">
        <f>IFERROR(VLOOKUP(A92,BF!$A$3:$E$102,5,0),"")</f>
        <v/>
      </c>
    </row>
    <row r="93" spans="2:5" x14ac:dyDescent="0.25">
      <c r="B93" s="16" t="str">
        <f>IFERROR(VLOOKUP(A93,BF!$A$3:$C$102,2,0),"")</f>
        <v/>
      </c>
      <c r="C93" s="16" t="str">
        <f>IFERROR(VLOOKUP(A93,BF!$A$3:$C$102,3,0),"")</f>
        <v/>
      </c>
      <c r="D93" s="16" t="str">
        <f>IFERROR(VLOOKUP(A93,BF!$A$3:$D$102,4,0),"")</f>
        <v/>
      </c>
      <c r="E93" s="16" t="str">
        <f>IFERROR(VLOOKUP(A93,BF!$A$3:$E$102,5,0),"")</f>
        <v/>
      </c>
    </row>
    <row r="94" spans="2:5" x14ac:dyDescent="0.25">
      <c r="B94" s="16" t="str">
        <f>IFERROR(VLOOKUP(A94,BF!$A$3:$C$102,2,0),"")</f>
        <v/>
      </c>
      <c r="C94" s="16" t="str">
        <f>IFERROR(VLOOKUP(A94,BF!$A$3:$C$102,3,0),"")</f>
        <v/>
      </c>
      <c r="D94" s="16" t="str">
        <f>IFERROR(VLOOKUP(A94,BF!$A$3:$D$102,4,0),"")</f>
        <v/>
      </c>
      <c r="E94" s="16" t="str">
        <f>IFERROR(VLOOKUP(A94,BF!$A$3:$E$102,5,0),"")</f>
        <v/>
      </c>
    </row>
    <row r="95" spans="2:5" x14ac:dyDescent="0.25">
      <c r="B95" s="16" t="str">
        <f>IFERROR(VLOOKUP(A95,BF!$A$3:$C$102,2,0),"")</f>
        <v/>
      </c>
      <c r="C95" s="16" t="str">
        <f>IFERROR(VLOOKUP(A95,BF!$A$3:$C$102,3,0),"")</f>
        <v/>
      </c>
      <c r="D95" s="16" t="str">
        <f>IFERROR(VLOOKUP(A95,BF!$A$3:$D$102,4,0),"")</f>
        <v/>
      </c>
      <c r="E95" s="16" t="str">
        <f>IFERROR(VLOOKUP(A95,BF!$A$3:$E$102,5,0),"")</f>
        <v/>
      </c>
    </row>
    <row r="96" spans="2:5" x14ac:dyDescent="0.25">
      <c r="B96" s="16" t="str">
        <f>IFERROR(VLOOKUP(A96,BF!$A$3:$C$102,2,0),"")</f>
        <v/>
      </c>
      <c r="C96" s="16" t="str">
        <f>IFERROR(VLOOKUP(A96,BF!$A$3:$C$102,3,0),"")</f>
        <v/>
      </c>
      <c r="D96" s="16" t="str">
        <f>IFERROR(VLOOKUP(A96,BF!$A$3:$D$102,4,0),"")</f>
        <v/>
      </c>
      <c r="E96" s="16" t="str">
        <f>IFERROR(VLOOKUP(A96,BF!$A$3:$E$102,5,0),"")</f>
        <v/>
      </c>
    </row>
    <row r="97" spans="2:5" x14ac:dyDescent="0.25">
      <c r="B97" s="16" t="str">
        <f>IFERROR(VLOOKUP(A97,BF!$A$3:$C$102,2,0),"")</f>
        <v/>
      </c>
      <c r="C97" s="16" t="str">
        <f>IFERROR(VLOOKUP(A97,BF!$A$3:$C$102,3,0),"")</f>
        <v/>
      </c>
      <c r="D97" s="16" t="str">
        <f>IFERROR(VLOOKUP(A97,BF!$A$3:$D$102,4,0),"")</f>
        <v/>
      </c>
      <c r="E97" s="16" t="str">
        <f>IFERROR(VLOOKUP(A97,BF!$A$3:$E$102,5,0),"")</f>
        <v/>
      </c>
    </row>
    <row r="98" spans="2:5" x14ac:dyDescent="0.25">
      <c r="B98" s="16" t="str">
        <f>IFERROR(VLOOKUP(A98,BF!$A$3:$C$102,2,0),"")</f>
        <v/>
      </c>
      <c r="C98" s="16" t="str">
        <f>IFERROR(VLOOKUP(A98,BF!$A$3:$C$102,3,0),"")</f>
        <v/>
      </c>
      <c r="D98" s="16" t="str">
        <f>IFERROR(VLOOKUP(A98,BF!$A$3:$D$102,4,0),"")</f>
        <v/>
      </c>
      <c r="E98" s="16" t="str">
        <f>IFERROR(VLOOKUP(A98,BF!$A$3:$E$102,5,0),"")</f>
        <v/>
      </c>
    </row>
    <row r="99" spans="2:5" x14ac:dyDescent="0.25">
      <c r="B99" s="16" t="str">
        <f>IFERROR(VLOOKUP(A99,BF!$A$3:$C$102,2,0),"")</f>
        <v/>
      </c>
      <c r="C99" s="16" t="str">
        <f>IFERROR(VLOOKUP(A99,BF!$A$3:$C$102,3,0),"")</f>
        <v/>
      </c>
      <c r="D99" s="16" t="str">
        <f>IFERROR(VLOOKUP(A99,BF!$A$3:$D$102,4,0),"")</f>
        <v/>
      </c>
      <c r="E99" s="16" t="str">
        <f>IFERROR(VLOOKUP(A99,BF!$A$3:$E$102,5,0),"")</f>
        <v/>
      </c>
    </row>
    <row r="100" spans="2:5" x14ac:dyDescent="0.25">
      <c r="B100" s="16" t="str">
        <f>IFERROR(VLOOKUP(A100,BF!$A$3:$C$102,2,0),"")</f>
        <v/>
      </c>
      <c r="C100" s="16" t="str">
        <f>IFERROR(VLOOKUP(A100,BF!$A$3:$C$102,3,0),"")</f>
        <v/>
      </c>
      <c r="D100" s="16" t="str">
        <f>IFERROR(VLOOKUP(A100,BF!$A$3:$D$102,4,0),"")</f>
        <v/>
      </c>
      <c r="E100" s="16" t="str">
        <f>IFERROR(VLOOKUP(A100,BF!$A$3:$E$102,5,0),"")</f>
        <v/>
      </c>
    </row>
    <row r="101" spans="2:5" x14ac:dyDescent="0.25">
      <c r="B101" s="16" t="str">
        <f>IFERROR(VLOOKUP(A101,BF!$A$3:$C$102,2,0),"")</f>
        <v/>
      </c>
      <c r="C101" s="16" t="str">
        <f>IFERROR(VLOOKUP(A101,BF!$A$3:$C$102,3,0),"")</f>
        <v/>
      </c>
      <c r="D101" s="16" t="str">
        <f>IFERROR(VLOOKUP(A101,BF!$A$3:$D$102,4,0),"")</f>
        <v/>
      </c>
      <c r="E101" s="16" t="str">
        <f>IFERROR(VLOOKUP(A101,BF!$A$3:$E$102,5,0),"")</f>
        <v/>
      </c>
    </row>
    <row r="102" spans="2:5" x14ac:dyDescent="0.25">
      <c r="B102" s="16" t="str">
        <f>IFERROR(VLOOKUP(A102,BF!$A$3:$C$102,2,0),"")</f>
        <v/>
      </c>
      <c r="C102" s="16" t="str">
        <f>IFERROR(VLOOKUP(A102,BF!$A$3:$C$102,3,0),"")</f>
        <v/>
      </c>
      <c r="D102" s="16" t="str">
        <f>IFERROR(VLOOKUP(A102,BF!$A$3:$D$102,4,0),"")</f>
        <v/>
      </c>
      <c r="E102" s="16" t="str">
        <f>IFERROR(VLOOKUP(A102,BF!$A$3:$E$102,5,0),"")</f>
        <v/>
      </c>
    </row>
  </sheetData>
  <mergeCells count="1">
    <mergeCell ref="A1:E1"/>
  </mergeCells>
  <dataValidations count="2">
    <dataValidation type="list" allowBlank="1" showInputMessage="1" sqref="A103:A500" xr:uid="{6BFE24D1-136F-4BE4-8190-5F04804F5358}">
      <formula1>IF(A103&lt;&gt;"",OFFSET(f_nom,MATCH(A103&amp;"*",f_nom,0)-1,,COUNTIF(f_nom,A103&amp;"*"),1),f_nom)</formula1>
    </dataValidation>
    <dataValidation type="list" allowBlank="1" showInputMessage="1" sqref="A3:A102" xr:uid="{2A7BC91E-3BC6-4347-AAE4-DB1C1934FBB8}">
      <formula1>IF(A3&lt;&gt;"",OFFSET(b_paris,MATCH(A3&amp;"*",b_paris,0)-1,,COUNTIF(b_paris,A3&amp;"*"),1),b_paris)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7DE9C8-D166-4601-8320-D87883FA0448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829865-C71B-4291-8EEC-8DD7AD5A16B5}">
  <dimension ref="A1:G102"/>
  <sheetViews>
    <sheetView workbookViewId="0">
      <selection activeCell="B10" sqref="B10"/>
    </sheetView>
  </sheetViews>
  <sheetFormatPr baseColWidth="10" defaultRowHeight="16.5" x14ac:dyDescent="0.25"/>
  <cols>
    <col min="1" max="5" width="23.42578125" style="18" customWidth="1"/>
    <col min="6" max="7" width="23.42578125" style="14" customWidth="1"/>
  </cols>
  <sheetData>
    <row r="1" spans="1:7" x14ac:dyDescent="0.25">
      <c r="A1" s="17" t="s">
        <v>112</v>
      </c>
      <c r="B1" s="17"/>
      <c r="C1" s="17"/>
      <c r="D1" s="17"/>
      <c r="E1" s="17"/>
      <c r="F1" s="14" t="s">
        <v>108</v>
      </c>
      <c r="G1" s="15">
        <v>43026</v>
      </c>
    </row>
    <row r="2" spans="1:7" x14ac:dyDescent="0.25">
      <c r="A2" s="18" t="s">
        <v>109</v>
      </c>
      <c r="B2" s="18" t="s">
        <v>3</v>
      </c>
      <c r="C2" s="18" t="s">
        <v>7</v>
      </c>
      <c r="D2" s="18" t="s">
        <v>8</v>
      </c>
      <c r="E2" s="18" t="s">
        <v>6</v>
      </c>
      <c r="F2" s="14" t="s">
        <v>110</v>
      </c>
      <c r="G2" s="14" t="s">
        <v>111</v>
      </c>
    </row>
    <row r="3" spans="1:7" x14ac:dyDescent="0.25">
      <c r="A3" s="18" t="s">
        <v>114</v>
      </c>
      <c r="B3" s="18" t="str">
        <f>IFERROR(VLOOKUP(A3,BF!$F$3:$H$102,2,0),"")</f>
        <v>zzzz</v>
      </c>
      <c r="C3" s="18" t="str">
        <f>IFERROR(VLOOKUP(A3,BF!$F$3:$J$102,3,0),"")</f>
        <v>Q</v>
      </c>
      <c r="D3" s="18" t="str">
        <f>IFERROR(VLOOKUP(A3,BF!$F$3:$J$102,4,0),"")</f>
        <v>S</v>
      </c>
      <c r="E3" s="18" t="str">
        <f>IFERROR(VLOOKUP(A3,BF!$F$3:$J$102,5,0),"")</f>
        <v>T</v>
      </c>
    </row>
    <row r="4" spans="1:7" x14ac:dyDescent="0.25">
      <c r="B4" s="18" t="str">
        <f>IFERROR(VLOOKUP(A4,BF!$F$3:$H$102,2,0),"")</f>
        <v/>
      </c>
      <c r="C4" s="18" t="str">
        <f>IFERROR(VLOOKUP(A4,BF!$F$3:$J$102,3,0),"")</f>
        <v/>
      </c>
      <c r="D4" s="18" t="str">
        <f>IFERROR(VLOOKUP(A4,BF!$F$3:$J$102,4,0),"")</f>
        <v/>
      </c>
      <c r="E4" s="18" t="str">
        <f>IFERROR(VLOOKUP(A4,BF!$F$3:$J$102,5,0),"")</f>
        <v/>
      </c>
    </row>
    <row r="5" spans="1:7" x14ac:dyDescent="0.25">
      <c r="A5" s="18" t="s">
        <v>114</v>
      </c>
      <c r="B5" s="18" t="str">
        <f>IFERROR(VLOOKUP(A5,BF!$F$3:$H$102,2,0),"")</f>
        <v>zzzz</v>
      </c>
      <c r="C5" s="18" t="str">
        <f>IFERROR(VLOOKUP(A5,BF!$F$3:$J$102,3,0),"")</f>
        <v>Q</v>
      </c>
      <c r="D5" s="18" t="str">
        <f>IFERROR(VLOOKUP(A5,BF!$F$3:$J$102,4,0),"")</f>
        <v>S</v>
      </c>
      <c r="E5" s="18" t="str">
        <f>IFERROR(VLOOKUP(A5,BF!$F$3:$J$102,5,0),"")</f>
        <v>T</v>
      </c>
    </row>
    <row r="6" spans="1:7" x14ac:dyDescent="0.25">
      <c r="B6" s="18" t="str">
        <f>IFERROR(VLOOKUP(A6,BF!$F$3:$H$102,2,0),"")</f>
        <v/>
      </c>
      <c r="C6" s="18" t="str">
        <f>IFERROR(VLOOKUP(A6,BF!$F$3:$J$102,3,0),"")</f>
        <v/>
      </c>
      <c r="D6" s="18" t="str">
        <f>IFERROR(VLOOKUP(A6,BF!$F$3:$J$102,4,0),"")</f>
        <v/>
      </c>
      <c r="E6" s="18" t="str">
        <f>IFERROR(VLOOKUP(A6,BF!$F$3:$J$102,5,0),"")</f>
        <v/>
      </c>
    </row>
    <row r="7" spans="1:7" x14ac:dyDescent="0.25">
      <c r="A7" s="18" t="s">
        <v>16</v>
      </c>
      <c r="B7" s="18" t="str">
        <f>IFERROR(VLOOKUP(A7,BF!$F$3:$H$102,2,0),"")</f>
        <v>FASHION CENTER</v>
      </c>
      <c r="C7" s="18">
        <f>IFERROR(VLOOKUP(A7,BF!$F$3:$J$102,3,0),"")</f>
        <v>127</v>
      </c>
      <c r="D7" s="18">
        <f>IFERROR(VLOOKUP(A7,BF!$F$3:$J$102,4,0),"")</f>
        <v>0</v>
      </c>
      <c r="E7" s="18">
        <f>IFERROR(VLOOKUP(A7,BF!$F$3:$J$102,5,0),"")</f>
        <v>0</v>
      </c>
    </row>
    <row r="8" spans="1:7" x14ac:dyDescent="0.25">
      <c r="B8" s="18" t="str">
        <f>IFERROR(VLOOKUP(A8,BF!$F$3:$H$102,2,0),"")</f>
        <v/>
      </c>
      <c r="C8" s="18" t="str">
        <f>IFERROR(VLOOKUP(A8,BF!$F$3:$J$102,3,0),"")</f>
        <v/>
      </c>
      <c r="D8" s="18" t="str">
        <f>IFERROR(VLOOKUP(A8,BF!$F$3:$J$102,4,0),"")</f>
        <v/>
      </c>
      <c r="E8" s="18" t="str">
        <f>IFERROR(VLOOKUP(A8,BF!$F$3:$J$102,5,0),"")</f>
        <v/>
      </c>
    </row>
    <row r="9" spans="1:7" x14ac:dyDescent="0.25">
      <c r="B9" s="18" t="str">
        <f>IFERROR(VLOOKUP(A9,BF!$F$3:$H$102,2,0),"")</f>
        <v/>
      </c>
      <c r="C9" s="18" t="str">
        <f>IFERROR(VLOOKUP(A9,BF!$F$3:$J$102,3,0),"")</f>
        <v/>
      </c>
      <c r="D9" s="18" t="str">
        <f>IFERROR(VLOOKUP(A9,BF!$F$3:$J$102,4,0),"")</f>
        <v/>
      </c>
      <c r="E9" s="18" t="str">
        <f>IFERROR(VLOOKUP(A9,BF!$F$3:$J$102,5,0),"")</f>
        <v/>
      </c>
    </row>
    <row r="10" spans="1:7" x14ac:dyDescent="0.25">
      <c r="B10" s="18" t="str">
        <f>IFERROR(VLOOKUP(A10,BF!$F$3:$H$102,2,0),"")</f>
        <v/>
      </c>
      <c r="C10" s="18" t="str">
        <f>IFERROR(VLOOKUP(A10,BF!$F$3:$J$102,3,0),"")</f>
        <v/>
      </c>
      <c r="D10" s="18" t="str">
        <f>IFERROR(VLOOKUP(A10,BF!$F$3:$J$102,4,0),"")</f>
        <v/>
      </c>
      <c r="E10" s="18" t="str">
        <f>IFERROR(VLOOKUP(A10,BF!$F$3:$J$102,5,0),"")</f>
        <v/>
      </c>
    </row>
    <row r="11" spans="1:7" x14ac:dyDescent="0.25">
      <c r="B11" s="18" t="str">
        <f>IFERROR(VLOOKUP(A11,BF!$F$3:$H$102,2,0),"")</f>
        <v/>
      </c>
      <c r="C11" s="18" t="str">
        <f>IFERROR(VLOOKUP(A11,BF!$F$3:$J$102,3,0),"")</f>
        <v/>
      </c>
      <c r="D11" s="18" t="str">
        <f>IFERROR(VLOOKUP(A11,BF!$F$3:$J$102,4,0),"")</f>
        <v/>
      </c>
      <c r="E11" s="18" t="str">
        <f>IFERROR(VLOOKUP(A11,BF!$F$3:$J$102,5,0),"")</f>
        <v/>
      </c>
    </row>
    <row r="12" spans="1:7" x14ac:dyDescent="0.25">
      <c r="B12" s="18" t="str">
        <f>IFERROR(VLOOKUP(A12,BF!$F$3:$H$102,2,0),"")</f>
        <v/>
      </c>
      <c r="C12" s="18" t="str">
        <f>IFERROR(VLOOKUP(A12,BF!$F$3:$J$102,3,0),"")</f>
        <v/>
      </c>
      <c r="D12" s="18" t="str">
        <f>IFERROR(VLOOKUP(A12,BF!$F$3:$J$102,4,0),"")</f>
        <v/>
      </c>
      <c r="E12" s="18" t="str">
        <f>IFERROR(VLOOKUP(A12,BF!$F$3:$J$102,5,0),"")</f>
        <v/>
      </c>
    </row>
    <row r="13" spans="1:7" x14ac:dyDescent="0.25">
      <c r="B13" s="18" t="str">
        <f>IFERROR(VLOOKUP(A13,BF!$F$3:$H$102,2,0),"")</f>
        <v/>
      </c>
      <c r="C13" s="18" t="str">
        <f>IFERROR(VLOOKUP(A13,BF!$F$3:$J$102,3,0),"")</f>
        <v/>
      </c>
      <c r="D13" s="18" t="str">
        <f>IFERROR(VLOOKUP(A13,BF!$F$3:$J$102,4,0),"")</f>
        <v/>
      </c>
      <c r="E13" s="18" t="str">
        <f>IFERROR(VLOOKUP(A13,BF!$F$3:$J$102,5,0),"")</f>
        <v/>
      </c>
    </row>
    <row r="14" spans="1:7" x14ac:dyDescent="0.25">
      <c r="B14" s="18" t="str">
        <f>IFERROR(VLOOKUP(A14,BF!$F$3:$H$102,2,0),"")</f>
        <v/>
      </c>
      <c r="C14" s="18" t="str">
        <f>IFERROR(VLOOKUP(A14,BF!$F$3:$J$102,3,0),"")</f>
        <v/>
      </c>
      <c r="D14" s="18" t="str">
        <f>IFERROR(VLOOKUP(A14,BF!$F$3:$J$102,4,0),"")</f>
        <v/>
      </c>
      <c r="E14" s="18" t="str">
        <f>IFERROR(VLOOKUP(A14,BF!$F$3:$J$102,5,0),"")</f>
        <v/>
      </c>
    </row>
    <row r="15" spans="1:7" x14ac:dyDescent="0.25">
      <c r="B15" s="18" t="str">
        <f>IFERROR(VLOOKUP(A15,BF!$F$3:$H$102,2,0),"")</f>
        <v/>
      </c>
      <c r="C15" s="18" t="str">
        <f>IFERROR(VLOOKUP(A15,BF!$F$3:$J$102,3,0),"")</f>
        <v/>
      </c>
      <c r="D15" s="18" t="str">
        <f>IFERROR(VLOOKUP(A15,BF!$F$3:$J$102,4,0),"")</f>
        <v/>
      </c>
      <c r="E15" s="18" t="str">
        <f>IFERROR(VLOOKUP(A15,BF!$F$3:$J$102,5,0),"")</f>
        <v/>
      </c>
    </row>
    <row r="16" spans="1:7" x14ac:dyDescent="0.25">
      <c r="B16" s="18" t="str">
        <f>IFERROR(VLOOKUP(A16,BF!$F$3:$H$102,2,0),"")</f>
        <v/>
      </c>
      <c r="C16" s="18" t="str">
        <f>IFERROR(VLOOKUP(A16,BF!$F$3:$J$102,3,0),"")</f>
        <v/>
      </c>
      <c r="D16" s="18" t="str">
        <f>IFERROR(VLOOKUP(A16,BF!$F$3:$J$102,4,0),"")</f>
        <v/>
      </c>
      <c r="E16" s="18" t="str">
        <f>IFERROR(VLOOKUP(A16,BF!$F$3:$J$102,5,0),"")</f>
        <v/>
      </c>
    </row>
    <row r="17" spans="2:5" x14ac:dyDescent="0.25">
      <c r="B17" s="18" t="str">
        <f>IFERROR(VLOOKUP(A17,BF!$F$3:$H$102,2,0),"")</f>
        <v/>
      </c>
      <c r="C17" s="18" t="str">
        <f>IFERROR(VLOOKUP(A17,BF!$F$3:$J$102,3,0),"")</f>
        <v/>
      </c>
      <c r="D17" s="18" t="str">
        <f>IFERROR(VLOOKUP(A17,BF!$F$3:$J$102,4,0),"")</f>
        <v/>
      </c>
      <c r="E17" s="18" t="str">
        <f>IFERROR(VLOOKUP(A17,BF!$F$3:$J$102,5,0),"")</f>
        <v/>
      </c>
    </row>
    <row r="18" spans="2:5" x14ac:dyDescent="0.25">
      <c r="B18" s="18" t="str">
        <f>IFERROR(VLOOKUP(A18,BF!$F$3:$H$102,2,0),"")</f>
        <v/>
      </c>
      <c r="C18" s="18" t="str">
        <f>IFERROR(VLOOKUP(A18,BF!$F$3:$J$102,3,0),"")</f>
        <v/>
      </c>
      <c r="D18" s="18" t="str">
        <f>IFERROR(VLOOKUP(A18,BF!$F$3:$J$102,4,0),"")</f>
        <v/>
      </c>
      <c r="E18" s="18" t="str">
        <f>IFERROR(VLOOKUP(A18,BF!$F$3:$J$102,5,0),"")</f>
        <v/>
      </c>
    </row>
    <row r="19" spans="2:5" x14ac:dyDescent="0.25">
      <c r="B19" s="18" t="str">
        <f>IFERROR(VLOOKUP(A19,BF!$F$3:$H$102,2,0),"")</f>
        <v/>
      </c>
      <c r="C19" s="18" t="str">
        <f>IFERROR(VLOOKUP(A19,BF!$F$3:$J$102,3,0),"")</f>
        <v/>
      </c>
      <c r="D19" s="18" t="str">
        <f>IFERROR(VLOOKUP(A19,BF!$F$3:$J$102,4,0),"")</f>
        <v/>
      </c>
      <c r="E19" s="18" t="str">
        <f>IFERROR(VLOOKUP(A19,BF!$F$3:$J$102,5,0),"")</f>
        <v/>
      </c>
    </row>
    <row r="20" spans="2:5" x14ac:dyDescent="0.25">
      <c r="B20" s="18" t="str">
        <f>IFERROR(VLOOKUP(A20,BF!$F$3:$H$102,2,0),"")</f>
        <v/>
      </c>
      <c r="C20" s="18" t="str">
        <f>IFERROR(VLOOKUP(A20,BF!$F$3:$J$102,3,0),"")</f>
        <v/>
      </c>
      <c r="D20" s="18" t="str">
        <f>IFERROR(VLOOKUP(A20,BF!$F$3:$J$102,4,0),"")</f>
        <v/>
      </c>
      <c r="E20" s="18" t="str">
        <f>IFERROR(VLOOKUP(A20,BF!$F$3:$J$102,5,0),"")</f>
        <v/>
      </c>
    </row>
    <row r="21" spans="2:5" x14ac:dyDescent="0.25">
      <c r="B21" s="18" t="str">
        <f>IFERROR(VLOOKUP(A21,BF!$F$3:$H$102,2,0),"")</f>
        <v/>
      </c>
      <c r="C21" s="18" t="str">
        <f>IFERROR(VLOOKUP(A21,BF!$F$3:$J$102,3,0),"")</f>
        <v/>
      </c>
      <c r="D21" s="18" t="str">
        <f>IFERROR(VLOOKUP(A21,BF!$F$3:$J$102,4,0),"")</f>
        <v/>
      </c>
      <c r="E21" s="18" t="str">
        <f>IFERROR(VLOOKUP(A21,BF!$F$3:$J$102,5,0),"")</f>
        <v/>
      </c>
    </row>
    <row r="22" spans="2:5" x14ac:dyDescent="0.25">
      <c r="B22" s="18" t="str">
        <f>IFERROR(VLOOKUP(A22,BF!$F$3:$H$102,2,0),"")</f>
        <v/>
      </c>
      <c r="C22" s="18" t="str">
        <f>IFERROR(VLOOKUP(A22,BF!$F$3:$J$102,3,0),"")</f>
        <v/>
      </c>
      <c r="D22" s="18" t="str">
        <f>IFERROR(VLOOKUP(A22,BF!$F$3:$J$102,4,0),"")</f>
        <v/>
      </c>
      <c r="E22" s="18" t="str">
        <f>IFERROR(VLOOKUP(A22,BF!$F$3:$J$102,5,0),"")</f>
        <v/>
      </c>
    </row>
    <row r="23" spans="2:5" x14ac:dyDescent="0.25">
      <c r="B23" s="18" t="str">
        <f>IFERROR(VLOOKUP(A23,BF!$F$3:$H$102,2,0),"")</f>
        <v/>
      </c>
      <c r="C23" s="18" t="str">
        <f>IFERROR(VLOOKUP(A23,BF!$F$3:$J$102,3,0),"")</f>
        <v/>
      </c>
      <c r="D23" s="18" t="str">
        <f>IFERROR(VLOOKUP(A23,BF!$F$3:$J$102,4,0),"")</f>
        <v/>
      </c>
      <c r="E23" s="18" t="str">
        <f>IFERROR(VLOOKUP(A23,BF!$F$3:$J$102,5,0),"")</f>
        <v/>
      </c>
    </row>
    <row r="24" spans="2:5" x14ac:dyDescent="0.25">
      <c r="B24" s="18" t="str">
        <f>IFERROR(VLOOKUP(A24,BF!$F$3:$H$102,2,0),"")</f>
        <v/>
      </c>
      <c r="C24" s="18" t="str">
        <f>IFERROR(VLOOKUP(A24,BF!$F$3:$J$102,3,0),"")</f>
        <v/>
      </c>
      <c r="D24" s="18" t="str">
        <f>IFERROR(VLOOKUP(A24,BF!$F$3:$J$102,4,0),"")</f>
        <v/>
      </c>
      <c r="E24" s="18" t="str">
        <f>IFERROR(VLOOKUP(A24,BF!$F$3:$J$102,5,0),"")</f>
        <v/>
      </c>
    </row>
    <row r="25" spans="2:5" x14ac:dyDescent="0.25">
      <c r="B25" s="18" t="str">
        <f>IFERROR(VLOOKUP(A25,BF!$F$3:$H$102,2,0),"")</f>
        <v/>
      </c>
      <c r="C25" s="18" t="str">
        <f>IFERROR(VLOOKUP(A25,BF!$F$3:$J$102,3,0),"")</f>
        <v/>
      </c>
      <c r="D25" s="18" t="str">
        <f>IFERROR(VLOOKUP(A25,BF!$F$3:$J$102,4,0),"")</f>
        <v/>
      </c>
      <c r="E25" s="18" t="str">
        <f>IFERROR(VLOOKUP(A25,BF!$F$3:$J$102,5,0),"")</f>
        <v/>
      </c>
    </row>
    <row r="26" spans="2:5" x14ac:dyDescent="0.25">
      <c r="B26" s="18" t="str">
        <f>IFERROR(VLOOKUP(A26,BF!$F$3:$H$102,2,0),"")</f>
        <v/>
      </c>
      <c r="C26" s="18" t="str">
        <f>IFERROR(VLOOKUP(A26,BF!$F$3:$J$102,3,0),"")</f>
        <v/>
      </c>
      <c r="D26" s="18" t="str">
        <f>IFERROR(VLOOKUP(A26,BF!$F$3:$J$102,4,0),"")</f>
        <v/>
      </c>
      <c r="E26" s="18" t="str">
        <f>IFERROR(VLOOKUP(A26,BF!$F$3:$J$102,5,0),"")</f>
        <v/>
      </c>
    </row>
    <row r="27" spans="2:5" x14ac:dyDescent="0.25">
      <c r="B27" s="18" t="str">
        <f>IFERROR(VLOOKUP(A27,BF!$F$3:$H$102,2,0),"")</f>
        <v/>
      </c>
      <c r="C27" s="18" t="str">
        <f>IFERROR(VLOOKUP(A27,BF!$F$3:$J$102,3,0),"")</f>
        <v/>
      </c>
      <c r="D27" s="18" t="str">
        <f>IFERROR(VLOOKUP(A27,BF!$F$3:$J$102,4,0),"")</f>
        <v/>
      </c>
      <c r="E27" s="18" t="str">
        <f>IFERROR(VLOOKUP(A27,BF!$F$3:$J$102,5,0),"")</f>
        <v/>
      </c>
    </row>
    <row r="28" spans="2:5" x14ac:dyDescent="0.25">
      <c r="B28" s="18" t="str">
        <f>IFERROR(VLOOKUP(A28,BF!$F$3:$H$102,2,0),"")</f>
        <v/>
      </c>
      <c r="C28" s="18" t="str">
        <f>IFERROR(VLOOKUP(A28,BF!$F$3:$J$102,3,0),"")</f>
        <v/>
      </c>
      <c r="D28" s="18" t="str">
        <f>IFERROR(VLOOKUP(A28,BF!$F$3:$J$102,4,0),"")</f>
        <v/>
      </c>
      <c r="E28" s="18" t="str">
        <f>IFERROR(VLOOKUP(A28,BF!$F$3:$J$102,5,0),"")</f>
        <v/>
      </c>
    </row>
    <row r="29" spans="2:5" x14ac:dyDescent="0.25">
      <c r="B29" s="18" t="str">
        <f>IFERROR(VLOOKUP(A29,BF!$F$3:$H$102,2,0),"")</f>
        <v/>
      </c>
      <c r="C29" s="18" t="str">
        <f>IFERROR(VLOOKUP(A29,BF!$F$3:$J$102,3,0),"")</f>
        <v/>
      </c>
      <c r="D29" s="18" t="str">
        <f>IFERROR(VLOOKUP(A29,BF!$F$3:$J$102,4,0),"")</f>
        <v/>
      </c>
      <c r="E29" s="18" t="str">
        <f>IFERROR(VLOOKUP(A29,BF!$F$3:$J$102,5,0),"")</f>
        <v/>
      </c>
    </row>
    <row r="30" spans="2:5" x14ac:dyDescent="0.25">
      <c r="B30" s="18" t="str">
        <f>IFERROR(VLOOKUP(A30,BF!$F$3:$H$102,2,0),"")</f>
        <v/>
      </c>
      <c r="C30" s="18" t="str">
        <f>IFERROR(VLOOKUP(A30,BF!$F$3:$J$102,3,0),"")</f>
        <v/>
      </c>
      <c r="D30" s="18" t="str">
        <f>IFERROR(VLOOKUP(A30,BF!$F$3:$J$102,4,0),"")</f>
        <v/>
      </c>
      <c r="E30" s="18" t="str">
        <f>IFERROR(VLOOKUP(A30,BF!$F$3:$J$102,5,0),"")</f>
        <v/>
      </c>
    </row>
    <row r="31" spans="2:5" x14ac:dyDescent="0.25">
      <c r="B31" s="18" t="str">
        <f>IFERROR(VLOOKUP(A31,BF!$F$3:$H$102,2,0),"")</f>
        <v/>
      </c>
      <c r="C31" s="18" t="str">
        <f>IFERROR(VLOOKUP(A31,BF!$F$3:$J$102,3,0),"")</f>
        <v/>
      </c>
      <c r="D31" s="18" t="str">
        <f>IFERROR(VLOOKUP(A31,BF!$F$3:$J$102,4,0),"")</f>
        <v/>
      </c>
      <c r="E31" s="18" t="str">
        <f>IFERROR(VLOOKUP(A31,BF!$F$3:$J$102,5,0),"")</f>
        <v/>
      </c>
    </row>
    <row r="32" spans="2:5" x14ac:dyDescent="0.25">
      <c r="B32" s="18" t="str">
        <f>IFERROR(VLOOKUP(A32,BF!$F$3:$H$102,2,0),"")</f>
        <v/>
      </c>
      <c r="C32" s="18" t="str">
        <f>IFERROR(VLOOKUP(A32,BF!$F$3:$J$102,3,0),"")</f>
        <v/>
      </c>
      <c r="D32" s="18" t="str">
        <f>IFERROR(VLOOKUP(A32,BF!$F$3:$J$102,4,0),"")</f>
        <v/>
      </c>
      <c r="E32" s="18" t="str">
        <f>IFERROR(VLOOKUP(A32,BF!$F$3:$J$102,5,0),"")</f>
        <v/>
      </c>
    </row>
    <row r="33" spans="2:5" x14ac:dyDescent="0.25">
      <c r="B33" s="18" t="str">
        <f>IFERROR(VLOOKUP(A33,BF!$F$3:$H$102,2,0),"")</f>
        <v/>
      </c>
      <c r="C33" s="18" t="str">
        <f>IFERROR(VLOOKUP(A33,BF!$F$3:$J$102,3,0),"")</f>
        <v/>
      </c>
      <c r="D33" s="18" t="str">
        <f>IFERROR(VLOOKUP(A33,BF!$F$3:$J$102,4,0),"")</f>
        <v/>
      </c>
      <c r="E33" s="18" t="str">
        <f>IFERROR(VLOOKUP(A33,BF!$F$3:$J$102,5,0),"")</f>
        <v/>
      </c>
    </row>
    <row r="34" spans="2:5" x14ac:dyDescent="0.25">
      <c r="B34" s="18" t="str">
        <f>IFERROR(VLOOKUP(A34,BF!$F$3:$H$102,2,0),"")</f>
        <v/>
      </c>
      <c r="C34" s="18" t="str">
        <f>IFERROR(VLOOKUP(A34,BF!$F$3:$J$102,3,0),"")</f>
        <v/>
      </c>
      <c r="D34" s="18" t="str">
        <f>IFERROR(VLOOKUP(A34,BF!$F$3:$J$102,4,0),"")</f>
        <v/>
      </c>
      <c r="E34" s="18" t="str">
        <f>IFERROR(VLOOKUP(A34,BF!$F$3:$J$102,5,0),"")</f>
        <v/>
      </c>
    </row>
    <row r="35" spans="2:5" x14ac:dyDescent="0.25">
      <c r="B35" s="18" t="str">
        <f>IFERROR(VLOOKUP(A35,BF!$F$3:$H$102,2,0),"")</f>
        <v/>
      </c>
      <c r="C35" s="18" t="str">
        <f>IFERROR(VLOOKUP(A35,BF!$F$3:$J$102,3,0),"")</f>
        <v/>
      </c>
      <c r="D35" s="18" t="str">
        <f>IFERROR(VLOOKUP(A35,BF!$F$3:$J$102,4,0),"")</f>
        <v/>
      </c>
      <c r="E35" s="18" t="str">
        <f>IFERROR(VLOOKUP(A35,BF!$F$3:$J$102,5,0),"")</f>
        <v/>
      </c>
    </row>
    <row r="36" spans="2:5" x14ac:dyDescent="0.25">
      <c r="B36" s="18" t="str">
        <f>IFERROR(VLOOKUP(A36,BF!$F$3:$H$102,2,0),"")</f>
        <v/>
      </c>
      <c r="C36" s="18" t="str">
        <f>IFERROR(VLOOKUP(A36,BF!$F$3:$J$102,3,0),"")</f>
        <v/>
      </c>
      <c r="D36" s="18" t="str">
        <f>IFERROR(VLOOKUP(A36,BF!$F$3:$J$102,4,0),"")</f>
        <v/>
      </c>
      <c r="E36" s="18" t="str">
        <f>IFERROR(VLOOKUP(A36,BF!$F$3:$J$102,5,0),"")</f>
        <v/>
      </c>
    </row>
    <row r="37" spans="2:5" x14ac:dyDescent="0.25">
      <c r="B37" s="18" t="str">
        <f>IFERROR(VLOOKUP(A37,BF!$F$3:$H$102,2,0),"")</f>
        <v/>
      </c>
      <c r="C37" s="18" t="str">
        <f>IFERROR(VLOOKUP(A37,BF!$F$3:$J$102,3,0),"")</f>
        <v/>
      </c>
      <c r="D37" s="18" t="str">
        <f>IFERROR(VLOOKUP(A37,BF!$F$3:$J$102,4,0),"")</f>
        <v/>
      </c>
      <c r="E37" s="18" t="str">
        <f>IFERROR(VLOOKUP(A37,BF!$F$3:$J$102,5,0),"")</f>
        <v/>
      </c>
    </row>
    <row r="38" spans="2:5" x14ac:dyDescent="0.25">
      <c r="B38" s="18" t="str">
        <f>IFERROR(VLOOKUP(A38,BF!$F$3:$H$102,2,0),"")</f>
        <v/>
      </c>
      <c r="C38" s="18" t="str">
        <f>IFERROR(VLOOKUP(A38,BF!$F$3:$J$102,3,0),"")</f>
        <v/>
      </c>
      <c r="D38" s="18" t="str">
        <f>IFERROR(VLOOKUP(A38,BF!$F$3:$J$102,4,0),"")</f>
        <v/>
      </c>
      <c r="E38" s="18" t="str">
        <f>IFERROR(VLOOKUP(A38,BF!$F$3:$J$102,5,0),"")</f>
        <v/>
      </c>
    </row>
    <row r="39" spans="2:5" x14ac:dyDescent="0.25">
      <c r="B39" s="18" t="str">
        <f>IFERROR(VLOOKUP(A39,BF!$F$3:$H$102,2,0),"")</f>
        <v/>
      </c>
      <c r="C39" s="18" t="str">
        <f>IFERROR(VLOOKUP(A39,BF!$F$3:$J$102,3,0),"")</f>
        <v/>
      </c>
      <c r="D39" s="18" t="str">
        <f>IFERROR(VLOOKUP(A39,BF!$F$3:$J$102,4,0),"")</f>
        <v/>
      </c>
      <c r="E39" s="18" t="str">
        <f>IFERROR(VLOOKUP(A39,BF!$F$3:$J$102,5,0),"")</f>
        <v/>
      </c>
    </row>
    <row r="40" spans="2:5" x14ac:dyDescent="0.25">
      <c r="B40" s="18" t="str">
        <f>IFERROR(VLOOKUP(A40,BF!$F$3:$H$102,2,0),"")</f>
        <v/>
      </c>
      <c r="C40" s="18" t="str">
        <f>IFERROR(VLOOKUP(A40,BF!$F$3:$J$102,3,0),"")</f>
        <v/>
      </c>
      <c r="D40" s="18" t="str">
        <f>IFERROR(VLOOKUP(A40,BF!$F$3:$J$102,4,0),"")</f>
        <v/>
      </c>
      <c r="E40" s="18" t="str">
        <f>IFERROR(VLOOKUP(A40,BF!$F$3:$J$102,5,0),"")</f>
        <v/>
      </c>
    </row>
    <row r="41" spans="2:5" x14ac:dyDescent="0.25">
      <c r="B41" s="18" t="str">
        <f>IFERROR(VLOOKUP(A41,BF!$F$3:$H$102,2,0),"")</f>
        <v/>
      </c>
      <c r="C41" s="18" t="str">
        <f>IFERROR(VLOOKUP(A41,BF!$F$3:$J$102,3,0),"")</f>
        <v/>
      </c>
      <c r="D41" s="18" t="str">
        <f>IFERROR(VLOOKUP(A41,BF!$F$3:$J$102,4,0),"")</f>
        <v/>
      </c>
      <c r="E41" s="18" t="str">
        <f>IFERROR(VLOOKUP(A41,BF!$F$3:$J$102,5,0),"")</f>
        <v/>
      </c>
    </row>
    <row r="42" spans="2:5" x14ac:dyDescent="0.25">
      <c r="B42" s="18" t="str">
        <f>IFERROR(VLOOKUP(A42,BF!$F$3:$H$102,2,0),"")</f>
        <v/>
      </c>
      <c r="C42" s="18" t="str">
        <f>IFERROR(VLOOKUP(A42,BF!$F$3:$J$102,3,0),"")</f>
        <v/>
      </c>
      <c r="D42" s="18" t="str">
        <f>IFERROR(VLOOKUP(A42,BF!$F$3:$J$102,4,0),"")</f>
        <v/>
      </c>
      <c r="E42" s="18" t="str">
        <f>IFERROR(VLOOKUP(A42,BF!$F$3:$J$102,5,0),"")</f>
        <v/>
      </c>
    </row>
    <row r="43" spans="2:5" x14ac:dyDescent="0.25">
      <c r="B43" s="18" t="str">
        <f>IFERROR(VLOOKUP(A43,BF!$F$3:$H$102,2,0),"")</f>
        <v/>
      </c>
      <c r="C43" s="18" t="str">
        <f>IFERROR(VLOOKUP(A43,BF!$F$3:$J$102,3,0),"")</f>
        <v/>
      </c>
      <c r="D43" s="18" t="str">
        <f>IFERROR(VLOOKUP(A43,BF!$F$3:$J$102,4,0),"")</f>
        <v/>
      </c>
      <c r="E43" s="18" t="str">
        <f>IFERROR(VLOOKUP(A43,BF!$F$3:$J$102,5,0),"")</f>
        <v/>
      </c>
    </row>
    <row r="44" spans="2:5" x14ac:dyDescent="0.25">
      <c r="B44" s="18" t="str">
        <f>IFERROR(VLOOKUP(A44,BF!$F$3:$H$102,2,0),"")</f>
        <v/>
      </c>
      <c r="C44" s="18" t="str">
        <f>IFERROR(VLOOKUP(A44,BF!$F$3:$J$102,3,0),"")</f>
        <v/>
      </c>
      <c r="D44" s="18" t="str">
        <f>IFERROR(VLOOKUP(A44,BF!$F$3:$J$102,4,0),"")</f>
        <v/>
      </c>
      <c r="E44" s="18" t="str">
        <f>IFERROR(VLOOKUP(A44,BF!$F$3:$J$102,5,0),"")</f>
        <v/>
      </c>
    </row>
    <row r="45" spans="2:5" x14ac:dyDescent="0.25">
      <c r="B45" s="18" t="str">
        <f>IFERROR(VLOOKUP(A45,BF!$F$3:$H$102,2,0),"")</f>
        <v/>
      </c>
      <c r="C45" s="18" t="str">
        <f>IFERROR(VLOOKUP(A45,BF!$F$3:$J$102,3,0),"")</f>
        <v/>
      </c>
      <c r="D45" s="18" t="str">
        <f>IFERROR(VLOOKUP(A45,BF!$F$3:$J$102,4,0),"")</f>
        <v/>
      </c>
      <c r="E45" s="18" t="str">
        <f>IFERROR(VLOOKUP(A45,BF!$F$3:$J$102,5,0),"")</f>
        <v/>
      </c>
    </row>
    <row r="46" spans="2:5" x14ac:dyDescent="0.25">
      <c r="B46" s="18" t="str">
        <f>IFERROR(VLOOKUP(A46,BF!$F$3:$H$102,2,0),"")</f>
        <v/>
      </c>
      <c r="C46" s="18" t="str">
        <f>IFERROR(VLOOKUP(A46,BF!$F$3:$J$102,3,0),"")</f>
        <v/>
      </c>
      <c r="D46" s="18" t="str">
        <f>IFERROR(VLOOKUP(A46,BF!$F$3:$J$102,4,0),"")</f>
        <v/>
      </c>
      <c r="E46" s="18" t="str">
        <f>IFERROR(VLOOKUP(A46,BF!$F$3:$J$102,5,0),"")</f>
        <v/>
      </c>
    </row>
    <row r="47" spans="2:5" x14ac:dyDescent="0.25">
      <c r="B47" s="18" t="str">
        <f>IFERROR(VLOOKUP(A47,BF!$F$3:$H$102,2,0),"")</f>
        <v/>
      </c>
      <c r="C47" s="18" t="str">
        <f>IFERROR(VLOOKUP(A47,BF!$F$3:$J$102,3,0),"")</f>
        <v/>
      </c>
      <c r="D47" s="18" t="str">
        <f>IFERROR(VLOOKUP(A47,BF!$F$3:$J$102,4,0),"")</f>
        <v/>
      </c>
      <c r="E47" s="18" t="str">
        <f>IFERROR(VLOOKUP(A47,BF!$F$3:$J$102,5,0),"")</f>
        <v/>
      </c>
    </row>
    <row r="48" spans="2:5" x14ac:dyDescent="0.25">
      <c r="B48" s="18" t="str">
        <f>IFERROR(VLOOKUP(A48,BF!$F$3:$H$102,2,0),"")</f>
        <v/>
      </c>
      <c r="C48" s="18" t="str">
        <f>IFERROR(VLOOKUP(A48,BF!$F$3:$J$102,3,0),"")</f>
        <v/>
      </c>
      <c r="D48" s="18" t="str">
        <f>IFERROR(VLOOKUP(A48,BF!$F$3:$J$102,4,0),"")</f>
        <v/>
      </c>
      <c r="E48" s="18" t="str">
        <f>IFERROR(VLOOKUP(A48,BF!$F$3:$J$102,5,0),"")</f>
        <v/>
      </c>
    </row>
    <row r="49" spans="2:5" x14ac:dyDescent="0.25">
      <c r="B49" s="18" t="str">
        <f>IFERROR(VLOOKUP(A49,BF!$F$3:$H$102,2,0),"")</f>
        <v/>
      </c>
      <c r="C49" s="18" t="str">
        <f>IFERROR(VLOOKUP(A49,BF!$F$3:$J$102,3,0),"")</f>
        <v/>
      </c>
      <c r="D49" s="18" t="str">
        <f>IFERROR(VLOOKUP(A49,BF!$F$3:$J$102,4,0),"")</f>
        <v/>
      </c>
      <c r="E49" s="18" t="str">
        <f>IFERROR(VLOOKUP(A49,BF!$F$3:$J$102,5,0),"")</f>
        <v/>
      </c>
    </row>
    <row r="50" spans="2:5" x14ac:dyDescent="0.25">
      <c r="B50" s="18" t="str">
        <f>IFERROR(VLOOKUP(A50,BF!$F$3:$H$102,2,0),"")</f>
        <v/>
      </c>
      <c r="C50" s="18" t="str">
        <f>IFERROR(VLOOKUP(A50,BF!$F$3:$J$102,3,0),"")</f>
        <v/>
      </c>
      <c r="D50" s="18" t="str">
        <f>IFERROR(VLOOKUP(A50,BF!$F$3:$J$102,4,0),"")</f>
        <v/>
      </c>
      <c r="E50" s="18" t="str">
        <f>IFERROR(VLOOKUP(A50,BF!$F$3:$J$102,5,0),"")</f>
        <v/>
      </c>
    </row>
    <row r="51" spans="2:5" x14ac:dyDescent="0.25">
      <c r="B51" s="18" t="str">
        <f>IFERROR(VLOOKUP(A51,BF!$F$3:$H$102,2,0),"")</f>
        <v/>
      </c>
      <c r="C51" s="18" t="str">
        <f>IFERROR(VLOOKUP(A51,BF!$F$3:$J$102,3,0),"")</f>
        <v/>
      </c>
      <c r="D51" s="18" t="str">
        <f>IFERROR(VLOOKUP(A51,BF!$F$3:$J$102,4,0),"")</f>
        <v/>
      </c>
      <c r="E51" s="18" t="str">
        <f>IFERROR(VLOOKUP(A51,BF!$F$3:$J$102,5,0),"")</f>
        <v/>
      </c>
    </row>
    <row r="52" spans="2:5" x14ac:dyDescent="0.25">
      <c r="B52" s="18" t="str">
        <f>IFERROR(VLOOKUP(A52,BF!$F$3:$H$102,2,0),"")</f>
        <v/>
      </c>
      <c r="C52" s="18" t="str">
        <f>IFERROR(VLOOKUP(A52,BF!$F$3:$J$102,3,0),"")</f>
        <v/>
      </c>
      <c r="D52" s="18" t="str">
        <f>IFERROR(VLOOKUP(A52,BF!$F$3:$J$102,4,0),"")</f>
        <v/>
      </c>
      <c r="E52" s="18" t="str">
        <f>IFERROR(VLOOKUP(A52,BF!$F$3:$J$102,5,0),"")</f>
        <v/>
      </c>
    </row>
    <row r="53" spans="2:5" x14ac:dyDescent="0.25">
      <c r="B53" s="18" t="str">
        <f>IFERROR(VLOOKUP(A53,BF!$F$3:$H$102,2,0),"")</f>
        <v/>
      </c>
      <c r="C53" s="18" t="str">
        <f>IFERROR(VLOOKUP(A53,BF!$F$3:$J$102,3,0),"")</f>
        <v/>
      </c>
      <c r="D53" s="18" t="str">
        <f>IFERROR(VLOOKUP(A53,BF!$F$3:$J$102,4,0),"")</f>
        <v/>
      </c>
      <c r="E53" s="18" t="str">
        <f>IFERROR(VLOOKUP(A53,BF!$F$3:$J$102,5,0),"")</f>
        <v/>
      </c>
    </row>
    <row r="54" spans="2:5" x14ac:dyDescent="0.25">
      <c r="B54" s="18" t="str">
        <f>IFERROR(VLOOKUP(A54,BF!$F$3:$H$102,2,0),"")</f>
        <v/>
      </c>
      <c r="C54" s="18" t="str">
        <f>IFERROR(VLOOKUP(A54,BF!$F$3:$J$102,3,0),"")</f>
        <v/>
      </c>
      <c r="D54" s="18" t="str">
        <f>IFERROR(VLOOKUP(A54,BF!$F$3:$J$102,4,0),"")</f>
        <v/>
      </c>
      <c r="E54" s="18" t="str">
        <f>IFERROR(VLOOKUP(A54,BF!$F$3:$J$102,5,0),"")</f>
        <v/>
      </c>
    </row>
    <row r="55" spans="2:5" x14ac:dyDescent="0.25">
      <c r="B55" s="18" t="str">
        <f>IFERROR(VLOOKUP(A55,BF!$F$3:$H$102,2,0),"")</f>
        <v/>
      </c>
      <c r="C55" s="18" t="str">
        <f>IFERROR(VLOOKUP(A55,BF!$F$3:$J$102,3,0),"")</f>
        <v/>
      </c>
      <c r="D55" s="18" t="str">
        <f>IFERROR(VLOOKUP(A55,BF!$F$3:$J$102,4,0),"")</f>
        <v/>
      </c>
      <c r="E55" s="18" t="str">
        <f>IFERROR(VLOOKUP(A55,BF!$F$3:$J$102,5,0),"")</f>
        <v/>
      </c>
    </row>
    <row r="56" spans="2:5" x14ac:dyDescent="0.25">
      <c r="B56" s="18" t="str">
        <f>IFERROR(VLOOKUP(A56,BF!$F$3:$H$102,2,0),"")</f>
        <v/>
      </c>
      <c r="C56" s="18" t="str">
        <f>IFERROR(VLOOKUP(A56,BF!$F$3:$J$102,3,0),"")</f>
        <v/>
      </c>
      <c r="D56" s="18" t="str">
        <f>IFERROR(VLOOKUP(A56,BF!$F$3:$J$102,4,0),"")</f>
        <v/>
      </c>
      <c r="E56" s="18" t="str">
        <f>IFERROR(VLOOKUP(A56,BF!$F$3:$J$102,5,0),"")</f>
        <v/>
      </c>
    </row>
    <row r="57" spans="2:5" x14ac:dyDescent="0.25">
      <c r="B57" s="18" t="str">
        <f>IFERROR(VLOOKUP(A57,BF!$F$3:$H$102,2,0),"")</f>
        <v/>
      </c>
      <c r="C57" s="18" t="str">
        <f>IFERROR(VLOOKUP(A57,BF!$F$3:$J$102,3,0),"")</f>
        <v/>
      </c>
      <c r="D57" s="18" t="str">
        <f>IFERROR(VLOOKUP(A57,BF!$F$3:$J$102,4,0),"")</f>
        <v/>
      </c>
      <c r="E57" s="18" t="str">
        <f>IFERROR(VLOOKUP(A57,BF!$F$3:$J$102,5,0),"")</f>
        <v/>
      </c>
    </row>
    <row r="58" spans="2:5" x14ac:dyDescent="0.25">
      <c r="B58" s="18" t="str">
        <f>IFERROR(VLOOKUP(A58,BF!$F$3:$H$102,2,0),"")</f>
        <v/>
      </c>
      <c r="C58" s="18" t="str">
        <f>IFERROR(VLOOKUP(A58,BF!$F$3:$J$102,3,0),"")</f>
        <v/>
      </c>
      <c r="D58" s="18" t="str">
        <f>IFERROR(VLOOKUP(A58,BF!$F$3:$J$102,4,0),"")</f>
        <v/>
      </c>
      <c r="E58" s="18" t="str">
        <f>IFERROR(VLOOKUP(A58,BF!$F$3:$J$102,5,0),"")</f>
        <v/>
      </c>
    </row>
    <row r="59" spans="2:5" x14ac:dyDescent="0.25">
      <c r="B59" s="18" t="str">
        <f>IFERROR(VLOOKUP(A59,BF!$F$3:$H$102,2,0),"")</f>
        <v/>
      </c>
      <c r="C59" s="18" t="str">
        <f>IFERROR(VLOOKUP(A59,BF!$F$3:$J$102,3,0),"")</f>
        <v/>
      </c>
      <c r="D59" s="18" t="str">
        <f>IFERROR(VLOOKUP(A59,BF!$F$3:$J$102,4,0),"")</f>
        <v/>
      </c>
      <c r="E59" s="18" t="str">
        <f>IFERROR(VLOOKUP(A59,BF!$F$3:$J$102,5,0),"")</f>
        <v/>
      </c>
    </row>
    <row r="60" spans="2:5" x14ac:dyDescent="0.25">
      <c r="B60" s="18" t="str">
        <f>IFERROR(VLOOKUP(A60,BF!$F$3:$H$102,2,0),"")</f>
        <v/>
      </c>
      <c r="C60" s="18" t="str">
        <f>IFERROR(VLOOKUP(A60,BF!$F$3:$J$102,3,0),"")</f>
        <v/>
      </c>
      <c r="D60" s="18" t="str">
        <f>IFERROR(VLOOKUP(A60,BF!$F$3:$J$102,4,0),"")</f>
        <v/>
      </c>
      <c r="E60" s="18" t="str">
        <f>IFERROR(VLOOKUP(A60,BF!$F$3:$J$102,5,0),"")</f>
        <v/>
      </c>
    </row>
    <row r="61" spans="2:5" x14ac:dyDescent="0.25">
      <c r="B61" s="18" t="str">
        <f>IFERROR(VLOOKUP(A61,BF!$F$3:$H$102,2,0),"")</f>
        <v/>
      </c>
      <c r="C61" s="18" t="str">
        <f>IFERROR(VLOOKUP(A61,BF!$F$3:$J$102,3,0),"")</f>
        <v/>
      </c>
      <c r="D61" s="18" t="str">
        <f>IFERROR(VLOOKUP(A61,BF!$F$3:$J$102,4,0),"")</f>
        <v/>
      </c>
      <c r="E61" s="18" t="str">
        <f>IFERROR(VLOOKUP(A61,BF!$F$3:$J$102,5,0),"")</f>
        <v/>
      </c>
    </row>
    <row r="62" spans="2:5" x14ac:dyDescent="0.25">
      <c r="B62" s="18" t="str">
        <f>IFERROR(VLOOKUP(A62,BF!$F$3:$H$102,2,0),"")</f>
        <v/>
      </c>
      <c r="C62" s="18" t="str">
        <f>IFERROR(VLOOKUP(A62,BF!$F$3:$J$102,3,0),"")</f>
        <v/>
      </c>
      <c r="D62" s="18" t="str">
        <f>IFERROR(VLOOKUP(A62,BF!$F$3:$J$102,4,0),"")</f>
        <v/>
      </c>
      <c r="E62" s="18" t="str">
        <f>IFERROR(VLOOKUP(A62,BF!$F$3:$J$102,5,0),"")</f>
        <v/>
      </c>
    </row>
    <row r="63" spans="2:5" x14ac:dyDescent="0.25">
      <c r="B63" s="18" t="str">
        <f>IFERROR(VLOOKUP(A63,BF!$F$3:$H$102,2,0),"")</f>
        <v/>
      </c>
      <c r="C63" s="18" t="str">
        <f>IFERROR(VLOOKUP(A63,BF!$F$3:$J$102,3,0),"")</f>
        <v/>
      </c>
      <c r="D63" s="18" t="str">
        <f>IFERROR(VLOOKUP(A63,BF!$F$3:$J$102,4,0),"")</f>
        <v/>
      </c>
      <c r="E63" s="18" t="str">
        <f>IFERROR(VLOOKUP(A63,BF!$F$3:$J$102,5,0),"")</f>
        <v/>
      </c>
    </row>
    <row r="64" spans="2:5" x14ac:dyDescent="0.25">
      <c r="B64" s="18" t="str">
        <f>IFERROR(VLOOKUP(A64,BF!$F$3:$H$102,2,0),"")</f>
        <v/>
      </c>
      <c r="C64" s="18" t="str">
        <f>IFERROR(VLOOKUP(A64,BF!$F$3:$J$102,3,0),"")</f>
        <v/>
      </c>
      <c r="D64" s="18" t="str">
        <f>IFERROR(VLOOKUP(A64,BF!$F$3:$J$102,4,0),"")</f>
        <v/>
      </c>
      <c r="E64" s="18" t="str">
        <f>IFERROR(VLOOKUP(A64,BF!$F$3:$J$102,5,0),"")</f>
        <v/>
      </c>
    </row>
    <row r="65" spans="2:5" x14ac:dyDescent="0.25">
      <c r="B65" s="18" t="str">
        <f>IFERROR(VLOOKUP(A65,BF!$F$3:$H$102,2,0),"")</f>
        <v/>
      </c>
      <c r="C65" s="18" t="str">
        <f>IFERROR(VLOOKUP(A65,BF!$F$3:$J$102,3,0),"")</f>
        <v/>
      </c>
      <c r="D65" s="18" t="str">
        <f>IFERROR(VLOOKUP(A65,BF!$F$3:$J$102,4,0),"")</f>
        <v/>
      </c>
      <c r="E65" s="18" t="str">
        <f>IFERROR(VLOOKUP(A65,BF!$F$3:$J$102,5,0),"")</f>
        <v/>
      </c>
    </row>
    <row r="66" spans="2:5" x14ac:dyDescent="0.25">
      <c r="B66" s="18" t="str">
        <f>IFERROR(VLOOKUP(A66,BF!$F$3:$H$102,2,0),"")</f>
        <v/>
      </c>
      <c r="C66" s="18" t="str">
        <f>IFERROR(VLOOKUP(A66,BF!$F$3:$J$102,3,0),"")</f>
        <v/>
      </c>
      <c r="D66" s="18" t="str">
        <f>IFERROR(VLOOKUP(A66,BF!$F$3:$J$102,4,0),"")</f>
        <v/>
      </c>
      <c r="E66" s="18" t="str">
        <f>IFERROR(VLOOKUP(A66,BF!$F$3:$J$102,5,0),"")</f>
        <v/>
      </c>
    </row>
    <row r="67" spans="2:5" x14ac:dyDescent="0.25">
      <c r="B67" s="18" t="str">
        <f>IFERROR(VLOOKUP(A67,BF!$F$3:$H$102,2,0),"")</f>
        <v/>
      </c>
      <c r="C67" s="18" t="str">
        <f>IFERROR(VLOOKUP(A67,BF!$F$3:$J$102,3,0),"")</f>
        <v/>
      </c>
      <c r="D67" s="18" t="str">
        <f>IFERROR(VLOOKUP(A67,BF!$F$3:$J$102,4,0),"")</f>
        <v/>
      </c>
      <c r="E67" s="18" t="str">
        <f>IFERROR(VLOOKUP(A67,BF!$F$3:$J$102,5,0),"")</f>
        <v/>
      </c>
    </row>
    <row r="68" spans="2:5" x14ac:dyDescent="0.25">
      <c r="B68" s="18" t="str">
        <f>IFERROR(VLOOKUP(A68,BF!$F$3:$H$102,2,0),"")</f>
        <v/>
      </c>
      <c r="C68" s="18" t="str">
        <f>IFERROR(VLOOKUP(A68,BF!$F$3:$J$102,3,0),"")</f>
        <v/>
      </c>
      <c r="D68" s="18" t="str">
        <f>IFERROR(VLOOKUP(A68,BF!$F$3:$J$102,4,0),"")</f>
        <v/>
      </c>
      <c r="E68" s="18" t="str">
        <f>IFERROR(VLOOKUP(A68,BF!$F$3:$J$102,5,0),"")</f>
        <v/>
      </c>
    </row>
    <row r="69" spans="2:5" x14ac:dyDescent="0.25">
      <c r="B69" s="18" t="str">
        <f>IFERROR(VLOOKUP(A69,BF!$F$3:$H$102,2,0),"")</f>
        <v/>
      </c>
      <c r="C69" s="18" t="str">
        <f>IFERROR(VLOOKUP(A69,BF!$F$3:$J$102,3,0),"")</f>
        <v/>
      </c>
      <c r="D69" s="18" t="str">
        <f>IFERROR(VLOOKUP(A69,BF!$F$3:$J$102,4,0),"")</f>
        <v/>
      </c>
      <c r="E69" s="18" t="str">
        <f>IFERROR(VLOOKUP(A69,BF!$F$3:$J$102,5,0),"")</f>
        <v/>
      </c>
    </row>
    <row r="70" spans="2:5" x14ac:dyDescent="0.25">
      <c r="B70" s="18" t="str">
        <f>IFERROR(VLOOKUP(A70,BF!$F$3:$H$102,2,0),"")</f>
        <v/>
      </c>
      <c r="C70" s="18" t="str">
        <f>IFERROR(VLOOKUP(A70,BF!$F$3:$J$102,3,0),"")</f>
        <v/>
      </c>
      <c r="D70" s="18" t="str">
        <f>IFERROR(VLOOKUP(A70,BF!$F$3:$J$102,4,0),"")</f>
        <v/>
      </c>
      <c r="E70" s="18" t="str">
        <f>IFERROR(VLOOKUP(A70,BF!$F$3:$J$102,5,0),"")</f>
        <v/>
      </c>
    </row>
    <row r="71" spans="2:5" x14ac:dyDescent="0.25">
      <c r="B71" s="18" t="str">
        <f>IFERROR(VLOOKUP(A71,BF!$F$3:$H$102,2,0),"")</f>
        <v/>
      </c>
      <c r="C71" s="18" t="str">
        <f>IFERROR(VLOOKUP(A71,BF!$F$3:$J$102,3,0),"")</f>
        <v/>
      </c>
      <c r="D71" s="18" t="str">
        <f>IFERROR(VLOOKUP(A71,BF!$F$3:$J$102,4,0),"")</f>
        <v/>
      </c>
      <c r="E71" s="18" t="str">
        <f>IFERROR(VLOOKUP(A71,BF!$F$3:$J$102,5,0),"")</f>
        <v/>
      </c>
    </row>
    <row r="72" spans="2:5" x14ac:dyDescent="0.25">
      <c r="B72" s="18" t="str">
        <f>IFERROR(VLOOKUP(A72,BF!$F$3:$H$102,2,0),"")</f>
        <v/>
      </c>
      <c r="C72" s="18" t="str">
        <f>IFERROR(VLOOKUP(A72,BF!$F$3:$J$102,3,0),"")</f>
        <v/>
      </c>
      <c r="D72" s="18" t="str">
        <f>IFERROR(VLOOKUP(A72,BF!$F$3:$J$102,4,0),"")</f>
        <v/>
      </c>
      <c r="E72" s="18" t="str">
        <f>IFERROR(VLOOKUP(A72,BF!$F$3:$J$102,5,0),"")</f>
        <v/>
      </c>
    </row>
    <row r="73" spans="2:5" x14ac:dyDescent="0.25">
      <c r="B73" s="18" t="str">
        <f>IFERROR(VLOOKUP(A73,BF!$F$3:$H$102,2,0),"")</f>
        <v/>
      </c>
      <c r="C73" s="18" t="str">
        <f>IFERROR(VLOOKUP(A73,BF!$F$3:$J$102,3,0),"")</f>
        <v/>
      </c>
      <c r="D73" s="18" t="str">
        <f>IFERROR(VLOOKUP(A73,BF!$F$3:$J$102,4,0),"")</f>
        <v/>
      </c>
      <c r="E73" s="18" t="str">
        <f>IFERROR(VLOOKUP(A73,BF!$F$3:$J$102,5,0),"")</f>
        <v/>
      </c>
    </row>
    <row r="74" spans="2:5" x14ac:dyDescent="0.25">
      <c r="B74" s="18" t="str">
        <f>IFERROR(VLOOKUP(A74,BF!$F$3:$H$102,2,0),"")</f>
        <v/>
      </c>
      <c r="C74" s="18" t="str">
        <f>IFERROR(VLOOKUP(A74,BF!$F$3:$J$102,3,0),"")</f>
        <v/>
      </c>
      <c r="D74" s="18" t="str">
        <f>IFERROR(VLOOKUP(A74,BF!$F$3:$J$102,4,0),"")</f>
        <v/>
      </c>
      <c r="E74" s="18" t="str">
        <f>IFERROR(VLOOKUP(A74,BF!$F$3:$J$102,5,0),"")</f>
        <v/>
      </c>
    </row>
    <row r="75" spans="2:5" x14ac:dyDescent="0.25">
      <c r="B75" s="18" t="str">
        <f>IFERROR(VLOOKUP(A75,BF!$F$3:$H$102,2,0),"")</f>
        <v/>
      </c>
      <c r="C75" s="18" t="str">
        <f>IFERROR(VLOOKUP(A75,BF!$F$3:$J$102,3,0),"")</f>
        <v/>
      </c>
      <c r="D75" s="18" t="str">
        <f>IFERROR(VLOOKUP(A75,BF!$F$3:$J$102,4,0),"")</f>
        <v/>
      </c>
      <c r="E75" s="18" t="str">
        <f>IFERROR(VLOOKUP(A75,BF!$F$3:$J$102,5,0),"")</f>
        <v/>
      </c>
    </row>
    <row r="76" spans="2:5" x14ac:dyDescent="0.25">
      <c r="B76" s="18" t="str">
        <f>IFERROR(VLOOKUP(A76,BF!$F$3:$H$102,2,0),"")</f>
        <v/>
      </c>
      <c r="C76" s="18" t="str">
        <f>IFERROR(VLOOKUP(A76,BF!$F$3:$J$102,3,0),"")</f>
        <v/>
      </c>
      <c r="D76" s="18" t="str">
        <f>IFERROR(VLOOKUP(A76,BF!$F$3:$J$102,4,0),"")</f>
        <v/>
      </c>
      <c r="E76" s="18" t="str">
        <f>IFERROR(VLOOKUP(A76,BF!$F$3:$J$102,5,0),"")</f>
        <v/>
      </c>
    </row>
    <row r="77" spans="2:5" x14ac:dyDescent="0.25">
      <c r="B77" s="18" t="str">
        <f>IFERROR(VLOOKUP(A77,BF!$F$3:$H$102,2,0),"")</f>
        <v/>
      </c>
      <c r="C77" s="18" t="str">
        <f>IFERROR(VLOOKUP(A77,BF!$F$3:$J$102,3,0),"")</f>
        <v/>
      </c>
      <c r="D77" s="18" t="str">
        <f>IFERROR(VLOOKUP(A77,BF!$F$3:$J$102,4,0),"")</f>
        <v/>
      </c>
      <c r="E77" s="18" t="str">
        <f>IFERROR(VLOOKUP(A77,BF!$F$3:$J$102,5,0),"")</f>
        <v/>
      </c>
    </row>
    <row r="78" spans="2:5" x14ac:dyDescent="0.25">
      <c r="B78" s="18" t="str">
        <f>IFERROR(VLOOKUP(A78,BF!$F$3:$H$102,2,0),"")</f>
        <v/>
      </c>
      <c r="C78" s="18" t="str">
        <f>IFERROR(VLOOKUP(A78,BF!$F$3:$J$102,3,0),"")</f>
        <v/>
      </c>
      <c r="D78" s="18" t="str">
        <f>IFERROR(VLOOKUP(A78,BF!$F$3:$J$102,4,0),"")</f>
        <v/>
      </c>
      <c r="E78" s="18" t="str">
        <f>IFERROR(VLOOKUP(A78,BF!$F$3:$J$102,5,0),"")</f>
        <v/>
      </c>
    </row>
    <row r="79" spans="2:5" x14ac:dyDescent="0.25">
      <c r="B79" s="18" t="str">
        <f>IFERROR(VLOOKUP(A79,BF!$F$3:$H$102,2,0),"")</f>
        <v/>
      </c>
      <c r="C79" s="18" t="str">
        <f>IFERROR(VLOOKUP(A79,BF!$F$3:$J$102,3,0),"")</f>
        <v/>
      </c>
      <c r="D79" s="18" t="str">
        <f>IFERROR(VLOOKUP(A79,BF!$F$3:$J$102,4,0),"")</f>
        <v/>
      </c>
      <c r="E79" s="18" t="str">
        <f>IFERROR(VLOOKUP(A79,BF!$F$3:$J$102,5,0),"")</f>
        <v/>
      </c>
    </row>
    <row r="80" spans="2:5" x14ac:dyDescent="0.25">
      <c r="B80" s="18" t="str">
        <f>IFERROR(VLOOKUP(A80,BF!$F$3:$H$102,2,0),"")</f>
        <v/>
      </c>
      <c r="C80" s="18" t="str">
        <f>IFERROR(VLOOKUP(A80,BF!$F$3:$J$102,3,0),"")</f>
        <v/>
      </c>
      <c r="D80" s="18" t="str">
        <f>IFERROR(VLOOKUP(A80,BF!$F$3:$J$102,4,0),"")</f>
        <v/>
      </c>
      <c r="E80" s="18" t="str">
        <f>IFERROR(VLOOKUP(A80,BF!$F$3:$J$102,5,0),"")</f>
        <v/>
      </c>
    </row>
    <row r="81" spans="2:5" x14ac:dyDescent="0.25">
      <c r="B81" s="18" t="str">
        <f>IFERROR(VLOOKUP(A81,BF!$F$3:$H$102,2,0),"")</f>
        <v/>
      </c>
      <c r="C81" s="18" t="str">
        <f>IFERROR(VLOOKUP(A81,BF!$F$3:$J$102,3,0),"")</f>
        <v/>
      </c>
      <c r="D81" s="18" t="str">
        <f>IFERROR(VLOOKUP(A81,BF!$F$3:$J$102,4,0),"")</f>
        <v/>
      </c>
      <c r="E81" s="18" t="str">
        <f>IFERROR(VLOOKUP(A81,BF!$F$3:$J$102,5,0),"")</f>
        <v/>
      </c>
    </row>
    <row r="82" spans="2:5" x14ac:dyDescent="0.25">
      <c r="B82" s="18" t="str">
        <f>IFERROR(VLOOKUP(A82,BF!$F$3:$H$102,2,0),"")</f>
        <v/>
      </c>
      <c r="C82" s="18" t="str">
        <f>IFERROR(VLOOKUP(A82,BF!$F$3:$J$102,3,0),"")</f>
        <v/>
      </c>
      <c r="D82" s="18" t="str">
        <f>IFERROR(VLOOKUP(A82,BF!$F$3:$J$102,4,0),"")</f>
        <v/>
      </c>
      <c r="E82" s="18" t="str">
        <f>IFERROR(VLOOKUP(A82,BF!$F$3:$J$102,5,0),"")</f>
        <v/>
      </c>
    </row>
    <row r="83" spans="2:5" x14ac:dyDescent="0.25">
      <c r="B83" s="18" t="str">
        <f>IFERROR(VLOOKUP(A83,BF!$F$3:$H$102,2,0),"")</f>
        <v/>
      </c>
      <c r="C83" s="18" t="str">
        <f>IFERROR(VLOOKUP(A83,BF!$F$3:$J$102,3,0),"")</f>
        <v/>
      </c>
      <c r="D83" s="18" t="str">
        <f>IFERROR(VLOOKUP(A83,BF!$F$3:$J$102,4,0),"")</f>
        <v/>
      </c>
      <c r="E83" s="18" t="str">
        <f>IFERROR(VLOOKUP(A83,BF!$F$3:$J$102,5,0),"")</f>
        <v/>
      </c>
    </row>
    <row r="84" spans="2:5" x14ac:dyDescent="0.25">
      <c r="B84" s="18" t="str">
        <f>IFERROR(VLOOKUP(A84,BF!$F$3:$H$102,2,0),"")</f>
        <v/>
      </c>
      <c r="C84" s="18" t="str">
        <f>IFERROR(VLOOKUP(A84,BF!$F$3:$J$102,3,0),"")</f>
        <v/>
      </c>
      <c r="D84" s="18" t="str">
        <f>IFERROR(VLOOKUP(A84,BF!$F$3:$J$102,4,0),"")</f>
        <v/>
      </c>
      <c r="E84" s="18" t="str">
        <f>IFERROR(VLOOKUP(A84,BF!$F$3:$J$102,5,0),"")</f>
        <v/>
      </c>
    </row>
    <row r="85" spans="2:5" x14ac:dyDescent="0.25">
      <c r="B85" s="18" t="str">
        <f>IFERROR(VLOOKUP(A85,BF!$F$3:$H$102,2,0),"")</f>
        <v/>
      </c>
      <c r="C85" s="18" t="str">
        <f>IFERROR(VLOOKUP(A85,BF!$F$3:$J$102,3,0),"")</f>
        <v/>
      </c>
      <c r="D85" s="18" t="str">
        <f>IFERROR(VLOOKUP(A85,BF!$F$3:$J$102,4,0),"")</f>
        <v/>
      </c>
      <c r="E85" s="18" t="str">
        <f>IFERROR(VLOOKUP(A85,BF!$F$3:$J$102,5,0),"")</f>
        <v/>
      </c>
    </row>
    <row r="86" spans="2:5" x14ac:dyDescent="0.25">
      <c r="B86" s="18" t="str">
        <f>IFERROR(VLOOKUP(A86,BF!$F$3:$H$102,2,0),"")</f>
        <v/>
      </c>
      <c r="C86" s="18" t="str">
        <f>IFERROR(VLOOKUP(A86,BF!$F$3:$J$102,3,0),"")</f>
        <v/>
      </c>
      <c r="D86" s="18" t="str">
        <f>IFERROR(VLOOKUP(A86,BF!$F$3:$J$102,4,0),"")</f>
        <v/>
      </c>
      <c r="E86" s="18" t="str">
        <f>IFERROR(VLOOKUP(A86,BF!$F$3:$J$102,5,0),"")</f>
        <v/>
      </c>
    </row>
    <row r="87" spans="2:5" x14ac:dyDescent="0.25">
      <c r="B87" s="18" t="str">
        <f>IFERROR(VLOOKUP(A87,BF!$F$3:$H$102,2,0),"")</f>
        <v/>
      </c>
      <c r="C87" s="18" t="str">
        <f>IFERROR(VLOOKUP(A87,BF!$F$3:$J$102,3,0),"")</f>
        <v/>
      </c>
      <c r="D87" s="18" t="str">
        <f>IFERROR(VLOOKUP(A87,BF!$F$3:$J$102,4,0),"")</f>
        <v/>
      </c>
      <c r="E87" s="18" t="str">
        <f>IFERROR(VLOOKUP(A87,BF!$F$3:$J$102,5,0),"")</f>
        <v/>
      </c>
    </row>
    <row r="88" spans="2:5" x14ac:dyDescent="0.25">
      <c r="B88" s="18" t="str">
        <f>IFERROR(VLOOKUP(A88,BF!$F$3:$H$102,2,0),"")</f>
        <v/>
      </c>
      <c r="C88" s="18" t="str">
        <f>IFERROR(VLOOKUP(A88,BF!$F$3:$J$102,3,0),"")</f>
        <v/>
      </c>
      <c r="D88" s="18" t="str">
        <f>IFERROR(VLOOKUP(A88,BF!$F$3:$J$102,4,0),"")</f>
        <v/>
      </c>
      <c r="E88" s="18" t="str">
        <f>IFERROR(VLOOKUP(A88,BF!$F$3:$J$102,5,0),"")</f>
        <v/>
      </c>
    </row>
    <row r="89" spans="2:5" x14ac:dyDescent="0.25">
      <c r="B89" s="18" t="str">
        <f>IFERROR(VLOOKUP(A89,BF!$F$3:$H$102,2,0),"")</f>
        <v/>
      </c>
      <c r="C89" s="18" t="str">
        <f>IFERROR(VLOOKUP(A89,BF!$F$3:$J$102,3,0),"")</f>
        <v/>
      </c>
      <c r="D89" s="18" t="str">
        <f>IFERROR(VLOOKUP(A89,BF!$F$3:$J$102,4,0),"")</f>
        <v/>
      </c>
      <c r="E89" s="18" t="str">
        <f>IFERROR(VLOOKUP(A89,BF!$F$3:$J$102,5,0),"")</f>
        <v/>
      </c>
    </row>
    <row r="90" spans="2:5" x14ac:dyDescent="0.25">
      <c r="B90" s="18" t="str">
        <f>IFERROR(VLOOKUP(A90,BF!$F$3:$H$102,2,0),"")</f>
        <v/>
      </c>
      <c r="C90" s="18" t="str">
        <f>IFERROR(VLOOKUP(A90,BF!$F$3:$J$102,3,0),"")</f>
        <v/>
      </c>
      <c r="D90" s="18" t="str">
        <f>IFERROR(VLOOKUP(A90,BF!$F$3:$J$102,4,0),"")</f>
        <v/>
      </c>
      <c r="E90" s="18" t="str">
        <f>IFERROR(VLOOKUP(A90,BF!$F$3:$J$102,5,0),"")</f>
        <v/>
      </c>
    </row>
    <row r="91" spans="2:5" x14ac:dyDescent="0.25">
      <c r="B91" s="18" t="str">
        <f>IFERROR(VLOOKUP(A91,BF!$F$3:$H$102,2,0),"")</f>
        <v/>
      </c>
      <c r="C91" s="18" t="str">
        <f>IFERROR(VLOOKUP(A91,BF!$F$3:$J$102,3,0),"")</f>
        <v/>
      </c>
      <c r="D91" s="18" t="str">
        <f>IFERROR(VLOOKUP(A91,BF!$F$3:$J$102,4,0),"")</f>
        <v/>
      </c>
      <c r="E91" s="18" t="str">
        <f>IFERROR(VLOOKUP(A91,BF!$F$3:$J$102,5,0),"")</f>
        <v/>
      </c>
    </row>
    <row r="92" spans="2:5" x14ac:dyDescent="0.25">
      <c r="B92" s="18" t="str">
        <f>IFERROR(VLOOKUP(A92,BF!$F$3:$H$102,2,0),"")</f>
        <v/>
      </c>
      <c r="C92" s="18" t="str">
        <f>IFERROR(VLOOKUP(A92,BF!$F$3:$J$102,3,0),"")</f>
        <v/>
      </c>
      <c r="D92" s="18" t="str">
        <f>IFERROR(VLOOKUP(A92,BF!$F$3:$J$102,4,0),"")</f>
        <v/>
      </c>
      <c r="E92" s="18" t="str">
        <f>IFERROR(VLOOKUP(A92,BF!$F$3:$J$102,5,0),"")</f>
        <v/>
      </c>
    </row>
    <row r="93" spans="2:5" x14ac:dyDescent="0.25">
      <c r="B93" s="18" t="str">
        <f>IFERROR(VLOOKUP(A93,BF!$F$3:$H$102,2,0),"")</f>
        <v/>
      </c>
      <c r="C93" s="18" t="str">
        <f>IFERROR(VLOOKUP(A93,BF!$F$3:$J$102,3,0),"")</f>
        <v/>
      </c>
      <c r="D93" s="18" t="str">
        <f>IFERROR(VLOOKUP(A93,BF!$F$3:$J$102,4,0),"")</f>
        <v/>
      </c>
      <c r="E93" s="18" t="str">
        <f>IFERROR(VLOOKUP(A93,BF!$F$3:$J$102,5,0),"")</f>
        <v/>
      </c>
    </row>
    <row r="94" spans="2:5" x14ac:dyDescent="0.25">
      <c r="B94" s="18" t="str">
        <f>IFERROR(VLOOKUP(A94,BF!$F$3:$H$102,2,0),"")</f>
        <v/>
      </c>
      <c r="C94" s="18" t="str">
        <f>IFERROR(VLOOKUP(A94,BF!$F$3:$J$102,3,0),"")</f>
        <v/>
      </c>
      <c r="D94" s="18" t="str">
        <f>IFERROR(VLOOKUP(A94,BF!$F$3:$J$102,4,0),"")</f>
        <v/>
      </c>
      <c r="E94" s="18" t="str">
        <f>IFERROR(VLOOKUP(A94,BF!$F$3:$J$102,5,0),"")</f>
        <v/>
      </c>
    </row>
    <row r="95" spans="2:5" x14ac:dyDescent="0.25">
      <c r="B95" s="18" t="str">
        <f>IFERROR(VLOOKUP(A95,BF!$F$3:$H$102,2,0),"")</f>
        <v/>
      </c>
      <c r="C95" s="18" t="str">
        <f>IFERROR(VLOOKUP(A95,BF!$F$3:$J$102,3,0),"")</f>
        <v/>
      </c>
      <c r="D95" s="18" t="str">
        <f>IFERROR(VLOOKUP(A95,BF!$F$3:$J$102,4,0),"")</f>
        <v/>
      </c>
      <c r="E95" s="18" t="str">
        <f>IFERROR(VLOOKUP(A95,BF!$F$3:$J$102,5,0),"")</f>
        <v/>
      </c>
    </row>
    <row r="96" spans="2:5" x14ac:dyDescent="0.25">
      <c r="B96" s="18" t="str">
        <f>IFERROR(VLOOKUP(A96,BF!$F$3:$H$102,2,0),"")</f>
        <v/>
      </c>
      <c r="C96" s="18" t="str">
        <f>IFERROR(VLOOKUP(A96,BF!$F$3:$J$102,3,0),"")</f>
        <v/>
      </c>
      <c r="D96" s="18" t="str">
        <f>IFERROR(VLOOKUP(A96,BF!$F$3:$J$102,4,0),"")</f>
        <v/>
      </c>
      <c r="E96" s="18" t="str">
        <f>IFERROR(VLOOKUP(A96,BF!$F$3:$J$102,5,0),"")</f>
        <v/>
      </c>
    </row>
    <row r="97" spans="2:5" x14ac:dyDescent="0.25">
      <c r="B97" s="18" t="str">
        <f>IFERROR(VLOOKUP(A97,BF!$F$3:$H$102,2,0),"")</f>
        <v/>
      </c>
      <c r="C97" s="18" t="str">
        <f>IFERROR(VLOOKUP(A97,BF!$F$3:$J$102,3,0),"")</f>
        <v/>
      </c>
      <c r="D97" s="18" t="str">
        <f>IFERROR(VLOOKUP(A97,BF!$F$3:$J$102,4,0),"")</f>
        <v/>
      </c>
      <c r="E97" s="18" t="str">
        <f>IFERROR(VLOOKUP(A97,BF!$F$3:$J$102,5,0),"")</f>
        <v/>
      </c>
    </row>
    <row r="98" spans="2:5" x14ac:dyDescent="0.25">
      <c r="B98" s="18" t="str">
        <f>IFERROR(VLOOKUP(A98,BF!$F$3:$H$102,2,0),"")</f>
        <v/>
      </c>
      <c r="C98" s="18" t="str">
        <f>IFERROR(VLOOKUP(A98,BF!$F$3:$J$102,3,0),"")</f>
        <v/>
      </c>
      <c r="D98" s="18" t="str">
        <f>IFERROR(VLOOKUP(A98,BF!$F$3:$J$102,4,0),"")</f>
        <v/>
      </c>
      <c r="E98" s="18" t="str">
        <f>IFERROR(VLOOKUP(A98,BF!$F$3:$J$102,5,0),"")</f>
        <v/>
      </c>
    </row>
    <row r="99" spans="2:5" x14ac:dyDescent="0.25">
      <c r="B99" s="18" t="str">
        <f>IFERROR(VLOOKUP(A99,BF!$F$3:$H$102,2,0),"")</f>
        <v/>
      </c>
      <c r="C99" s="18" t="str">
        <f>IFERROR(VLOOKUP(A99,BF!$F$3:$J$102,3,0),"")</f>
        <v/>
      </c>
      <c r="D99" s="18" t="str">
        <f>IFERROR(VLOOKUP(A99,BF!$F$3:$J$102,4,0),"")</f>
        <v/>
      </c>
      <c r="E99" s="18" t="str">
        <f>IFERROR(VLOOKUP(A99,BF!$F$3:$J$102,5,0),"")</f>
        <v/>
      </c>
    </row>
    <row r="100" spans="2:5" x14ac:dyDescent="0.25">
      <c r="B100" s="18" t="str">
        <f>IFERROR(VLOOKUP(A100,BF!$F$3:$H$102,2,0),"")</f>
        <v/>
      </c>
      <c r="C100" s="18" t="str">
        <f>IFERROR(VLOOKUP(A100,BF!$F$3:$J$102,3,0),"")</f>
        <v/>
      </c>
      <c r="D100" s="18" t="str">
        <f>IFERROR(VLOOKUP(A100,BF!$F$3:$J$102,4,0),"")</f>
        <v/>
      </c>
      <c r="E100" s="18" t="str">
        <f>IFERROR(VLOOKUP(A100,BF!$F$3:$J$102,5,0),"")</f>
        <v/>
      </c>
    </row>
    <row r="101" spans="2:5" x14ac:dyDescent="0.25">
      <c r="B101" s="18" t="str">
        <f>IFERROR(VLOOKUP(A101,BF!$F$3:$H$102,2,0),"")</f>
        <v/>
      </c>
      <c r="C101" s="18" t="str">
        <f>IFERROR(VLOOKUP(A101,BF!$F$3:$J$102,3,0),"")</f>
        <v/>
      </c>
      <c r="D101" s="18" t="str">
        <f>IFERROR(VLOOKUP(A101,BF!$F$3:$J$102,4,0),"")</f>
        <v/>
      </c>
      <c r="E101" s="18" t="str">
        <f>IFERROR(VLOOKUP(A101,BF!$F$3:$J$102,5,0),"")</f>
        <v/>
      </c>
    </row>
    <row r="102" spans="2:5" x14ac:dyDescent="0.25">
      <c r="B102" s="18" t="str">
        <f>IFERROR(VLOOKUP(A102,BF!$F$3:$H$102,2,0),"")</f>
        <v/>
      </c>
      <c r="C102" s="18" t="str">
        <f>IFERROR(VLOOKUP(A102,BF!$F$3:$J$102,3,0),"")</f>
        <v/>
      </c>
      <c r="D102" s="18" t="str">
        <f>IFERROR(VLOOKUP(A102,BF!$F$3:$J$102,4,0),"")</f>
        <v/>
      </c>
      <c r="E102" s="18" t="str">
        <f>IFERROR(VLOOKUP(A102,BF!$F$3:$J$102,5,0),"")</f>
        <v/>
      </c>
    </row>
  </sheetData>
  <mergeCells count="1">
    <mergeCell ref="A1:E1"/>
  </mergeCells>
  <dataValidations count="2">
    <dataValidation type="list" allowBlank="1" showInputMessage="1" showErrorMessage="1" sqref="A103:A122" xr:uid="{F3C10151-0ABA-417F-AD0E-D3D3D3FA24F4}">
      <formula1>nom</formula1>
    </dataValidation>
    <dataValidation type="list" allowBlank="1" showInputMessage="1" sqref="A3:A102" xr:uid="{60507C4A-AD11-4CBD-B743-7457DBD54E3F}">
      <formula1>IF(A3&lt;&gt;"",OFFSET(b_auber,MATCH(A3&amp;"*",b_auber,0)-1,,COUNTIF(b_auber,A3&amp;"*"),1),b_auber)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1BD0D5-7FAE-4C4D-8D55-5F9CB75A177C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BF</vt:lpstr>
      <vt:lpstr>TOURNEE S1</vt:lpstr>
      <vt:lpstr>IMPRESSION S1</vt:lpstr>
      <vt:lpstr>TOURNEE S2</vt:lpstr>
      <vt:lpstr>IMPRESSION S2</vt:lpstr>
      <vt:lpstr>l_auber</vt:lpstr>
      <vt:lpstr>l_paris</vt:lpstr>
      <vt:lpstr>p_auber</vt:lpstr>
      <vt:lpstr>p_paris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mohamed</dc:creator>
  <cp:lastModifiedBy>mohamed</cp:lastModifiedBy>
  <dcterms:created xsi:type="dcterms:W3CDTF">2017-10-19T15:00:47Z</dcterms:created>
  <dcterms:modified xsi:type="dcterms:W3CDTF">2017-10-19T15:37:07Z</dcterms:modified>
</cp:coreProperties>
</file>