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barrea\Desktop\"/>
    </mc:Choice>
  </mc:AlternateContent>
  <xr:revisionPtr revIDLastSave="0" documentId="8_{C6111998-EBA5-4799-9234-2DA0C8B209AF}" xr6:coauthVersionLast="45" xr6:coauthVersionMax="45" xr10:uidLastSave="{00000000-0000-0000-0000-000000000000}"/>
  <bookViews>
    <workbookView xWindow="1410" yWindow="-15870" windowWidth="25440" windowHeight="15390" xr2:uid="{7FDA419E-DD27-469F-9A4F-A7F8AB8EA61E}"/>
  </bookViews>
  <sheets>
    <sheet name="TABLEAU" sheetId="3" r:id="rId1"/>
    <sheet name="TCD" sheetId="4" r:id="rId2"/>
    <sheet name="DATA" sheetId="2" state="hidden" r:id="rId3"/>
    <sheet name="Liste" sheetId="1" state="hidden" r:id="rId4"/>
  </sheets>
  <definedNames>
    <definedName name="Segment_CATEG">#N/A</definedName>
    <definedName name="_xlnm.Print_Area" localSheetId="0">TABLEAU!$A$1:$E$19</definedName>
    <definedName name="_xlnm.Print_Area" localSheetId="1">TCD!$A$1:$B$15</definedName>
  </definedNames>
  <calcPr calcId="191029"/>
  <pivotCaches>
    <pivotCache cacheId="6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3" i="3" l="1"/>
  <c r="C12" i="3"/>
  <c r="C11" i="3"/>
  <c r="C10" i="3"/>
  <c r="C9" i="3"/>
  <c r="C8" i="3"/>
  <c r="C7" i="3"/>
  <c r="C6" i="3"/>
</calcChain>
</file>

<file path=xl/sharedStrings.xml><?xml version="1.0" encoding="utf-8"?>
<sst xmlns="http://schemas.openxmlformats.org/spreadsheetml/2006/main" count="65" uniqueCount="18">
  <si>
    <t>SOUTIEN GORGE</t>
  </si>
  <si>
    <t>DIVERS</t>
  </si>
  <si>
    <t>MI CHAUSSETTE</t>
  </si>
  <si>
    <t>BOXER</t>
  </si>
  <si>
    <t>PROTEGE PIED</t>
  </si>
  <si>
    <t>TANGA</t>
  </si>
  <si>
    <t>CA</t>
  </si>
  <si>
    <t>CHAUSSETTE H</t>
  </si>
  <si>
    <t>SVH</t>
  </si>
  <si>
    <t>CHAUSSETTE F</t>
  </si>
  <si>
    <t>SVF</t>
  </si>
  <si>
    <t>BOXER/SHORTY</t>
  </si>
  <si>
    <t>CATEG</t>
  </si>
  <si>
    <t>NATURE</t>
  </si>
  <si>
    <t>Étiquettes de lignes</t>
  </si>
  <si>
    <t>Total général</t>
  </si>
  <si>
    <t>Somme de CA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</si>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</sst>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2" fontId="0" fillId="0" borderId="0" xfId="1" applyNumberFormat="1" applyFont="1"/>
    <xf numFmtId="2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544830</xdr:colOff>
      <xdr:row>0</xdr:row>
      <xdr:rowOff>171450</xdr:rowOff>
    </xdr:from>
    <xdr:to>
      <xdr:col>6</xdr:col>
      <xdr:colOff>0</xdr:colOff>
      <xdr:row>14</xdr:row>
      <xdr:rowOff>110490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EG">
              <a:extLst>
                <a:ext uri="{FF2B5EF4-FFF2-40B4-BE49-F238E27FC236}">
                  <a16:creationId xmlns:a16="http://schemas.microsoft.com/office/drawing/2014/main" id="{8E87DD0F-74CB-4252-86CF-0F0EC5DA0B4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EG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5215" y="167640"/>
              <a:ext cx="1823085" cy="2476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RREAU Edouard" refreshedDate="44385.64606608796" createdVersion="6" refreshedVersion="6" minRefreshableVersion="3" recordCount="21" xr:uid="{4E4DED50-7355-460F-ABB9-A9D0F9F57CA6}">
  <cacheSource type="worksheet">
    <worksheetSource ref="A1:C22" sheet="DATA"/>
  </cacheSource>
  <cacheFields count="3">
    <cacheField name="CATEG" numFmtId="0">
      <sharedItems count="5">
        <s v="SVF"/>
        <s v="DIVERS"/>
        <s v="CHAUSSETTE H"/>
        <s v="SVH"/>
        <s v="CHAUSSETTE F"/>
      </sharedItems>
    </cacheField>
    <cacheField name="NATURE" numFmtId="0">
      <sharedItems count="7">
        <s v="SOUTIEN GORGE"/>
        <s v="DIVERS"/>
        <s v="MI CHAUSSETTE"/>
        <s v="BOXER"/>
        <s v="PROTEGE PIED"/>
        <s v="TANGA"/>
        <s v="BOXER/SHORTY"/>
      </sharedItems>
    </cacheField>
    <cacheField name="CA" numFmtId="0">
      <sharedItems containsSemiMixedTypes="0" containsString="0" containsNumber="1" minValue="0" maxValue="21.5"/>
    </cacheField>
  </cacheFields>
  <extLst>
    <ext xmlns:x14="http://schemas.microsoft.com/office/spreadsheetml/2009/9/main" uri="{725AE2AE-9491-48be-B2B4-4EB974FC3084}">
      <x14:pivotCacheDefinition pivotCacheId="14850738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n v="19.59"/>
  </r>
  <r>
    <x v="0"/>
    <x v="0"/>
    <n v="19.579999999999998"/>
  </r>
  <r>
    <x v="1"/>
    <x v="1"/>
    <n v="0.08"/>
  </r>
  <r>
    <x v="2"/>
    <x v="2"/>
    <n v="6.33"/>
  </r>
  <r>
    <x v="3"/>
    <x v="3"/>
    <n v="17.170000000000002"/>
  </r>
  <r>
    <x v="3"/>
    <x v="3"/>
    <n v="17.170000000000002"/>
  </r>
  <r>
    <x v="1"/>
    <x v="1"/>
    <n v="0.08"/>
  </r>
  <r>
    <x v="4"/>
    <x v="4"/>
    <n v="6.08"/>
  </r>
  <r>
    <x v="0"/>
    <x v="0"/>
    <n v="17.420000000000002"/>
  </r>
  <r>
    <x v="0"/>
    <x v="0"/>
    <n v="16.25"/>
  </r>
  <r>
    <x v="0"/>
    <x v="5"/>
    <n v="6.88"/>
  </r>
  <r>
    <x v="0"/>
    <x v="6"/>
    <n v="5.66"/>
  </r>
  <r>
    <x v="2"/>
    <x v="2"/>
    <n v="6.33"/>
  </r>
  <r>
    <x v="0"/>
    <x v="6"/>
    <n v="9.84"/>
  </r>
  <r>
    <x v="0"/>
    <x v="6"/>
    <n v="8.08"/>
  </r>
  <r>
    <x v="0"/>
    <x v="0"/>
    <n v="21.5"/>
  </r>
  <r>
    <x v="0"/>
    <x v="0"/>
    <n v="15.05"/>
  </r>
  <r>
    <x v="3"/>
    <x v="3"/>
    <n v="0"/>
  </r>
  <r>
    <x v="3"/>
    <x v="3"/>
    <n v="8.66"/>
  </r>
  <r>
    <x v="3"/>
    <x v="3"/>
    <n v="8.67"/>
  </r>
  <r>
    <x v="3"/>
    <x v="3"/>
    <n v="8.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1B7DAB-98CB-4C56-B06C-DA8C8C9565EC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5" firstHeaderRow="1" firstDataRow="1" firstDataCol="1"/>
  <pivotFields count="3">
    <pivotField showAll="0">
      <items count="6">
        <item x="4"/>
        <item h="1" x="2"/>
        <item h="1" x="1"/>
        <item h="1" x="0"/>
        <item h="1" x="3"/>
        <item t="default"/>
      </items>
    </pivotField>
    <pivotField axis="axisRow" showAll="0">
      <items count="8">
        <item x="3"/>
        <item x="6"/>
        <item x="1"/>
        <item x="2"/>
        <item x="4"/>
        <item x="0"/>
        <item x="5"/>
        <item t="default"/>
      </items>
    </pivotField>
    <pivotField dataField="1" showAll="0"/>
  </pivotFields>
  <rowFields count="1">
    <field x="1"/>
  </rowFields>
  <rowItems count="2">
    <i>
      <x v="4"/>
    </i>
    <i t="grand">
      <x/>
    </i>
  </rowItems>
  <colItems count="1">
    <i/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EG" xr10:uid="{9B9894A7-BA97-4CBE-80D1-52419FCE2526}" sourceName="CATEG">
  <pivotTables>
    <pivotTable tabId="4" name="Tableau croisé dynamique1"/>
  </pivotTables>
  <data>
    <tabular pivotCacheId="1485073801">
      <items count="5">
        <i x="4" s="1"/>
        <i x="2"/>
        <i x="1"/>
        <i x="0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EG" xr10:uid="{14C2CEDC-B3DE-451C-8132-F01C438CFD9A}" cache="Segment_CATEG" caption="CATEG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E309E-8C2E-40A6-B5CE-79082DD693A9}">
  <dimension ref="B3:C13"/>
  <sheetViews>
    <sheetView tabSelected="1" workbookViewId="0">
      <selection activeCell="A2" sqref="A2"/>
    </sheetView>
  </sheetViews>
  <sheetFormatPr baseColWidth="10" defaultRowHeight="14.4" x14ac:dyDescent="0.3"/>
  <cols>
    <col min="2" max="2" width="18.21875" bestFit="1" customWidth="1"/>
  </cols>
  <sheetData>
    <row r="3" spans="2:3" x14ac:dyDescent="0.3">
      <c r="B3" s="4" t="s">
        <v>10</v>
      </c>
    </row>
    <row r="5" spans="2:3" x14ac:dyDescent="0.3">
      <c r="B5" t="s">
        <v>17</v>
      </c>
      <c r="C5" t="s">
        <v>6</v>
      </c>
    </row>
    <row r="6" spans="2:3" x14ac:dyDescent="0.3">
      <c r="B6" t="s">
        <v>3</v>
      </c>
      <c r="C6">
        <f>SUMIFS(DATA!$C:$C,DATA!$B:$B,TABLEAU!$B6,DATA!$A:$A,TABLEAU!$B$3)</f>
        <v>0</v>
      </c>
    </row>
    <row r="7" spans="2:3" x14ac:dyDescent="0.3">
      <c r="B7" t="s">
        <v>11</v>
      </c>
      <c r="C7">
        <f>SUMIFS(DATA!$C:$C,DATA!$B:$B,TABLEAU!$B7,DATA!$A:$A,TABLEAU!$B$3)</f>
        <v>23.58</v>
      </c>
    </row>
    <row r="8" spans="2:3" x14ac:dyDescent="0.3">
      <c r="B8" t="s">
        <v>1</v>
      </c>
      <c r="C8">
        <f>SUMIFS(DATA!$C:$C,DATA!$B:$B,TABLEAU!$B8,DATA!$A:$A,TABLEAU!$B$3)</f>
        <v>0</v>
      </c>
    </row>
    <row r="9" spans="2:3" x14ac:dyDescent="0.3">
      <c r="B9" t="s">
        <v>2</v>
      </c>
      <c r="C9">
        <f>SUMIFS(DATA!$C:$C,DATA!$B:$B,TABLEAU!$B9,DATA!$A:$A,TABLEAU!$B$3)</f>
        <v>0</v>
      </c>
    </row>
    <row r="10" spans="2:3" x14ac:dyDescent="0.3">
      <c r="B10" t="s">
        <v>4</v>
      </c>
      <c r="C10">
        <f>SUMIFS(DATA!$C:$C,DATA!$B:$B,TABLEAU!$B10,DATA!$A:$A,TABLEAU!$B$3)</f>
        <v>0</v>
      </c>
    </row>
    <row r="11" spans="2:3" x14ac:dyDescent="0.3">
      <c r="B11" t="s">
        <v>0</v>
      </c>
      <c r="C11">
        <f>SUMIFS(DATA!$C:$C,DATA!$B:$B,TABLEAU!$B11,DATA!$A:$A,TABLEAU!$B$3)</f>
        <v>109.39</v>
      </c>
    </row>
    <row r="12" spans="2:3" x14ac:dyDescent="0.3">
      <c r="B12" t="s">
        <v>5</v>
      </c>
      <c r="C12">
        <f>SUMIFS(DATA!$C:$C,DATA!$B:$B,TABLEAU!$B12,DATA!$A:$A,TABLEAU!$B$3)</f>
        <v>6.88</v>
      </c>
    </row>
    <row r="13" spans="2:3" x14ac:dyDescent="0.3">
      <c r="B13" t="s">
        <v>15</v>
      </c>
      <c r="C13">
        <f>SUMIFS(DATA!$C:$C,DATA!$B:$B,TABLEAU!$B13,DATA!$A:$A,TABLEAU!$B$3)</f>
        <v>0</v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52455CC-F9FC-45CC-BDA6-68BD515CBAC2}">
          <x14:formula1>
            <xm:f>Liste!$B$1:$B$5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14488-8451-4025-B0FD-26A26531D82A}">
  <dimension ref="A3:B5"/>
  <sheetViews>
    <sheetView workbookViewId="0">
      <selection activeCell="C6" sqref="C6"/>
    </sheetView>
  </sheetViews>
  <sheetFormatPr baseColWidth="10" defaultRowHeight="14.4" x14ac:dyDescent="0.3"/>
  <cols>
    <col min="1" max="1" width="20.44140625" bestFit="1" customWidth="1"/>
    <col min="2" max="2" width="12.88671875" bestFit="1" customWidth="1"/>
  </cols>
  <sheetData>
    <row r="3" spans="1:2" x14ac:dyDescent="0.3">
      <c r="A3" s="1" t="s">
        <v>14</v>
      </c>
      <c r="B3" t="s">
        <v>16</v>
      </c>
    </row>
    <row r="4" spans="1:2" x14ac:dyDescent="0.3">
      <c r="A4" s="2" t="s">
        <v>4</v>
      </c>
      <c r="B4" s="3">
        <v>6.08</v>
      </c>
    </row>
    <row r="5" spans="1:2" x14ac:dyDescent="0.3">
      <c r="A5" s="2" t="s">
        <v>15</v>
      </c>
      <c r="B5" s="3">
        <v>6.08</v>
      </c>
    </row>
  </sheetData>
  <pageMargins left="0.7" right="0.7" top="0.75" bottom="0.75" header="0.3" footer="0.3"/>
  <pageSetup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F901D-7E6C-4DF6-BB07-BE078A7667BD}">
  <dimension ref="A1:C22"/>
  <sheetViews>
    <sheetView workbookViewId="0">
      <selection activeCell="C2" sqref="C2:C22"/>
    </sheetView>
  </sheetViews>
  <sheetFormatPr baseColWidth="10" defaultRowHeight="14.4" x14ac:dyDescent="0.3"/>
  <cols>
    <col min="1" max="2" width="14.88671875" bestFit="1" customWidth="1"/>
  </cols>
  <sheetData>
    <row r="1" spans="1:3" x14ac:dyDescent="0.3">
      <c r="A1" t="s">
        <v>12</v>
      </c>
      <c r="B1" t="s">
        <v>13</v>
      </c>
      <c r="C1" t="s">
        <v>6</v>
      </c>
    </row>
    <row r="2" spans="1:3" x14ac:dyDescent="0.3">
      <c r="A2" t="s">
        <v>10</v>
      </c>
      <c r="B2" t="s">
        <v>0</v>
      </c>
      <c r="C2" s="5">
        <v>19.59</v>
      </c>
    </row>
    <row r="3" spans="1:3" x14ac:dyDescent="0.3">
      <c r="A3" t="s">
        <v>10</v>
      </c>
      <c r="B3" t="s">
        <v>0</v>
      </c>
      <c r="C3" s="6">
        <v>19.579999999999998</v>
      </c>
    </row>
    <row r="4" spans="1:3" x14ac:dyDescent="0.3">
      <c r="A4" t="s">
        <v>1</v>
      </c>
      <c r="B4" t="s">
        <v>1</v>
      </c>
      <c r="C4" s="6">
        <v>0.08</v>
      </c>
    </row>
    <row r="5" spans="1:3" x14ac:dyDescent="0.3">
      <c r="A5" t="s">
        <v>7</v>
      </c>
      <c r="B5" t="s">
        <v>2</v>
      </c>
      <c r="C5" s="6">
        <v>6.33</v>
      </c>
    </row>
    <row r="6" spans="1:3" x14ac:dyDescent="0.3">
      <c r="A6" t="s">
        <v>8</v>
      </c>
      <c r="B6" t="s">
        <v>3</v>
      </c>
      <c r="C6" s="6">
        <v>17.170000000000002</v>
      </c>
    </row>
    <row r="7" spans="1:3" x14ac:dyDescent="0.3">
      <c r="A7" t="s">
        <v>8</v>
      </c>
      <c r="B7" t="s">
        <v>3</v>
      </c>
      <c r="C7" s="6">
        <v>17.170000000000002</v>
      </c>
    </row>
    <row r="8" spans="1:3" x14ac:dyDescent="0.3">
      <c r="A8" t="s">
        <v>1</v>
      </c>
      <c r="B8" t="s">
        <v>1</v>
      </c>
      <c r="C8" s="6">
        <v>0.08</v>
      </c>
    </row>
    <row r="9" spans="1:3" x14ac:dyDescent="0.3">
      <c r="A9" t="s">
        <v>9</v>
      </c>
      <c r="B9" t="s">
        <v>4</v>
      </c>
      <c r="C9" s="6">
        <v>6.08</v>
      </c>
    </row>
    <row r="10" spans="1:3" x14ac:dyDescent="0.3">
      <c r="A10" t="s">
        <v>10</v>
      </c>
      <c r="B10" t="s">
        <v>0</v>
      </c>
      <c r="C10" s="6">
        <v>17.420000000000002</v>
      </c>
    </row>
    <row r="11" spans="1:3" x14ac:dyDescent="0.3">
      <c r="A11" t="s">
        <v>10</v>
      </c>
      <c r="B11" t="s">
        <v>0</v>
      </c>
      <c r="C11" s="6">
        <v>16.25</v>
      </c>
    </row>
    <row r="12" spans="1:3" x14ac:dyDescent="0.3">
      <c r="A12" t="s">
        <v>10</v>
      </c>
      <c r="B12" t="s">
        <v>5</v>
      </c>
      <c r="C12" s="6">
        <v>6.88</v>
      </c>
    </row>
    <row r="13" spans="1:3" x14ac:dyDescent="0.3">
      <c r="A13" t="s">
        <v>10</v>
      </c>
      <c r="B13" t="s">
        <v>11</v>
      </c>
      <c r="C13" s="6">
        <v>5.66</v>
      </c>
    </row>
    <row r="14" spans="1:3" x14ac:dyDescent="0.3">
      <c r="A14" t="s">
        <v>7</v>
      </c>
      <c r="B14" t="s">
        <v>2</v>
      </c>
      <c r="C14" s="6">
        <v>6.33</v>
      </c>
    </row>
    <row r="15" spans="1:3" x14ac:dyDescent="0.3">
      <c r="A15" t="s">
        <v>10</v>
      </c>
      <c r="B15" t="s">
        <v>11</v>
      </c>
      <c r="C15" s="6">
        <v>9.84</v>
      </c>
    </row>
    <row r="16" spans="1:3" x14ac:dyDescent="0.3">
      <c r="A16" t="s">
        <v>10</v>
      </c>
      <c r="B16" t="s">
        <v>11</v>
      </c>
      <c r="C16" s="6">
        <v>8.08</v>
      </c>
    </row>
    <row r="17" spans="1:3" x14ac:dyDescent="0.3">
      <c r="A17" t="s">
        <v>10</v>
      </c>
      <c r="B17" t="s">
        <v>0</v>
      </c>
      <c r="C17" s="6">
        <v>21.5</v>
      </c>
    </row>
    <row r="18" spans="1:3" x14ac:dyDescent="0.3">
      <c r="A18" t="s">
        <v>10</v>
      </c>
      <c r="B18" t="s">
        <v>0</v>
      </c>
      <c r="C18" s="6">
        <v>15.05</v>
      </c>
    </row>
    <row r="19" spans="1:3" x14ac:dyDescent="0.3">
      <c r="A19" t="s">
        <v>8</v>
      </c>
      <c r="B19" t="s">
        <v>3</v>
      </c>
      <c r="C19" s="6">
        <v>0</v>
      </c>
    </row>
    <row r="20" spans="1:3" x14ac:dyDescent="0.3">
      <c r="A20" t="s">
        <v>8</v>
      </c>
      <c r="B20" t="s">
        <v>3</v>
      </c>
      <c r="C20" s="6">
        <v>8.66</v>
      </c>
    </row>
    <row r="21" spans="1:3" x14ac:dyDescent="0.3">
      <c r="A21" t="s">
        <v>8</v>
      </c>
      <c r="B21" t="s">
        <v>3</v>
      </c>
      <c r="C21" s="6">
        <v>8.67</v>
      </c>
    </row>
    <row r="22" spans="1:3" x14ac:dyDescent="0.3">
      <c r="A22" t="s">
        <v>8</v>
      </c>
      <c r="B22" t="s">
        <v>3</v>
      </c>
      <c r="C22" s="6">
        <v>8.67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96D44-8A93-451E-AB55-05AD3D3E47E0}">
  <dimension ref="B1:B5"/>
  <sheetViews>
    <sheetView workbookViewId="0">
      <selection activeCell="B1" sqref="B1:B5"/>
    </sheetView>
  </sheetViews>
  <sheetFormatPr baseColWidth="10" defaultRowHeight="14.4" x14ac:dyDescent="0.3"/>
  <sheetData>
    <row r="1" spans="2:2" x14ac:dyDescent="0.3">
      <c r="B1" t="s">
        <v>10</v>
      </c>
    </row>
    <row r="2" spans="2:2" x14ac:dyDescent="0.3">
      <c r="B2" t="s">
        <v>1</v>
      </c>
    </row>
    <row r="3" spans="2:2" x14ac:dyDescent="0.3">
      <c r="B3" t="s">
        <v>7</v>
      </c>
    </row>
    <row r="4" spans="2:2" x14ac:dyDescent="0.3">
      <c r="B4" t="s">
        <v>8</v>
      </c>
    </row>
    <row r="5" spans="2:2" x14ac:dyDescent="0.3">
      <c r="B5" t="s">
        <v>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</vt:lpstr>
      <vt:lpstr>TCD</vt:lpstr>
      <vt:lpstr>DATA</vt:lpstr>
      <vt:lpstr>Liste</vt:lpstr>
      <vt:lpstr>TABLEAU!Zone_d_impression</vt:lpstr>
      <vt:lpstr>TCD!Zone_d_impression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BARREAU Edouard</dc:creator>
  <cp:lastModifiedBy>BARREAU Edouard</cp:lastModifiedBy>
  <dcterms:created xsi:type="dcterms:W3CDTF">2021-07-08T13:15:33Z</dcterms:created>
  <dcterms:modified xsi:type="dcterms:W3CDTF">2021-07-08T13:41:54Z</dcterms:modified>
</cp:coreProperties>
</file>