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4\Desktop\"/>
    </mc:Choice>
  </mc:AlternateContent>
  <bookViews>
    <workbookView xWindow="0" yWindow="0" windowWidth="16815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2" i="1"/>
  <c r="D13" i="1"/>
  <c r="D14" i="1"/>
  <c r="D11" i="1"/>
  <c r="A14" i="1"/>
  <c r="A13" i="1"/>
  <c r="A12" i="1"/>
  <c r="B2" i="1"/>
  <c r="A11" i="1"/>
  <c r="A10" i="1"/>
  <c r="A9" i="1"/>
  <c r="A8" i="1"/>
  <c r="A7" i="1"/>
  <c r="A6" i="1"/>
  <c r="A5" i="1"/>
  <c r="A4" i="1"/>
  <c r="C3" i="1"/>
  <c r="C14" i="1"/>
  <c r="C4" i="1"/>
  <c r="C5" i="1" l="1"/>
  <c r="C2" i="1" s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<sst xmlns="http://schemas.openxmlformats.org/spreadsheetml/2006/main" count="10" uniqueCount="10">
  <si>
    <t>Montant</t>
  </si>
  <si>
    <t>montant</t>
  </si>
  <si>
    <t>%</t>
  </si>
  <si>
    <t>ici on franchi le palier de 50 000 € donc on aurai 6000 à 50% soit 3000 et 9000 à 60% soit 5400 pour un total de 8400 et non 9000 ? ( un calcul à la main… mais je peux me tromper?</t>
  </si>
  <si>
    <t>Ici on franchi le palier de 70 000 € donc on aurai 6000 à 60% soit 3600 et 7000 à 70% soit 4900 pour un total de 8500 et non 10400 ? ( un calcul à la main… mais je peux me tromper?)</t>
  </si>
  <si>
    <t>calcul de JOYEUXNOEL</t>
  </si>
  <si>
    <t>Calcul fait main</t>
  </si>
  <si>
    <t>Ici 70 % de 20 000 sont égal à 14 000 et non 16 000.</t>
  </si>
  <si>
    <t xml:space="preserve">et la pareil qu avant. </t>
  </si>
  <si>
    <t xml:space="preserve">juste pour voir les paliers…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</si>
</sst>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theme="0" tint="-0.249977111117893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vertic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2" fillId="0" borderId="0" xfId="0" applyFont="1"/>
    <xf numFmtId="9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20" sqref="E20"/>
    </sheetView>
  </sheetViews>
  <sheetFormatPr baseColWidth="10" defaultColWidth="17.42578125" defaultRowHeight="15" x14ac:dyDescent="0.25"/>
  <cols>
    <col min="2" max="2" width="17.5703125" customWidth="1"/>
    <col min="3" max="3" width="25.28515625" customWidth="1"/>
    <col min="5" max="5" width="25.5703125" customWidth="1"/>
    <col min="6" max="6" width="8.5703125" bestFit="1" customWidth="1"/>
    <col min="7" max="7" width="6.5703125" customWidth="1"/>
  </cols>
  <sheetData>
    <row r="1" spans="1:7" x14ac:dyDescent="0.25">
      <c r="A1" s="2" t="s">
        <v>9</v>
      </c>
      <c r="B1" t="s">
        <v>0</v>
      </c>
      <c r="C1" t="s">
        <v>5</v>
      </c>
      <c r="D1" t="s">
        <v>6</v>
      </c>
    </row>
    <row r="2" spans="1:7" x14ac:dyDescent="0.25">
      <c r="A2" s="2"/>
      <c r="B2">
        <f>SUM(B3:B14)</f>
        <v>147000</v>
      </c>
      <c r="C2" s="3">
        <f>SUM(C3:C14)</f>
        <v>100400</v>
      </c>
      <c r="D2" s="2">
        <f>SUM(D3:D14)</f>
        <v>95600</v>
      </c>
      <c r="F2" s="4" t="s">
        <v>1</v>
      </c>
      <c r="G2" s="4" t="s">
        <v>2</v>
      </c>
    </row>
    <row r="3" spans="1:7" x14ac:dyDescent="0.25">
      <c r="A3" s="2"/>
      <c r="B3">
        <v>20000</v>
      </c>
      <c r="C3" s="1">
        <f>VLOOKUP(SUM($B$3:B3),$F$3:$G$6,2,TRUE)*B3</f>
        <v>10000</v>
      </c>
      <c r="D3">
        <v>10000</v>
      </c>
      <c r="F3" s="4">
        <v>0</v>
      </c>
      <c r="G3" s="5">
        <v>0.5</v>
      </c>
    </row>
    <row r="4" spans="1:7" x14ac:dyDescent="0.25">
      <c r="A4" s="2">
        <f>B3+B4</f>
        <v>35000</v>
      </c>
      <c r="B4">
        <v>15000</v>
      </c>
      <c r="C4" s="1">
        <f>VLOOKUP(SUM($B$3:B4),$F$3:$G$6,2,TRUE)*B4</f>
        <v>7500</v>
      </c>
      <c r="D4">
        <v>7500</v>
      </c>
      <c r="F4" s="4">
        <v>50000</v>
      </c>
      <c r="G4" s="5">
        <v>0.6</v>
      </c>
    </row>
    <row r="5" spans="1:7" x14ac:dyDescent="0.25">
      <c r="A5" s="2">
        <f>A4+B5</f>
        <v>44000</v>
      </c>
      <c r="B5">
        <v>9000</v>
      </c>
      <c r="C5" s="1">
        <f>VLOOKUP(SUM($B$3:B5),$F$3:$G$6,2,TRUE)*B5</f>
        <v>4500</v>
      </c>
      <c r="D5">
        <v>4500</v>
      </c>
      <c r="F5" s="4">
        <v>70000</v>
      </c>
      <c r="G5" s="5">
        <v>0.7</v>
      </c>
    </row>
    <row r="6" spans="1:7" x14ac:dyDescent="0.25">
      <c r="A6" s="2">
        <f>A5+B6</f>
        <v>59000</v>
      </c>
      <c r="B6">
        <v>15000</v>
      </c>
      <c r="C6" s="1">
        <f>VLOOKUP(SUM($B$3:B6),$F$3:$G$6,2,TRUE)*B6</f>
        <v>9000</v>
      </c>
      <c r="D6">
        <v>8400</v>
      </c>
      <c r="E6" t="s">
        <v>3</v>
      </c>
      <c r="F6" s="4">
        <v>10000</v>
      </c>
      <c r="G6" s="5">
        <v>0.8</v>
      </c>
    </row>
    <row r="7" spans="1:7" x14ac:dyDescent="0.25">
      <c r="A7" s="2">
        <f>A6+B7</f>
        <v>64000</v>
      </c>
      <c r="B7">
        <v>5000</v>
      </c>
      <c r="C7" s="1">
        <f>VLOOKUP(SUM($B$3:B7),$F$3:$G$6,2,TRUE)*B7</f>
        <v>3000</v>
      </c>
      <c r="D7">
        <v>3000</v>
      </c>
    </row>
    <row r="8" spans="1:7" x14ac:dyDescent="0.25">
      <c r="A8" s="2">
        <f>A7+B8</f>
        <v>77000</v>
      </c>
      <c r="B8">
        <v>13000</v>
      </c>
      <c r="C8" s="1">
        <f>VLOOKUP(SUM($B$3:B8),$F$3:$G$6,2,TRUE)*B8</f>
        <v>10400</v>
      </c>
      <c r="D8">
        <v>8500</v>
      </c>
      <c r="E8" t="s">
        <v>4</v>
      </c>
    </row>
    <row r="9" spans="1:7" x14ac:dyDescent="0.25">
      <c r="A9" s="2">
        <f>A8+B9</f>
        <v>97000</v>
      </c>
      <c r="B9">
        <v>20000</v>
      </c>
      <c r="C9" s="1">
        <f>VLOOKUP(SUM($B$3:B9),$F$3:$G$6,2,TRUE)*B9</f>
        <v>16000</v>
      </c>
      <c r="D9">
        <v>14000</v>
      </c>
      <c r="E9" t="s">
        <v>7</v>
      </c>
    </row>
    <row r="10" spans="1:7" x14ac:dyDescent="0.25">
      <c r="A10" s="2">
        <f>A9+B10</f>
        <v>106000</v>
      </c>
      <c r="B10">
        <v>9000</v>
      </c>
      <c r="C10" s="1">
        <f>VLOOKUP(SUM($B$3:B10),$F$3:$G$6,2,TRUE)*B10</f>
        <v>7200</v>
      </c>
      <c r="D10">
        <v>6900</v>
      </c>
      <c r="E10" t="s">
        <v>8</v>
      </c>
    </row>
    <row r="11" spans="1:7" x14ac:dyDescent="0.25">
      <c r="A11" s="2">
        <f>A10+B11</f>
        <v>111000</v>
      </c>
      <c r="B11">
        <v>5000</v>
      </c>
      <c r="C11" s="1">
        <f>VLOOKUP(SUM($B$3:B11),$F$3:$G$6,2,TRUE)*B11</f>
        <v>4000</v>
      </c>
      <c r="D11">
        <f>B11*0.8</f>
        <v>4000</v>
      </c>
    </row>
    <row r="12" spans="1:7" x14ac:dyDescent="0.25">
      <c r="A12" s="2">
        <f>A11+B12</f>
        <v>112000</v>
      </c>
      <c r="B12">
        <v>1000</v>
      </c>
      <c r="C12" s="1">
        <f>VLOOKUP(SUM($B$3:B12),$F$3:$G$6,2,TRUE)*B12</f>
        <v>800</v>
      </c>
      <c r="D12">
        <f t="shared" ref="D12:D14" si="0">B12*0.8</f>
        <v>800</v>
      </c>
    </row>
    <row r="13" spans="1:7" x14ac:dyDescent="0.25">
      <c r="A13" s="2">
        <f>B13+A12</f>
        <v>127000</v>
      </c>
      <c r="B13">
        <v>15000</v>
      </c>
      <c r="C13" s="1">
        <f>VLOOKUP(SUM($B$3:B13),$F$3:$G$6,2,TRUE)*B13</f>
        <v>12000</v>
      </c>
      <c r="D13">
        <f t="shared" si="0"/>
        <v>12000</v>
      </c>
    </row>
    <row r="14" spans="1:7" x14ac:dyDescent="0.25">
      <c r="A14" s="2">
        <f>A13+B14</f>
        <v>147000</v>
      </c>
      <c r="B14">
        <v>20000</v>
      </c>
      <c r="C14" s="1">
        <f>VLOOKUP(SUM($B$3:B14),$F$3:$G$6,2,TRUE)*B14</f>
        <v>16000</v>
      </c>
      <c r="D14">
        <f t="shared" si="0"/>
        <v>16000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HP4</dc:creator>
  <cp:lastModifiedBy>HP4</cp:lastModifiedBy>
  <dcterms:created xsi:type="dcterms:W3CDTF">2020-06-22T11:21:09Z</dcterms:created>
  <dcterms:modified xsi:type="dcterms:W3CDTF">2020-06-22T14:15:10Z</dcterms:modified>
</cp:coreProperties>
</file>