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showPivotChartFilter="1" defaultThemeVersion="124226"/>
  <bookViews>
    <workbookView xWindow="360" yWindow="105" windowWidth="27735" windowHeight="14310" activeTab="2"/>
  </bookViews>
  <sheets>
    <sheet name="JUIN" sheetId="1" r:id="rId1"/>
    <sheet name="JUILLET" sheetId="2" r:id="rId2"/>
    <sheet name="BILAN COLLEGUE 1" sheetId="3" r:id="rId3"/>
  </sheets>
  <calcPr calcId="124519"/>
  <pivotCaches>
    <pivotCache cacheId="89" r:id="rId4"/>
  </pivotCaches>
</workbook>
</file>

<file path=xl/calcChain.xml><?xml version="1.0" encoding="utf-8"?>
<calcChain xmlns="http://schemas.openxmlformats.org/spreadsheetml/2006/main">
  <c r="I18" i="2"/>
  <c r="J17"/>
  <c r="J18"/>
  <c r="H18"/>
  <c r="G18"/>
  <c r="F18"/>
  <c r="E18"/>
  <c r="I18" i="1"/>
  <c r="H18"/>
  <c r="G18"/>
  <c r="F18"/>
  <c r="E18"/>
  <c r="J18" l="1"/>
  <c r="J16" i="2"/>
  <c r="J9"/>
  <c r="J10"/>
  <c r="J11"/>
  <c r="J12"/>
  <c r="J13"/>
  <c r="J14"/>
  <c r="J15"/>
  <c r="J8"/>
  <c r="J9" i="1"/>
  <c r="J10"/>
  <c r="J11"/>
  <c r="J12"/>
  <c r="J13"/>
  <c r="J14"/>
  <c r="J15"/>
  <c r="J8"/>
</calcChain>
</file>

<file path=xl/sharedStrings.xml><?xml version="1.0" encoding="utf-8"?>
<sst xmlns="http://schemas.openxmlformats.org/spreadsheetml/2006/main" count="61" uniqueCount="28">
  <si>
    <t>etape 1</t>
  </si>
  <si>
    <t>etape 2</t>
  </si>
  <si>
    <t>etape 3</t>
  </si>
  <si>
    <t>etape 4</t>
  </si>
  <si>
    <t>etape 5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</si>
  <si>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</si>
  <si>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</si>
  <si>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</si>
  <si>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</si>
  <si>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</si>
  <si>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</si>
  <si>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</si>
  <si>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</si>
  <si>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Column Labels</t>
  </si>
  <si>
    <t>Grand Total</t>
  </si>
  <si>
    <t>JUIN</t>
  </si>
  <si>
    <t>JUILLET</t>
  </si>
  <si>
    <t>Sum of Value</t>
  </si>
  <si>
    <t>Row Labels</t>
  </si>
  <si>
    <t>Page1</t>
  </si>
  <si>
    <t>(All)</t>
  </si>
  <si>
    <t>total</t>
  </si>
  <si>
    <t>Total</t>
  </si>
  <si>
    <t>projet 9</t>
  </si>
  <si>
    <t>(blank)</t>
  </si>
  <si>
    <t>projet 11</t>
  </si>
  <si>
    <t>projet 12</t>
  </si>
  <si>
    <t>projet 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</si>
</sst>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2" xfId="0" applyFont="1" applyFill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FGLORIEUX" refreshedDate="43021.784692939815" refreshedVersion="3" recordCount="414">
  <cacheSource type="consolidation">
    <consolidation>
      <pages count="1">
        <page count="4">
          <pageItem name="Item1"/>
          <pageItem name="Item2"/>
          <pageItem name="Item3"/>
          <pageItem name="Item4"/>
        </page>
      </pages>
      <rangeSets count="2">
        <rangeSet i1="2" ref="D7:J41" sheet="JUILLET"/>
        <rangeSet i1="3" ref="D7:J42" sheet="JUIN"/>
      </rangeSets>
    </consolidation>
  </cacheSource>
  <cacheFields count="4">
    <cacheField name="Row" numFmtId="0">
      <sharedItems containsBlank="1" count="14">
        <s v="projet 1"/>
        <s v="projet 2"/>
        <s v="projet 3"/>
        <s v="projet 4"/>
        <s v="projet 5"/>
        <s v="projet 6"/>
        <s v="projet 7"/>
        <s v="projet 8"/>
        <s v="projet 9"/>
        <s v="projet 14"/>
        <s v="Total"/>
        <m/>
        <s v="projet 11"/>
        <s v="projet 12"/>
      </sharedItems>
    </cacheField>
    <cacheField name="Column" numFmtId="0">
      <sharedItems count="6">
        <s v="etape 1"/>
        <s v="etape 2"/>
        <s v="etape 3"/>
        <s v="etape 4"/>
        <s v="etape 5"/>
        <s v="Total"/>
      </sharedItems>
    </cacheField>
    <cacheField name="Value" numFmtId="0">
      <sharedItems containsString="0" containsBlank="1" containsNumber="1" containsInteger="1" minValue="2" maxValue="1360"/>
    </cacheField>
    <cacheField name="Page1" numFmtId="0">
      <sharedItems count="4">
        <s v="Item3"/>
        <s v="Item4"/>
        <s v="Item2" u="1"/>
        <s v="Item1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4">
  <r>
    <x v="0"/>
    <x v="0"/>
    <n v="2"/>
    <x v="0"/>
  </r>
  <r>
    <x v="0"/>
    <x v="1"/>
    <n v="5"/>
    <x v="0"/>
  </r>
  <r>
    <x v="0"/>
    <x v="2"/>
    <n v="7"/>
    <x v="0"/>
  </r>
  <r>
    <x v="0"/>
    <x v="3"/>
    <n v="10"/>
    <x v="0"/>
  </r>
  <r>
    <x v="0"/>
    <x v="4"/>
    <n v="8"/>
    <x v="0"/>
  </r>
  <r>
    <x v="0"/>
    <x v="5"/>
    <n v="32"/>
    <x v="0"/>
  </r>
  <r>
    <x v="1"/>
    <x v="0"/>
    <n v="8"/>
    <x v="0"/>
  </r>
  <r>
    <x v="1"/>
    <x v="1"/>
    <n v="25"/>
    <x v="0"/>
  </r>
  <r>
    <x v="1"/>
    <x v="2"/>
    <n v="9"/>
    <x v="0"/>
  </r>
  <r>
    <x v="1"/>
    <x v="3"/>
    <n v="85"/>
    <x v="0"/>
  </r>
  <r>
    <x v="1"/>
    <x v="4"/>
    <n v="3"/>
    <x v="0"/>
  </r>
  <r>
    <x v="1"/>
    <x v="5"/>
    <n v="130"/>
    <x v="0"/>
  </r>
  <r>
    <x v="2"/>
    <x v="0"/>
    <n v="6"/>
    <x v="0"/>
  </r>
  <r>
    <x v="2"/>
    <x v="1"/>
    <n v="41"/>
    <x v="0"/>
  </r>
  <r>
    <x v="2"/>
    <x v="2"/>
    <n v="45"/>
    <x v="0"/>
  </r>
  <r>
    <x v="2"/>
    <x v="3"/>
    <n v="45"/>
    <x v="0"/>
  </r>
  <r>
    <x v="2"/>
    <x v="4"/>
    <n v="23"/>
    <x v="0"/>
  </r>
  <r>
    <x v="2"/>
    <x v="5"/>
    <n v="160"/>
    <x v="0"/>
  </r>
  <r>
    <x v="3"/>
    <x v="0"/>
    <n v="74"/>
    <x v="0"/>
  </r>
  <r>
    <x v="3"/>
    <x v="1"/>
    <n v="7"/>
    <x v="0"/>
  </r>
  <r>
    <x v="3"/>
    <x v="2"/>
    <n v="35"/>
    <x v="0"/>
  </r>
  <r>
    <x v="3"/>
    <x v="3"/>
    <n v="45"/>
    <x v="0"/>
  </r>
  <r>
    <x v="3"/>
    <x v="4"/>
    <n v="45"/>
    <x v="0"/>
  </r>
  <r>
    <x v="3"/>
    <x v="5"/>
    <n v="206"/>
    <x v="0"/>
  </r>
  <r>
    <x v="4"/>
    <x v="0"/>
    <n v="5"/>
    <x v="0"/>
  </r>
  <r>
    <x v="4"/>
    <x v="1"/>
    <n v="65"/>
    <x v="0"/>
  </r>
  <r>
    <x v="4"/>
    <x v="2"/>
    <n v="65"/>
    <x v="0"/>
  </r>
  <r>
    <x v="4"/>
    <x v="3"/>
    <n v="12"/>
    <x v="0"/>
  </r>
  <r>
    <x v="4"/>
    <x v="4"/>
    <n v="86"/>
    <x v="0"/>
  </r>
  <r>
    <x v="4"/>
    <x v="5"/>
    <n v="233"/>
    <x v="0"/>
  </r>
  <r>
    <x v="5"/>
    <x v="0"/>
    <n v="2"/>
    <x v="0"/>
  </r>
  <r>
    <x v="5"/>
    <x v="1"/>
    <n v="85"/>
    <x v="0"/>
  </r>
  <r>
    <x v="5"/>
    <x v="2"/>
    <n v="78"/>
    <x v="0"/>
  </r>
  <r>
    <x v="5"/>
    <x v="3"/>
    <n v="12"/>
    <x v="0"/>
  </r>
  <r>
    <x v="5"/>
    <x v="4"/>
    <n v="7"/>
    <x v="0"/>
  </r>
  <r>
    <x v="5"/>
    <x v="5"/>
    <n v="184"/>
    <x v="0"/>
  </r>
  <r>
    <x v="6"/>
    <x v="0"/>
    <n v="8"/>
    <x v="0"/>
  </r>
  <r>
    <x v="6"/>
    <x v="1"/>
    <n v="45"/>
    <x v="0"/>
  </r>
  <r>
    <x v="6"/>
    <x v="2"/>
    <n v="8"/>
    <x v="0"/>
  </r>
  <r>
    <x v="6"/>
    <x v="3"/>
    <n v="12"/>
    <x v="0"/>
  </r>
  <r>
    <x v="6"/>
    <x v="4"/>
    <n v="4"/>
    <x v="0"/>
  </r>
  <r>
    <x v="6"/>
    <x v="5"/>
    <n v="77"/>
    <x v="0"/>
  </r>
  <r>
    <x v="7"/>
    <x v="0"/>
    <n v="78"/>
    <x v="0"/>
  </r>
  <r>
    <x v="7"/>
    <x v="1"/>
    <n v="23"/>
    <x v="0"/>
  </r>
  <r>
    <x v="7"/>
    <x v="2"/>
    <n v="21"/>
    <x v="0"/>
  </r>
  <r>
    <x v="7"/>
    <x v="3"/>
    <n v="85"/>
    <x v="0"/>
  </r>
  <r>
    <x v="7"/>
    <x v="4"/>
    <n v="12"/>
    <x v="0"/>
  </r>
  <r>
    <x v="7"/>
    <x v="5"/>
    <n v="219"/>
    <x v="0"/>
  </r>
  <r>
    <x v="8"/>
    <x v="0"/>
    <n v="10"/>
    <x v="0"/>
  </r>
  <r>
    <x v="8"/>
    <x v="1"/>
    <n v="2"/>
    <x v="0"/>
  </r>
  <r>
    <x v="8"/>
    <x v="2"/>
    <n v="45"/>
    <x v="0"/>
  </r>
  <r>
    <x v="8"/>
    <x v="3"/>
    <n v="22"/>
    <x v="0"/>
  </r>
  <r>
    <x v="8"/>
    <x v="4"/>
    <n v="12"/>
    <x v="0"/>
  </r>
  <r>
    <x v="8"/>
    <x v="5"/>
    <n v="91"/>
    <x v="0"/>
  </r>
  <r>
    <x v="9"/>
    <x v="0"/>
    <n v="4"/>
    <x v="0"/>
  </r>
  <r>
    <x v="9"/>
    <x v="1"/>
    <n v="2"/>
    <x v="0"/>
  </r>
  <r>
    <x v="9"/>
    <x v="2"/>
    <n v="8"/>
    <x v="0"/>
  </r>
  <r>
    <x v="9"/>
    <x v="3"/>
    <n v="7"/>
    <x v="0"/>
  </r>
  <r>
    <x v="9"/>
    <x v="4"/>
    <n v="7"/>
    <x v="0"/>
  </r>
  <r>
    <x v="9"/>
    <x v="5"/>
    <n v="28"/>
    <x v="0"/>
  </r>
  <r>
    <x v="10"/>
    <x v="0"/>
    <n v="197"/>
    <x v="0"/>
  </r>
  <r>
    <x v="10"/>
    <x v="1"/>
    <n v="300"/>
    <x v="0"/>
  </r>
  <r>
    <x v="10"/>
    <x v="2"/>
    <n v="321"/>
    <x v="0"/>
  </r>
  <r>
    <x v="10"/>
    <x v="3"/>
    <n v="335"/>
    <x v="0"/>
  </r>
  <r>
    <x v="10"/>
    <x v="4"/>
    <n v="207"/>
    <x v="0"/>
  </r>
  <r>
    <x v="10"/>
    <x v="5"/>
    <n v="1360"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0"/>
    <x v="0"/>
    <n v="5"/>
    <x v="1"/>
  </r>
  <r>
    <x v="0"/>
    <x v="1"/>
    <n v="2"/>
    <x v="1"/>
  </r>
  <r>
    <x v="0"/>
    <x v="2"/>
    <n v="8"/>
    <x v="1"/>
  </r>
  <r>
    <x v="0"/>
    <x v="3"/>
    <n v="7"/>
    <x v="1"/>
  </r>
  <r>
    <x v="0"/>
    <x v="4"/>
    <n v="10"/>
    <x v="1"/>
  </r>
  <r>
    <x v="0"/>
    <x v="5"/>
    <n v="32"/>
    <x v="1"/>
  </r>
  <r>
    <x v="1"/>
    <x v="0"/>
    <n v="25"/>
    <x v="1"/>
  </r>
  <r>
    <x v="1"/>
    <x v="1"/>
    <n v="8"/>
    <x v="1"/>
  </r>
  <r>
    <x v="1"/>
    <x v="2"/>
    <n v="3"/>
    <x v="1"/>
  </r>
  <r>
    <x v="1"/>
    <x v="3"/>
    <n v="9"/>
    <x v="1"/>
  </r>
  <r>
    <x v="1"/>
    <x v="4"/>
    <n v="85"/>
    <x v="1"/>
  </r>
  <r>
    <x v="1"/>
    <x v="5"/>
    <n v="130"/>
    <x v="1"/>
  </r>
  <r>
    <x v="2"/>
    <x v="0"/>
    <n v="41"/>
    <x v="1"/>
  </r>
  <r>
    <x v="2"/>
    <x v="1"/>
    <n v="6"/>
    <x v="1"/>
  </r>
  <r>
    <x v="2"/>
    <x v="2"/>
    <n v="23"/>
    <x v="1"/>
  </r>
  <r>
    <x v="2"/>
    <x v="3"/>
    <n v="45"/>
    <x v="1"/>
  </r>
  <r>
    <x v="2"/>
    <x v="4"/>
    <n v="45"/>
    <x v="1"/>
  </r>
  <r>
    <x v="2"/>
    <x v="5"/>
    <n v="160"/>
    <x v="1"/>
  </r>
  <r>
    <x v="3"/>
    <x v="0"/>
    <n v="7"/>
    <x v="1"/>
  </r>
  <r>
    <x v="3"/>
    <x v="1"/>
    <n v="74"/>
    <x v="1"/>
  </r>
  <r>
    <x v="3"/>
    <x v="2"/>
    <n v="45"/>
    <x v="1"/>
  </r>
  <r>
    <x v="3"/>
    <x v="3"/>
    <n v="35"/>
    <x v="1"/>
  </r>
  <r>
    <x v="3"/>
    <x v="4"/>
    <n v="45"/>
    <x v="1"/>
  </r>
  <r>
    <x v="3"/>
    <x v="5"/>
    <n v="206"/>
    <x v="1"/>
  </r>
  <r>
    <x v="4"/>
    <x v="0"/>
    <n v="65"/>
    <x v="1"/>
  </r>
  <r>
    <x v="4"/>
    <x v="1"/>
    <n v="5"/>
    <x v="1"/>
  </r>
  <r>
    <x v="4"/>
    <x v="2"/>
    <n v="86"/>
    <x v="1"/>
  </r>
  <r>
    <x v="4"/>
    <x v="3"/>
    <n v="65"/>
    <x v="1"/>
  </r>
  <r>
    <x v="4"/>
    <x v="4"/>
    <n v="12"/>
    <x v="1"/>
  </r>
  <r>
    <x v="4"/>
    <x v="5"/>
    <n v="233"/>
    <x v="1"/>
  </r>
  <r>
    <x v="5"/>
    <x v="0"/>
    <n v="85"/>
    <x v="1"/>
  </r>
  <r>
    <x v="5"/>
    <x v="1"/>
    <n v="2"/>
    <x v="1"/>
  </r>
  <r>
    <x v="5"/>
    <x v="2"/>
    <n v="7"/>
    <x v="1"/>
  </r>
  <r>
    <x v="5"/>
    <x v="3"/>
    <n v="78"/>
    <x v="1"/>
  </r>
  <r>
    <x v="5"/>
    <x v="4"/>
    <n v="12"/>
    <x v="1"/>
  </r>
  <r>
    <x v="5"/>
    <x v="5"/>
    <n v="184"/>
    <x v="1"/>
  </r>
  <r>
    <x v="6"/>
    <x v="0"/>
    <n v="45"/>
    <x v="1"/>
  </r>
  <r>
    <x v="6"/>
    <x v="1"/>
    <n v="8"/>
    <x v="1"/>
  </r>
  <r>
    <x v="6"/>
    <x v="2"/>
    <n v="4"/>
    <x v="1"/>
  </r>
  <r>
    <x v="6"/>
    <x v="3"/>
    <n v="8"/>
    <x v="1"/>
  </r>
  <r>
    <x v="6"/>
    <x v="4"/>
    <n v="12"/>
    <x v="1"/>
  </r>
  <r>
    <x v="6"/>
    <x v="5"/>
    <n v="77"/>
    <x v="1"/>
  </r>
  <r>
    <x v="7"/>
    <x v="0"/>
    <n v="23"/>
    <x v="1"/>
  </r>
  <r>
    <x v="7"/>
    <x v="1"/>
    <n v="78"/>
    <x v="1"/>
  </r>
  <r>
    <x v="7"/>
    <x v="2"/>
    <n v="12"/>
    <x v="1"/>
  </r>
  <r>
    <x v="7"/>
    <x v="3"/>
    <n v="21"/>
    <x v="1"/>
  </r>
  <r>
    <x v="7"/>
    <x v="4"/>
    <n v="85"/>
    <x v="1"/>
  </r>
  <r>
    <x v="7"/>
    <x v="5"/>
    <n v="219"/>
    <x v="1"/>
  </r>
  <r>
    <x v="12"/>
    <x v="0"/>
    <n v="2"/>
    <x v="1"/>
  </r>
  <r>
    <x v="12"/>
    <x v="1"/>
    <n v="5"/>
    <x v="1"/>
  </r>
  <r>
    <x v="12"/>
    <x v="2"/>
    <n v="45"/>
    <x v="1"/>
  </r>
  <r>
    <x v="12"/>
    <x v="3"/>
    <n v="8"/>
    <x v="1"/>
  </r>
  <r>
    <x v="12"/>
    <x v="4"/>
    <n v="12"/>
    <x v="1"/>
  </r>
  <r>
    <x v="12"/>
    <x v="5"/>
    <n v="45"/>
    <x v="1"/>
  </r>
  <r>
    <x v="13"/>
    <x v="0"/>
    <n v="4"/>
    <x v="1"/>
  </r>
  <r>
    <x v="13"/>
    <x v="1"/>
    <n v="6"/>
    <x v="1"/>
  </r>
  <r>
    <x v="13"/>
    <x v="2"/>
    <n v="23"/>
    <x v="1"/>
  </r>
  <r>
    <x v="13"/>
    <x v="3"/>
    <n v="4"/>
    <x v="1"/>
  </r>
  <r>
    <x v="13"/>
    <x v="4"/>
    <n v="7"/>
    <x v="1"/>
  </r>
  <r>
    <x v="13"/>
    <x v="5"/>
    <n v="5"/>
    <x v="1"/>
  </r>
  <r>
    <x v="10"/>
    <x v="0"/>
    <n v="302"/>
    <x v="1"/>
  </r>
  <r>
    <x v="10"/>
    <x v="1"/>
    <n v="194"/>
    <x v="1"/>
  </r>
  <r>
    <x v="10"/>
    <x v="2"/>
    <n v="256"/>
    <x v="1"/>
  </r>
  <r>
    <x v="10"/>
    <x v="3"/>
    <n v="280"/>
    <x v="1"/>
  </r>
  <r>
    <x v="10"/>
    <x v="4"/>
    <n v="325"/>
    <x v="1"/>
  </r>
  <r>
    <x v="10"/>
    <x v="5"/>
    <n v="1286"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joli oui" cacheId="8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6:J21" firstHeaderRow="1" firstDataRow="2" firstDataCol="1" rowPageCount="1" colPageCount="1"/>
  <pivotFields count="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10"/>
        <item x="11"/>
        <item x="12"/>
        <item x="13"/>
        <item x="9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axis="axisPage" showAll="0">
      <items count="5">
        <item m="1" x="3"/>
        <item m="1" x="2"/>
        <item x="0"/>
        <item x="1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3" hier="-1"/>
  </pageFields>
  <dataFields count="1">
    <dataField name="Sum of Value" fld="2" baseField="0" baseItem="0"/>
  </dataFields>
  <pivotTableStyleInfo name="PivotStyleLight16" showRowHeaders="1" showColHeaders="1" showRowStripes="0" showColStripes="0" showLastColumn="1"/>
  <filters count="2">
    <filter fld="1" type="captionNotBeginsWith" evalOrder="-1" id="2" stringValue1="tota">
      <autoFilter ref="A1">
        <filterColumn colId="0">
          <customFilters>
            <customFilter operator="notEqual" val="tota*"/>
          </customFilters>
        </filterColumn>
      </autoFilter>
    </filter>
    <filter fld="0" type="captionNotBeginsWith" evalOrder="-1" id="1" stringValue1="tota">
      <autoFilter ref="A1">
        <filterColumn colId="0">
          <customFilters>
            <customFilter operator="notEqual" val="tota*"/>
          </customFilters>
        </filterColumn>
      </autoFilter>
    </filter>
  </filters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4:J18"/>
  <sheetViews>
    <sheetView workbookViewId="0">
      <selection activeCell="F25" sqref="F24:F25"/>
    </sheetView>
  </sheetViews>
  <sheetFormatPr defaultRowHeight="15"/>
  <cols>
    <col min="4" max="4" width="11" customWidth="1"/>
  </cols>
  <sheetData>
    <row r="4" spans="4:10" ht="15.75" thickBot="1"/>
    <row r="5" spans="4:10" ht="15.75" thickBot="1">
      <c r="D5" s="2" t="s">
        <v>15</v>
      </c>
    </row>
    <row r="7" spans="4:10">
      <c r="D7" s="3"/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6" t="s">
        <v>21</v>
      </c>
    </row>
    <row r="8" spans="4:10">
      <c r="D8" s="3" t="s">
        <v>5</v>
      </c>
      <c r="E8" s="3">
        <v>5</v>
      </c>
      <c r="F8" s="3">
        <v>2</v>
      </c>
      <c r="G8" s="3">
        <v>8</v>
      </c>
      <c r="H8" s="3">
        <v>7</v>
      </c>
      <c r="I8" s="3">
        <v>10</v>
      </c>
      <c r="J8" s="7">
        <f>SUM(E8:I8)</f>
        <v>32</v>
      </c>
    </row>
    <row r="9" spans="4:10">
      <c r="D9" s="3" t="s">
        <v>6</v>
      </c>
      <c r="E9" s="3">
        <v>25</v>
      </c>
      <c r="F9" s="3">
        <v>8</v>
      </c>
      <c r="G9" s="3">
        <v>3</v>
      </c>
      <c r="H9" s="3">
        <v>9</v>
      </c>
      <c r="I9" s="3">
        <v>85</v>
      </c>
      <c r="J9" s="7">
        <f t="shared" ref="J9:J15" si="0">SUM(E9:I9)</f>
        <v>130</v>
      </c>
    </row>
    <row r="10" spans="4:10">
      <c r="D10" s="3" t="s">
        <v>7</v>
      </c>
      <c r="E10" s="3">
        <v>41</v>
      </c>
      <c r="F10" s="3">
        <v>6</v>
      </c>
      <c r="G10" s="3">
        <v>23</v>
      </c>
      <c r="H10" s="3">
        <v>45</v>
      </c>
      <c r="I10" s="3">
        <v>45</v>
      </c>
      <c r="J10" s="7">
        <f t="shared" si="0"/>
        <v>160</v>
      </c>
    </row>
    <row r="11" spans="4:10">
      <c r="D11" s="3" t="s">
        <v>8</v>
      </c>
      <c r="E11" s="3">
        <v>7</v>
      </c>
      <c r="F11" s="3">
        <v>74</v>
      </c>
      <c r="G11" s="3">
        <v>45</v>
      </c>
      <c r="H11" s="3">
        <v>35</v>
      </c>
      <c r="I11" s="3">
        <v>45</v>
      </c>
      <c r="J11" s="7">
        <f t="shared" si="0"/>
        <v>206</v>
      </c>
    </row>
    <row r="12" spans="4:10">
      <c r="D12" s="3" t="s">
        <v>9</v>
      </c>
      <c r="E12" s="3">
        <v>65</v>
      </c>
      <c r="F12" s="3">
        <v>5</v>
      </c>
      <c r="G12" s="3">
        <v>86</v>
      </c>
      <c r="H12" s="3">
        <v>65</v>
      </c>
      <c r="I12" s="3">
        <v>12</v>
      </c>
      <c r="J12" s="7">
        <f t="shared" si="0"/>
        <v>233</v>
      </c>
    </row>
    <row r="13" spans="4:10">
      <c r="D13" s="3" t="s">
        <v>10</v>
      </c>
      <c r="E13" s="3">
        <v>85</v>
      </c>
      <c r="F13" s="3">
        <v>2</v>
      </c>
      <c r="G13" s="3">
        <v>7</v>
      </c>
      <c r="H13" s="3">
        <v>78</v>
      </c>
      <c r="I13" s="3">
        <v>12</v>
      </c>
      <c r="J13" s="7">
        <f t="shared" si="0"/>
        <v>184</v>
      </c>
    </row>
    <row r="14" spans="4:10">
      <c r="D14" s="3" t="s">
        <v>11</v>
      </c>
      <c r="E14" s="3">
        <v>45</v>
      </c>
      <c r="F14" s="3">
        <v>8</v>
      </c>
      <c r="G14" s="3">
        <v>4</v>
      </c>
      <c r="H14" s="3">
        <v>8</v>
      </c>
      <c r="I14" s="3">
        <v>12</v>
      </c>
      <c r="J14" s="7">
        <f t="shared" si="0"/>
        <v>77</v>
      </c>
    </row>
    <row r="15" spans="4:10">
      <c r="D15" s="3" t="s">
        <v>12</v>
      </c>
      <c r="E15" s="3">
        <v>23</v>
      </c>
      <c r="F15" s="3">
        <v>78</v>
      </c>
      <c r="G15" s="3">
        <v>12</v>
      </c>
      <c r="H15" s="3">
        <v>21</v>
      </c>
      <c r="I15" s="3">
        <v>85</v>
      </c>
      <c r="J15" s="7">
        <f t="shared" si="0"/>
        <v>219</v>
      </c>
    </row>
    <row r="16" spans="4:10">
      <c r="D16" s="3" t="s">
        <v>25</v>
      </c>
      <c r="E16" s="3">
        <v>2</v>
      </c>
      <c r="F16" s="3">
        <v>5</v>
      </c>
      <c r="G16" s="3">
        <v>45</v>
      </c>
      <c r="H16" s="3">
        <v>8</v>
      </c>
      <c r="I16" s="3">
        <v>12</v>
      </c>
      <c r="J16" s="7">
        <v>45</v>
      </c>
    </row>
    <row r="17" spans="4:10">
      <c r="D17" s="3" t="s">
        <v>26</v>
      </c>
      <c r="E17" s="3">
        <v>4</v>
      </c>
      <c r="F17" s="3">
        <v>6</v>
      </c>
      <c r="G17" s="3">
        <v>23</v>
      </c>
      <c r="H17" s="3">
        <v>4</v>
      </c>
      <c r="I17" s="3">
        <v>7</v>
      </c>
      <c r="J17" s="7">
        <v>5</v>
      </c>
    </row>
    <row r="18" spans="4:10">
      <c r="D18" s="6" t="s">
        <v>21</v>
      </c>
      <c r="E18" s="7">
        <f>SUM(E8:E17)</f>
        <v>302</v>
      </c>
      <c r="F18" s="7">
        <f>SUM(F8:F17)</f>
        <v>194</v>
      </c>
      <c r="G18" s="7">
        <f>SUM(G8:G17)</f>
        <v>256</v>
      </c>
      <c r="H18" s="7">
        <f>SUM(H8:H17)</f>
        <v>280</v>
      </c>
      <c r="I18" s="7">
        <f>SUM(I8:I17)</f>
        <v>325</v>
      </c>
      <c r="J18" s="7">
        <f t="shared" ref="J18" si="1">SUM(J8:J16)</f>
        <v>1286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4:J18"/>
  <sheetViews>
    <sheetView workbookViewId="0">
      <selection activeCell="J17" sqref="J17"/>
    </sheetView>
  </sheetViews>
  <sheetFormatPr defaultRowHeight="15"/>
  <sheetData>
    <row r="4" spans="4:10" ht="15.75" thickBot="1"/>
    <row r="5" spans="4:10" ht="15.75" thickBot="1">
      <c r="D5" s="2" t="s">
        <v>16</v>
      </c>
    </row>
    <row r="7" spans="4:10">
      <c r="D7" s="3"/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6" t="s">
        <v>22</v>
      </c>
    </row>
    <row r="8" spans="4:10">
      <c r="D8" s="3" t="s">
        <v>5</v>
      </c>
      <c r="E8" s="3">
        <v>2</v>
      </c>
      <c r="F8" s="3">
        <v>5</v>
      </c>
      <c r="G8" s="3">
        <v>7</v>
      </c>
      <c r="H8" s="3">
        <v>10</v>
      </c>
      <c r="I8" s="3">
        <v>8</v>
      </c>
      <c r="J8" s="7">
        <f>SUM(E8:I8)</f>
        <v>32</v>
      </c>
    </row>
    <row r="9" spans="4:10">
      <c r="D9" s="3" t="s">
        <v>6</v>
      </c>
      <c r="E9" s="3">
        <v>8</v>
      </c>
      <c r="F9" s="3">
        <v>25</v>
      </c>
      <c r="G9" s="3">
        <v>9</v>
      </c>
      <c r="H9" s="3">
        <v>85</v>
      </c>
      <c r="I9" s="3">
        <v>3</v>
      </c>
      <c r="J9" s="7">
        <f t="shared" ref="J9:J17" si="0">SUM(E9:I9)</f>
        <v>130</v>
      </c>
    </row>
    <row r="10" spans="4:10">
      <c r="D10" s="3" t="s">
        <v>7</v>
      </c>
      <c r="E10" s="3">
        <v>6</v>
      </c>
      <c r="F10" s="3">
        <v>41</v>
      </c>
      <c r="G10" s="3">
        <v>45</v>
      </c>
      <c r="H10" s="3">
        <v>45</v>
      </c>
      <c r="I10" s="3">
        <v>23</v>
      </c>
      <c r="J10" s="7">
        <f t="shared" si="0"/>
        <v>160</v>
      </c>
    </row>
    <row r="11" spans="4:10">
      <c r="D11" s="3" t="s">
        <v>8</v>
      </c>
      <c r="E11" s="3">
        <v>74</v>
      </c>
      <c r="F11" s="3">
        <v>7</v>
      </c>
      <c r="G11" s="3">
        <v>35</v>
      </c>
      <c r="H11" s="3">
        <v>45</v>
      </c>
      <c r="I11" s="3">
        <v>45</v>
      </c>
      <c r="J11" s="7">
        <f t="shared" si="0"/>
        <v>206</v>
      </c>
    </row>
    <row r="12" spans="4:10">
      <c r="D12" s="3" t="s">
        <v>9</v>
      </c>
      <c r="E12" s="3">
        <v>5</v>
      </c>
      <c r="F12" s="3">
        <v>65</v>
      </c>
      <c r="G12" s="3">
        <v>65</v>
      </c>
      <c r="H12" s="3">
        <v>12</v>
      </c>
      <c r="I12" s="3">
        <v>86</v>
      </c>
      <c r="J12" s="7">
        <f t="shared" si="0"/>
        <v>233</v>
      </c>
    </row>
    <row r="13" spans="4:10">
      <c r="D13" s="3" t="s">
        <v>10</v>
      </c>
      <c r="E13" s="3">
        <v>2</v>
      </c>
      <c r="F13" s="3">
        <v>85</v>
      </c>
      <c r="G13" s="3">
        <v>78</v>
      </c>
      <c r="H13" s="3">
        <v>12</v>
      </c>
      <c r="I13" s="3">
        <v>7</v>
      </c>
      <c r="J13" s="7">
        <f t="shared" si="0"/>
        <v>184</v>
      </c>
    </row>
    <row r="14" spans="4:10">
      <c r="D14" s="3" t="s">
        <v>11</v>
      </c>
      <c r="E14" s="3">
        <v>8</v>
      </c>
      <c r="F14" s="3">
        <v>45</v>
      </c>
      <c r="G14" s="3">
        <v>8</v>
      </c>
      <c r="H14" s="3">
        <v>12</v>
      </c>
      <c r="I14" s="3">
        <v>4</v>
      </c>
      <c r="J14" s="7">
        <f t="shared" si="0"/>
        <v>77</v>
      </c>
    </row>
    <row r="15" spans="4:10">
      <c r="D15" s="3" t="s">
        <v>12</v>
      </c>
      <c r="E15" s="3">
        <v>78</v>
      </c>
      <c r="F15" s="3">
        <v>23</v>
      </c>
      <c r="G15" s="3">
        <v>21</v>
      </c>
      <c r="H15" s="3">
        <v>85</v>
      </c>
      <c r="I15" s="3">
        <v>12</v>
      </c>
      <c r="J15" s="7">
        <f t="shared" si="0"/>
        <v>219</v>
      </c>
    </row>
    <row r="16" spans="4:10">
      <c r="D16" s="3" t="s">
        <v>23</v>
      </c>
      <c r="E16" s="3">
        <v>10</v>
      </c>
      <c r="F16" s="3">
        <v>2</v>
      </c>
      <c r="G16" s="3">
        <v>45</v>
      </c>
      <c r="H16" s="3">
        <v>22</v>
      </c>
      <c r="I16" s="3">
        <v>12</v>
      </c>
      <c r="J16" s="7">
        <f t="shared" si="0"/>
        <v>91</v>
      </c>
    </row>
    <row r="17" spans="4:10">
      <c r="D17" s="3" t="s">
        <v>27</v>
      </c>
      <c r="E17" s="3">
        <v>4</v>
      </c>
      <c r="F17" s="3">
        <v>2</v>
      </c>
      <c r="G17" s="3">
        <v>8</v>
      </c>
      <c r="H17" s="3">
        <v>7</v>
      </c>
      <c r="I17" s="3">
        <v>7</v>
      </c>
      <c r="J17" s="7">
        <f t="shared" si="0"/>
        <v>28</v>
      </c>
    </row>
    <row r="18" spans="4:10">
      <c r="D18" s="6" t="s">
        <v>22</v>
      </c>
      <c r="E18" s="7">
        <f>SUM(E8:E17)</f>
        <v>197</v>
      </c>
      <c r="F18" s="7">
        <f>SUM(F8:F17)</f>
        <v>300</v>
      </c>
      <c r="G18" s="7">
        <f>SUM(G8:G17)</f>
        <v>321</v>
      </c>
      <c r="H18" s="7">
        <f>SUM(H8:H17)</f>
        <v>335</v>
      </c>
      <c r="I18" s="7">
        <f>SUM(I8:I17)</f>
        <v>207</v>
      </c>
      <c r="J18" s="7">
        <f>SUM(J8:J17)</f>
        <v>1360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D4:J21"/>
  <sheetViews>
    <sheetView tabSelected="1" workbookViewId="0">
      <selection activeCell="D7" sqref="D7"/>
    </sheetView>
  </sheetViews>
  <sheetFormatPr defaultRowHeight="15"/>
  <cols>
    <col min="4" max="4" width="13.140625" bestFit="1" customWidth="1"/>
    <col min="5" max="5" width="16.28515625" bestFit="1" customWidth="1"/>
    <col min="6" max="9" width="7.5703125" bestFit="1" customWidth="1"/>
    <col min="10" max="11" width="11.28515625" bestFit="1" customWidth="1"/>
  </cols>
  <sheetData>
    <row r="4" spans="4:10">
      <c r="D4" s="1" t="s">
        <v>19</v>
      </c>
      <c r="E4" t="s">
        <v>20</v>
      </c>
    </row>
    <row r="6" spans="4:10">
      <c r="D6" s="1" t="s">
        <v>17</v>
      </c>
      <c r="E6" s="1" t="s">
        <v>13</v>
      </c>
    </row>
    <row r="7" spans="4:10">
      <c r="D7" s="1" t="s">
        <v>18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14</v>
      </c>
    </row>
    <row r="8" spans="4:10">
      <c r="D8" s="4" t="s">
        <v>5</v>
      </c>
      <c r="E8" s="5">
        <v>7</v>
      </c>
      <c r="F8" s="5">
        <v>7</v>
      </c>
      <c r="G8" s="5">
        <v>15</v>
      </c>
      <c r="H8" s="5">
        <v>17</v>
      </c>
      <c r="I8" s="5">
        <v>18</v>
      </c>
      <c r="J8" s="5">
        <v>64</v>
      </c>
    </row>
    <row r="9" spans="4:10">
      <c r="D9" s="4" t="s">
        <v>6</v>
      </c>
      <c r="E9" s="5">
        <v>33</v>
      </c>
      <c r="F9" s="5">
        <v>33</v>
      </c>
      <c r="G9" s="5">
        <v>12</v>
      </c>
      <c r="H9" s="5">
        <v>94</v>
      </c>
      <c r="I9" s="5">
        <v>88</v>
      </c>
      <c r="J9" s="5">
        <v>260</v>
      </c>
    </row>
    <row r="10" spans="4:10">
      <c r="D10" s="4" t="s">
        <v>7</v>
      </c>
      <c r="E10" s="5">
        <v>47</v>
      </c>
      <c r="F10" s="5">
        <v>47</v>
      </c>
      <c r="G10" s="5">
        <v>68</v>
      </c>
      <c r="H10" s="5">
        <v>90</v>
      </c>
      <c r="I10" s="5">
        <v>68</v>
      </c>
      <c r="J10" s="5">
        <v>320</v>
      </c>
    </row>
    <row r="11" spans="4:10">
      <c r="D11" s="4" t="s">
        <v>8</v>
      </c>
      <c r="E11" s="5">
        <v>81</v>
      </c>
      <c r="F11" s="5">
        <v>81</v>
      </c>
      <c r="G11" s="5">
        <v>80</v>
      </c>
      <c r="H11" s="5">
        <v>80</v>
      </c>
      <c r="I11" s="5">
        <v>90</v>
      </c>
      <c r="J11" s="5">
        <v>412</v>
      </c>
    </row>
    <row r="12" spans="4:10">
      <c r="D12" s="4" t="s">
        <v>9</v>
      </c>
      <c r="E12" s="5">
        <v>70</v>
      </c>
      <c r="F12" s="5">
        <v>70</v>
      </c>
      <c r="G12" s="5">
        <v>151</v>
      </c>
      <c r="H12" s="5">
        <v>77</v>
      </c>
      <c r="I12" s="5">
        <v>98</v>
      </c>
      <c r="J12" s="5">
        <v>466</v>
      </c>
    </row>
    <row r="13" spans="4:10">
      <c r="D13" s="4" t="s">
        <v>10</v>
      </c>
      <c r="E13" s="5">
        <v>87</v>
      </c>
      <c r="F13" s="5">
        <v>87</v>
      </c>
      <c r="G13" s="5">
        <v>85</v>
      </c>
      <c r="H13" s="5">
        <v>90</v>
      </c>
      <c r="I13" s="5">
        <v>19</v>
      </c>
      <c r="J13" s="5">
        <v>368</v>
      </c>
    </row>
    <row r="14" spans="4:10">
      <c r="D14" s="4" t="s">
        <v>11</v>
      </c>
      <c r="E14" s="5">
        <v>53</v>
      </c>
      <c r="F14" s="5">
        <v>53</v>
      </c>
      <c r="G14" s="5">
        <v>12</v>
      </c>
      <c r="H14" s="5">
        <v>20</v>
      </c>
      <c r="I14" s="5">
        <v>16</v>
      </c>
      <c r="J14" s="5">
        <v>154</v>
      </c>
    </row>
    <row r="15" spans="4:10">
      <c r="D15" s="4" t="s">
        <v>12</v>
      </c>
      <c r="E15" s="5">
        <v>101</v>
      </c>
      <c r="F15" s="5">
        <v>101</v>
      </c>
      <c r="G15" s="5">
        <v>33</v>
      </c>
      <c r="H15" s="5">
        <v>106</v>
      </c>
      <c r="I15" s="5">
        <v>97</v>
      </c>
      <c r="J15" s="5">
        <v>438</v>
      </c>
    </row>
    <row r="16" spans="4:10">
      <c r="D16" s="4" t="s">
        <v>23</v>
      </c>
      <c r="E16" s="5">
        <v>10</v>
      </c>
      <c r="F16" s="5">
        <v>2</v>
      </c>
      <c r="G16" s="5">
        <v>45</v>
      </c>
      <c r="H16" s="5">
        <v>22</v>
      </c>
      <c r="I16" s="5">
        <v>12</v>
      </c>
      <c r="J16" s="5">
        <v>91</v>
      </c>
    </row>
    <row r="17" spans="4:10">
      <c r="D17" s="4" t="s">
        <v>24</v>
      </c>
      <c r="E17" s="5"/>
      <c r="F17" s="5"/>
      <c r="G17" s="5"/>
      <c r="H17" s="5"/>
      <c r="I17" s="5"/>
      <c r="J17" s="5"/>
    </row>
    <row r="18" spans="4:10">
      <c r="D18" s="4" t="s">
        <v>25</v>
      </c>
      <c r="E18" s="5">
        <v>2</v>
      </c>
      <c r="F18" s="5">
        <v>5</v>
      </c>
      <c r="G18" s="5">
        <v>45</v>
      </c>
      <c r="H18" s="5">
        <v>8</v>
      </c>
      <c r="I18" s="5">
        <v>12</v>
      </c>
      <c r="J18" s="5">
        <v>72</v>
      </c>
    </row>
    <row r="19" spans="4:10">
      <c r="D19" s="4" t="s">
        <v>26</v>
      </c>
      <c r="E19" s="5">
        <v>4</v>
      </c>
      <c r="F19" s="5">
        <v>6</v>
      </c>
      <c r="G19" s="5">
        <v>23</v>
      </c>
      <c r="H19" s="5">
        <v>4</v>
      </c>
      <c r="I19" s="5">
        <v>7</v>
      </c>
      <c r="J19" s="5">
        <v>44</v>
      </c>
    </row>
    <row r="20" spans="4:10">
      <c r="D20" s="4" t="s">
        <v>27</v>
      </c>
      <c r="E20" s="5">
        <v>4</v>
      </c>
      <c r="F20" s="5">
        <v>2</v>
      </c>
      <c r="G20" s="5">
        <v>8</v>
      </c>
      <c r="H20" s="5">
        <v>7</v>
      </c>
      <c r="I20" s="5">
        <v>7</v>
      </c>
      <c r="J20" s="5">
        <v>28</v>
      </c>
    </row>
    <row r="21" spans="4:10">
      <c r="D21" s="4" t="s">
        <v>14</v>
      </c>
      <c r="E21" s="5">
        <v>499</v>
      </c>
      <c r="F21" s="5">
        <v>494</v>
      </c>
      <c r="G21" s="5">
        <v>577</v>
      </c>
      <c r="H21" s="5">
        <v>615</v>
      </c>
      <c r="I21" s="5">
        <v>532</v>
      </c>
      <c r="J21" s="5">
        <v>2717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JUIN</vt:lpstr>
      <vt:lpstr>JUILLET</vt:lpstr>
      <vt:lpstr>BILAN COLLEGUE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JFGLORIEUX</dc:creator>
  <cp:lastModifiedBy>JFGLORIEUX</cp:lastModifiedBy>
  <dcterms:created xsi:type="dcterms:W3CDTF">2017-10-13T16:03:42Z</dcterms:created>
  <dcterms:modified xsi:type="dcterms:W3CDTF">2017-10-13T16:50:05Z</dcterms:modified>
</cp:coreProperties>
</file>