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75" windowWidth="16515" windowHeight="8985"/>
  </bookViews>
  <sheets>
    <sheet name="FACTURE" sheetId="2" r:id="rId1"/>
    <sheet name="LISTE DES PRODUITS" sheetId="1" r:id="rId2"/>
    <sheet name="Feuil3" sheetId="3" r:id="rId3"/>
  </sheets>
  <definedNames>
    <definedName name="DESCRIPTION">'LISTE DES PRODUITS'!$A:$A</definedName>
    <definedName name="PRIX">'LISTE DES PRODUITS'!$B:$B</definedName>
    <definedName name="TABLE">'LISTE DES PRODUITS'!$A:$B</definedName>
  </definedNames>
  <calcPr calcId="125725"/>
</workbook>
</file>

<file path=xl/calcChain.xml><?xml version="1.0" encoding="utf-8"?>
<calcChain xmlns="http://schemas.openxmlformats.org/spreadsheetml/2006/main">
  <c r="E16" i="2"/>
  <c r="G18" s="1"/>
  <c r="G16" l="1"/>
</calcChain>
</file>

<file path=xl/sharedStrings.xml><?xml version="1.0" encoding="utf-8"?>
<sst xmlns="http://schemas.openxmlformats.org/spreadsheetml/2006/main" count="136" uniqueCount="115">
  <si>
    <t>Crostini rôti de bœuf</t>
  </si>
  <si>
    <t>Crostini fromage de chèvre</t>
  </si>
  <si>
    <t>Rouleau de printemps à la crevette</t>
  </si>
  <si>
    <t>Rouleau de printemps à la mangue</t>
  </si>
  <si>
    <t>Mini choux mousse de crevette</t>
  </si>
  <si>
    <t>Rouleau de saumon Gravlax, fromage à la crème et aneth</t>
  </si>
  <si>
    <t>Fraise, fromage bleu et fromage à la crème</t>
  </si>
  <si>
    <t>Tomate cerise, crème sûre, basilique et petits cubes de légumes</t>
  </si>
  <si>
    <t>Asperge, jambon, amandes effilées grillées et mayonnaise maison</t>
  </si>
  <si>
    <t>2,25</t>
  </si>
  <si>
    <t>2,10</t>
  </si>
  <si>
    <t>2,15</t>
  </si>
  <si>
    <t>3,25</t>
  </si>
  <si>
    <t>2,00</t>
  </si>
  <si>
    <t>2,50</t>
  </si>
  <si>
    <t>Feuilleté aux champignons</t>
  </si>
  <si>
    <t>Feuilleté au fromage de chèvre et aux épinards</t>
  </si>
  <si>
    <t>Coquilles aux fruits de mer</t>
  </si>
  <si>
    <t>Bouchées aux fruits de mer</t>
  </si>
  <si>
    <t>Ceviche (petoncles,crevettes)</t>
  </si>
  <si>
    <t>5,75</t>
  </si>
  <si>
    <t>8,50</t>
  </si>
  <si>
    <t>9,00</t>
  </si>
  <si>
    <t>Salade de concombre, menthe, crème et ail</t>
  </si>
  <si>
    <t>Salade de rotinis au pesto maison</t>
  </si>
  <si>
    <t>Salade de betteraves</t>
  </si>
  <si>
    <t>Salade de pommes de terre</t>
  </si>
  <si>
    <t>3,50</t>
  </si>
  <si>
    <t>3,75</t>
  </si>
  <si>
    <t>Bœuf bourguignon</t>
  </si>
  <si>
    <t>Canard bourguignon</t>
  </si>
  <si>
    <t>Veau bourguignon</t>
  </si>
  <si>
    <t>Dinde bourguignon</t>
  </si>
  <si>
    <t>Bison bourguignon</t>
  </si>
  <si>
    <t>Lapin sauce chasseur ou à la moutarde</t>
  </si>
  <si>
    <t>Confit de canard pomme à l’ail</t>
  </si>
  <si>
    <t>Magret de canard au poivre rose</t>
  </si>
  <si>
    <t>Poitrine de poulet farcie aux champignons</t>
  </si>
  <si>
    <t>Navarin d’agneau Kamouraska au romarin</t>
  </si>
  <si>
    <t>Filet d’agneau du Québec au romarin</t>
  </si>
  <si>
    <t>Choucroute garnie à l’alsacienne</t>
  </si>
  <si>
    <t xml:space="preserve">Perdrix sauce vigneron </t>
  </si>
  <si>
    <t>Riz de veau braisé</t>
  </si>
  <si>
    <t>Osso-buco Milanaise</t>
  </si>
  <si>
    <t>Gigot d’agneau farci aux champignons</t>
  </si>
  <si>
    <t>Cuisse de canard farci aux champignons</t>
  </si>
  <si>
    <t>Canard farci</t>
  </si>
  <si>
    <t>Oie farcie</t>
  </si>
  <si>
    <t>20,75</t>
  </si>
  <si>
    <t>22,75</t>
  </si>
  <si>
    <t>24,00</t>
  </si>
  <si>
    <t>27,75</t>
  </si>
  <si>
    <t>30,00</t>
  </si>
  <si>
    <t>25,00</t>
  </si>
  <si>
    <t>19,95</t>
  </si>
  <si>
    <t>18,00</t>
  </si>
  <si>
    <t>28,75</t>
  </si>
  <si>
    <t>26,95</t>
  </si>
  <si>
    <t>18,95</t>
  </si>
  <si>
    <t>29,95</t>
  </si>
  <si>
    <t>26,00</t>
  </si>
  <si>
    <t>22,95</t>
  </si>
  <si>
    <t>32,00</t>
  </si>
  <si>
    <t>35,00</t>
  </si>
  <si>
    <t>Ragoût de fruits de mer (moules, pétoncles, crevettes)</t>
  </si>
  <si>
    <t>Filet de truite aux amandes</t>
  </si>
  <si>
    <t>Rouelle de saumon à l’aneth avec sauce aux fruits de mer</t>
  </si>
  <si>
    <t>Ailes de raies aux câpres</t>
  </si>
  <si>
    <t>Paupiette de saumon au fromage de chèvre frais</t>
  </si>
  <si>
    <t>24,50</t>
  </si>
  <si>
    <t>Plateau de fromage</t>
  </si>
  <si>
    <t>Plateau de charcuterie</t>
  </si>
  <si>
    <t>Sur demande</t>
  </si>
  <si>
    <t>Tarte tatin aux pommes - 6 pers.</t>
  </si>
  <si>
    <t>Tarte alsacienne aux petits fruits (bleuets et framboises) - 6 pers.</t>
  </si>
  <si>
    <t>Tarte poire et chocolat, crème d’amande au rhum – 6 pers.</t>
  </si>
  <si>
    <t>Tarte citron meringué – 6 pers.</t>
  </si>
  <si>
    <t>Tarte au sirop d’érable de Sutton – 6 pers.</t>
  </si>
  <si>
    <t>Mille-feuilles maison</t>
  </si>
  <si>
    <t>Paris-Brest praliné aux noisettes</t>
  </si>
  <si>
    <t>Éclair au chocolat</t>
  </si>
  <si>
    <t>Religieuse au chocolat</t>
  </si>
  <si>
    <t>Baba au rhum</t>
  </si>
  <si>
    <t>23,00</t>
  </si>
  <si>
    <t>15,00</t>
  </si>
  <si>
    <t>5,25</t>
  </si>
  <si>
    <t>4,95</t>
  </si>
  <si>
    <t>4,00</t>
  </si>
  <si>
    <t>5,00</t>
  </si>
  <si>
    <t>PRIX</t>
  </si>
  <si>
    <t>Facture no.</t>
  </si>
  <si>
    <t>11/11/1111</t>
  </si>
  <si>
    <t>Date:</t>
  </si>
  <si>
    <t>Chez Matis Traiteur</t>
  </si>
  <si>
    <t>Client</t>
  </si>
  <si>
    <t>Adresse</t>
  </si>
  <si>
    <t>Tel.</t>
  </si>
  <si>
    <t>Code Postal</t>
  </si>
  <si>
    <t>DESCRIPTION</t>
  </si>
  <si>
    <t>TOTAL</t>
  </si>
  <si>
    <t>QTÉ.</t>
  </si>
  <si>
    <t>HT</t>
  </si>
  <si>
    <t>TPS</t>
  </si>
  <si>
    <t>TVQ</t>
  </si>
  <si>
    <t>50, rue Principale N, Sutton, J0E 2K0</t>
  </si>
  <si>
    <t>450-538-6444</t>
  </si>
  <si>
    <t>LISTE DES PRODUITS</t>
  </si>
  <si>
    <t>LIVRAISON</t>
  </si>
  <si>
    <t>TEMPS CUISINE</t>
  </si>
  <si>
    <t>SOUS-TOTAL</t>
  </si>
  <si>
    <t>MONTANT HORS TAXES</t>
  </si>
  <si>
    <t>RESTO 123</t>
  </si>
  <si>
    <t>ADRESSE</t>
  </si>
  <si>
    <t>CODE POSTAL</t>
  </si>
  <si>
    <t>TEL.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</si>
</sst>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rgb="FF1F497D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3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FF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3" tint="0.79998168889431442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2" fillId="0" borderId="4" xfId="0" applyFont="1" applyBorder="1"/>
    <xf numFmtId="0" fontId="2" fillId="3" borderId="4" xfId="0" applyFont="1" applyFill="1" applyBorder="1"/>
    <xf numFmtId="0" fontId="0" fillId="0" borderId="4" xfId="0" applyBorder="1"/>
    <xf numFmtId="0" fontId="0" fillId="3" borderId="4" xfId="0" applyFill="1" applyBorder="1"/>
    <xf numFmtId="0" fontId="0" fillId="3" borderId="6" xfId="0" applyFill="1" applyBorder="1"/>
    <xf numFmtId="0" fontId="2" fillId="0" borderId="4" xfId="0" applyFont="1" applyFill="1" applyBorder="1"/>
    <xf numFmtId="0" fontId="0" fillId="0" borderId="4" xfId="0" applyFill="1" applyBorder="1"/>
    <xf numFmtId="0" fontId="0" fillId="0" borderId="0" xfId="0" applyFill="1"/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right"/>
    </xf>
    <xf numFmtId="0" fontId="0" fillId="0" borderId="0" xfId="0" applyAlignment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5" fillId="0" borderId="0" xfId="0" applyFont="1"/>
    <xf numFmtId="0" fontId="5" fillId="0" borderId="0" xfId="0" applyFont="1" applyAlignment="1">
      <alignment horizontal="center"/>
    </xf>
    <xf numFmtId="0" fontId="5" fillId="0" borderId="0" xfId="0" applyFont="1" applyAlignment="1"/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7" fillId="0" borderId="0" xfId="0" applyFont="1"/>
    <xf numFmtId="0" fontId="7" fillId="0" borderId="0" xfId="0" applyFont="1" applyAlignment="1">
      <alignment horizontal="center"/>
    </xf>
    <xf numFmtId="0" fontId="0" fillId="0" borderId="11" xfId="0" applyBorder="1"/>
    <xf numFmtId="44" fontId="0" fillId="0" borderId="12" xfId="1" applyFont="1" applyBorder="1" applyAlignment="1">
      <alignment horizontal="center"/>
    </xf>
    <xf numFmtId="44" fontId="0" fillId="3" borderId="13" xfId="1" applyFont="1" applyFill="1" applyBorder="1" applyAlignment="1">
      <alignment horizontal="center"/>
    </xf>
    <xf numFmtId="44" fontId="0" fillId="0" borderId="13" xfId="1" applyFont="1" applyFill="1" applyBorder="1" applyAlignment="1">
      <alignment horizontal="center"/>
    </xf>
    <xf numFmtId="44" fontId="2" fillId="3" borderId="13" xfId="1" applyFont="1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2" xfId="0" applyBorder="1"/>
    <xf numFmtId="0" fontId="0" fillId="0" borderId="15" xfId="0" applyBorder="1"/>
    <xf numFmtId="0" fontId="0" fillId="0" borderId="3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16" xfId="0" applyBorder="1"/>
    <xf numFmtId="0" fontId="0" fillId="0" borderId="7" xfId="0" applyBorder="1"/>
    <xf numFmtId="0" fontId="3" fillId="0" borderId="10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6" fillId="0" borderId="2" xfId="0" applyFont="1" applyBorder="1"/>
    <xf numFmtId="0" fontId="0" fillId="0" borderId="15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6" fillId="0" borderId="4" xfId="0" applyFont="1" applyBorder="1"/>
    <xf numFmtId="0" fontId="0" fillId="0" borderId="0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6" fillId="0" borderId="6" xfId="0" applyFont="1" applyBorder="1"/>
    <xf numFmtId="0" fontId="0" fillId="0" borderId="1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8" fillId="2" borderId="3" xfId="0" applyFont="1" applyFill="1" applyBorder="1" applyAlignment="1">
      <alignment horizontal="center" vertical="center"/>
    </xf>
    <xf numFmtId="0" fontId="8" fillId="2" borderId="2" xfId="0" applyFont="1" applyFill="1" applyBorder="1" applyAlignment="1">
      <alignment horizontal="center" vertical="center"/>
    </xf>
    <xf numFmtId="0" fontId="0" fillId="0" borderId="3" xfId="0" applyNumberFormat="1" applyBorder="1"/>
    <xf numFmtId="0" fontId="0" fillId="0" borderId="12" xfId="1" applyNumberFormat="1" applyFont="1" applyBorder="1"/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46"/>
  <sheetViews>
    <sheetView tabSelected="1" topLeftCell="A28" zoomScale="154" zoomScaleNormal="154" workbookViewId="0">
      <selection activeCell="H43" sqref="H43"/>
    </sheetView>
  </sheetViews>
  <sheetFormatPr baseColWidth="10" defaultRowHeight="15"/>
  <sheetData>
    <row r="1" spans="1:9">
      <c r="A1" s="11" t="s">
        <v>111</v>
      </c>
      <c r="B1" s="11"/>
      <c r="C1" s="11"/>
      <c r="D1" s="11"/>
      <c r="E1" s="11"/>
      <c r="F1" s="11"/>
      <c r="G1" s="11"/>
    </row>
    <row r="2" spans="1:9">
      <c r="A2" s="11"/>
      <c r="B2" s="11"/>
      <c r="C2" s="11"/>
      <c r="D2" s="11"/>
      <c r="E2" s="11"/>
      <c r="F2" s="11"/>
      <c r="G2" s="11"/>
      <c r="H2" s="10"/>
      <c r="I2" s="10"/>
    </row>
    <row r="3" spans="1:9">
      <c r="A3" s="11"/>
      <c r="B3" s="11"/>
      <c r="C3" s="11"/>
      <c r="D3" s="11"/>
      <c r="E3" s="11"/>
      <c r="F3" s="11"/>
      <c r="G3" s="11"/>
      <c r="H3" s="10"/>
      <c r="I3" s="10"/>
    </row>
    <row r="4" spans="1:9">
      <c r="A4" s="2" t="s">
        <v>112</v>
      </c>
      <c r="B4" s="2"/>
      <c r="C4" s="2"/>
      <c r="D4" s="2"/>
      <c r="E4" s="2"/>
      <c r="F4" s="2"/>
      <c r="G4" s="2"/>
    </row>
    <row r="5" spans="1:9">
      <c r="A5" s="2" t="s">
        <v>113</v>
      </c>
      <c r="B5" s="2"/>
      <c r="C5" s="2"/>
      <c r="D5" s="2"/>
      <c r="E5" s="2"/>
      <c r="F5" s="2"/>
      <c r="G5" s="2"/>
    </row>
    <row r="6" spans="1:9">
      <c r="A6" s="2" t="s">
        <v>114</v>
      </c>
      <c r="B6" s="2"/>
      <c r="C6" s="2"/>
      <c r="D6" s="2"/>
      <c r="E6" s="2"/>
      <c r="F6" s="2"/>
      <c r="G6" s="2"/>
    </row>
    <row r="7" spans="1:9">
      <c r="C7" s="12"/>
    </row>
    <row r="8" spans="1:9" s="16" customFormat="1" ht="18.75">
      <c r="A8" s="22" t="s">
        <v>92</v>
      </c>
      <c r="B8" s="17" t="s">
        <v>91</v>
      </c>
      <c r="C8" s="17"/>
      <c r="D8" s="18"/>
      <c r="E8" s="23" t="s">
        <v>90</v>
      </c>
      <c r="F8" s="23"/>
      <c r="G8" s="18">
        <v>11111</v>
      </c>
    </row>
    <row r="9" spans="1:9" ht="15.75" thickBot="1"/>
    <row r="10" spans="1:9">
      <c r="A10" s="47" t="s">
        <v>94</v>
      </c>
      <c r="B10" s="56"/>
      <c r="C10" s="48"/>
      <c r="D10" s="49"/>
      <c r="E10" s="13"/>
      <c r="F10" s="13"/>
      <c r="G10" s="13"/>
    </row>
    <row r="11" spans="1:9">
      <c r="A11" s="50" t="s">
        <v>95</v>
      </c>
      <c r="B11" s="57"/>
      <c r="C11" s="51"/>
      <c r="D11" s="52"/>
      <c r="E11" s="13"/>
      <c r="F11" s="13"/>
      <c r="G11" s="13"/>
    </row>
    <row r="12" spans="1:9">
      <c r="A12" s="50" t="s">
        <v>97</v>
      </c>
      <c r="B12" s="57"/>
      <c r="C12" s="51"/>
      <c r="D12" s="52"/>
      <c r="E12" s="13"/>
      <c r="F12" s="13"/>
      <c r="G12" s="13"/>
    </row>
    <row r="13" spans="1:9" ht="15.75" thickBot="1">
      <c r="A13" s="53" t="s">
        <v>96</v>
      </c>
      <c r="B13" s="58"/>
      <c r="C13" s="54"/>
      <c r="D13" s="55"/>
      <c r="E13" s="13"/>
      <c r="F13" s="13"/>
      <c r="G13" s="13"/>
    </row>
    <row r="14" spans="1:9" ht="15.75" thickBot="1"/>
    <row r="15" spans="1:9" ht="15.75" thickBot="1">
      <c r="A15" s="19" t="s">
        <v>98</v>
      </c>
      <c r="B15" s="20"/>
      <c r="C15" s="20"/>
      <c r="D15" s="43"/>
      <c r="E15" s="44" t="s">
        <v>89</v>
      </c>
      <c r="F15" s="21" t="s">
        <v>100</v>
      </c>
      <c r="G15" s="21" t="s">
        <v>101</v>
      </c>
    </row>
    <row r="16" spans="1:9" ht="15.75" thickBot="1">
      <c r="A16" s="35" t="s">
        <v>0</v>
      </c>
      <c r="B16" s="36"/>
      <c r="C16" s="36"/>
      <c r="D16" s="37"/>
      <c r="E16" s="62" t="str">
        <f>VLOOKUP(A16,TABLE,2,0)</f>
        <v>2,25</v>
      </c>
      <c r="F16" s="61">
        <v>5</v>
      </c>
      <c r="G16" s="37" t="e">
        <f>E16*F16</f>
        <v>#VALUE!</v>
      </c>
    </row>
    <row r="17" spans="1:7">
      <c r="A17" s="5"/>
      <c r="B17" s="38"/>
      <c r="C17" s="38"/>
      <c r="D17" s="39"/>
      <c r="E17" s="45"/>
      <c r="F17" s="39"/>
      <c r="G17" s="37"/>
    </row>
    <row r="18" spans="1:7">
      <c r="A18" s="5"/>
      <c r="B18" s="38"/>
      <c r="C18" s="38"/>
      <c r="D18" s="39"/>
      <c r="E18" s="45"/>
      <c r="F18" s="39"/>
      <c r="G18" s="39" t="str">
        <f>E16</f>
        <v>2,25</v>
      </c>
    </row>
    <row r="19" spans="1:7">
      <c r="A19" s="5"/>
      <c r="B19" s="38"/>
      <c r="C19" s="38"/>
      <c r="D19" s="39"/>
      <c r="E19" s="45"/>
      <c r="F19" s="39"/>
      <c r="G19" s="39"/>
    </row>
    <row r="20" spans="1:7">
      <c r="A20" s="5"/>
      <c r="B20" s="38"/>
      <c r="C20" s="38"/>
      <c r="D20" s="39"/>
      <c r="E20" s="45"/>
      <c r="F20" s="39"/>
      <c r="G20" s="39"/>
    </row>
    <row r="21" spans="1:7">
      <c r="A21" s="5"/>
      <c r="B21" s="38"/>
      <c r="C21" s="38"/>
      <c r="D21" s="39"/>
      <c r="E21" s="45"/>
      <c r="F21" s="39"/>
      <c r="G21" s="39"/>
    </row>
    <row r="22" spans="1:7">
      <c r="A22" s="5"/>
      <c r="B22" s="38"/>
      <c r="C22" s="38"/>
      <c r="D22" s="39"/>
      <c r="E22" s="45"/>
      <c r="F22" s="39"/>
      <c r="G22" s="39"/>
    </row>
    <row r="23" spans="1:7">
      <c r="A23" s="5"/>
      <c r="B23" s="38"/>
      <c r="C23" s="38"/>
      <c r="D23" s="39"/>
      <c r="E23" s="45"/>
      <c r="F23" s="39"/>
      <c r="G23" s="39"/>
    </row>
    <row r="24" spans="1:7">
      <c r="A24" s="5"/>
      <c r="B24" s="38"/>
      <c r="C24" s="38"/>
      <c r="D24" s="39"/>
      <c r="E24" s="45"/>
      <c r="F24" s="39"/>
      <c r="G24" s="39"/>
    </row>
    <row r="25" spans="1:7">
      <c r="A25" s="5"/>
      <c r="B25" s="38"/>
      <c r="C25" s="38"/>
      <c r="D25" s="39"/>
      <c r="E25" s="45"/>
      <c r="F25" s="39"/>
      <c r="G25" s="39"/>
    </row>
    <row r="26" spans="1:7">
      <c r="A26" s="5"/>
      <c r="B26" s="38"/>
      <c r="C26" s="38"/>
      <c r="D26" s="39"/>
      <c r="E26" s="45"/>
      <c r="F26" s="39"/>
      <c r="G26" s="39"/>
    </row>
    <row r="27" spans="1:7">
      <c r="A27" s="5"/>
      <c r="B27" s="38"/>
      <c r="C27" s="38"/>
      <c r="D27" s="39"/>
      <c r="E27" s="45"/>
      <c r="F27" s="39"/>
      <c r="G27" s="39"/>
    </row>
    <row r="28" spans="1:7">
      <c r="A28" s="5"/>
      <c r="B28" s="38"/>
      <c r="C28" s="38"/>
      <c r="D28" s="39"/>
      <c r="E28" s="45"/>
      <c r="F28" s="39"/>
      <c r="G28" s="39"/>
    </row>
    <row r="29" spans="1:7">
      <c r="A29" s="5"/>
      <c r="B29" s="38"/>
      <c r="C29" s="38"/>
      <c r="D29" s="39"/>
      <c r="E29" s="45"/>
      <c r="F29" s="39"/>
      <c r="G29" s="39"/>
    </row>
    <row r="30" spans="1:7">
      <c r="A30" s="5"/>
      <c r="B30" s="38"/>
      <c r="C30" s="38"/>
      <c r="D30" s="39"/>
      <c r="E30" s="45"/>
      <c r="F30" s="39"/>
      <c r="G30" s="39"/>
    </row>
    <row r="31" spans="1:7">
      <c r="A31" s="5"/>
      <c r="B31" s="38"/>
      <c r="C31" s="38"/>
      <c r="D31" s="39"/>
      <c r="E31" s="45"/>
      <c r="F31" s="39"/>
      <c r="G31" s="39"/>
    </row>
    <row r="32" spans="1:7">
      <c r="A32" s="5"/>
      <c r="B32" s="38"/>
      <c r="C32" s="38"/>
      <c r="D32" s="39"/>
      <c r="E32" s="45"/>
      <c r="F32" s="39"/>
      <c r="G32" s="39"/>
    </row>
    <row r="33" spans="1:7">
      <c r="A33" s="5"/>
      <c r="B33" s="38"/>
      <c r="C33" s="38"/>
      <c r="D33" s="39"/>
      <c r="E33" s="45"/>
      <c r="F33" s="39"/>
      <c r="G33" s="39"/>
    </row>
    <row r="34" spans="1:7">
      <c r="A34" s="5"/>
      <c r="B34" s="38"/>
      <c r="C34" s="38"/>
      <c r="D34" s="39"/>
      <c r="E34" s="45"/>
      <c r="F34" s="39"/>
      <c r="G34" s="39"/>
    </row>
    <row r="35" spans="1:7">
      <c r="A35" s="5"/>
      <c r="B35" s="38"/>
      <c r="C35" s="38"/>
      <c r="D35" s="39"/>
      <c r="E35" s="45"/>
      <c r="F35" s="39"/>
      <c r="G35" s="39"/>
    </row>
    <row r="36" spans="1:7" ht="15.75" thickBot="1">
      <c r="A36" s="40"/>
      <c r="B36" s="41"/>
      <c r="C36" s="41"/>
      <c r="D36" s="42"/>
      <c r="E36" s="46"/>
      <c r="F36" s="42"/>
      <c r="G36" s="42"/>
    </row>
    <row r="38" spans="1:7">
      <c r="E38" s="33" t="s">
        <v>110</v>
      </c>
      <c r="F38" s="33"/>
      <c r="G38" s="24"/>
    </row>
    <row r="39" spans="1:7">
      <c r="E39" s="33" t="s">
        <v>102</v>
      </c>
      <c r="F39" s="33"/>
      <c r="G39" s="24"/>
    </row>
    <row r="40" spans="1:7">
      <c r="E40" s="33" t="s">
        <v>103</v>
      </c>
      <c r="F40" s="33"/>
      <c r="G40" s="24"/>
    </row>
    <row r="41" spans="1:7">
      <c r="E41" s="33" t="s">
        <v>109</v>
      </c>
      <c r="F41" s="33"/>
      <c r="G41" s="24"/>
    </row>
    <row r="42" spans="1:7">
      <c r="E42" s="34" t="s">
        <v>107</v>
      </c>
      <c r="F42" s="34"/>
      <c r="G42" s="24"/>
    </row>
    <row r="43" spans="1:7">
      <c r="E43" s="34" t="s">
        <v>108</v>
      </c>
      <c r="F43" s="34"/>
      <c r="G43" s="24"/>
    </row>
    <row r="44" spans="1:7">
      <c r="E44" s="34" t="s">
        <v>99</v>
      </c>
      <c r="F44" s="34"/>
      <c r="G44" s="24"/>
    </row>
    <row r="46" spans="1:7">
      <c r="A46" s="15" t="s">
        <v>93</v>
      </c>
      <c r="B46" s="15"/>
      <c r="C46" s="2" t="s">
        <v>104</v>
      </c>
      <c r="D46" s="2"/>
      <c r="E46" s="2"/>
      <c r="F46" s="14" t="s">
        <v>105</v>
      </c>
      <c r="G46" s="14"/>
    </row>
  </sheetData>
  <mergeCells count="21">
    <mergeCell ref="E42:F42"/>
    <mergeCell ref="E43:F43"/>
    <mergeCell ref="E44:F44"/>
    <mergeCell ref="B12:D12"/>
    <mergeCell ref="B13:D13"/>
    <mergeCell ref="A15:D15"/>
    <mergeCell ref="A46:B46"/>
    <mergeCell ref="C46:E46"/>
    <mergeCell ref="F46:G46"/>
    <mergeCell ref="E39:F39"/>
    <mergeCell ref="E38:F38"/>
    <mergeCell ref="E40:F40"/>
    <mergeCell ref="E41:F41"/>
    <mergeCell ref="A4:G4"/>
    <mergeCell ref="A5:G5"/>
    <mergeCell ref="A6:G6"/>
    <mergeCell ref="B10:D10"/>
    <mergeCell ref="B11:D11"/>
    <mergeCell ref="E8:F8"/>
    <mergeCell ref="B8:C8"/>
    <mergeCell ref="A1:G3"/>
  </mergeCells>
  <dataValidations count="1">
    <dataValidation type="list" allowBlank="1" showInputMessage="1" showErrorMessage="1" sqref="A16">
      <formula1>DESCRIPTION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E61"/>
  <sheetViews>
    <sheetView topLeftCell="A37" workbookViewId="0">
      <selection activeCell="A37" sqref="A1:B1048576"/>
    </sheetView>
  </sheetViews>
  <sheetFormatPr baseColWidth="10" defaultRowHeight="15"/>
  <cols>
    <col min="1" max="1" width="71.42578125" customWidth="1"/>
    <col min="2" max="2" width="28.7109375" customWidth="1"/>
    <col min="4" max="4" width="14.7109375" customWidth="1"/>
    <col min="5" max="5" width="14.7109375" style="1" customWidth="1"/>
    <col min="6" max="7" width="14.7109375" customWidth="1"/>
  </cols>
  <sheetData>
    <row r="1" spans="1:2" ht="15" customHeight="1" thickBot="1">
      <c r="A1" s="60" t="s">
        <v>106</v>
      </c>
      <c r="B1" s="59" t="s">
        <v>89</v>
      </c>
    </row>
    <row r="2" spans="1:2" ht="15.75">
      <c r="A2" s="3" t="s">
        <v>67</v>
      </c>
      <c r="B2" s="25" t="s">
        <v>58</v>
      </c>
    </row>
    <row r="3" spans="1:2" ht="15.75">
      <c r="A3" s="4" t="s">
        <v>8</v>
      </c>
      <c r="B3" s="26" t="s">
        <v>14</v>
      </c>
    </row>
    <row r="4" spans="1:2" ht="15.75">
      <c r="A4" s="8" t="s">
        <v>82</v>
      </c>
      <c r="B4" s="27" t="s">
        <v>86</v>
      </c>
    </row>
    <row r="5" spans="1:2" ht="15.75">
      <c r="A5" s="4" t="s">
        <v>33</v>
      </c>
      <c r="B5" s="26" t="s">
        <v>52</v>
      </c>
    </row>
    <row r="6" spans="1:2" ht="15.75">
      <c r="A6" s="8" t="s">
        <v>29</v>
      </c>
      <c r="B6" s="27" t="s">
        <v>48</v>
      </c>
    </row>
    <row r="7" spans="1:2" ht="15.75">
      <c r="A7" s="4" t="s">
        <v>18</v>
      </c>
      <c r="B7" s="26" t="s">
        <v>22</v>
      </c>
    </row>
    <row r="8" spans="1:2" ht="15.75">
      <c r="A8" s="8" t="s">
        <v>30</v>
      </c>
      <c r="B8" s="27" t="s">
        <v>49</v>
      </c>
    </row>
    <row r="9" spans="1:2" ht="15.75">
      <c r="A9" s="4" t="s">
        <v>46</v>
      </c>
      <c r="B9" s="26" t="s">
        <v>62</v>
      </c>
    </row>
    <row r="10" spans="1:2" ht="15.75">
      <c r="A10" s="8" t="s">
        <v>19</v>
      </c>
      <c r="B10" s="27" t="s">
        <v>22</v>
      </c>
    </row>
    <row r="11" spans="1:2" ht="15.75">
      <c r="A11" s="4" t="s">
        <v>40</v>
      </c>
      <c r="B11" s="26" t="s">
        <v>58</v>
      </c>
    </row>
    <row r="12" spans="1:2" ht="15.75">
      <c r="A12" s="8" t="s">
        <v>35</v>
      </c>
      <c r="B12" s="27" t="s">
        <v>54</v>
      </c>
    </row>
    <row r="13" spans="1:2" ht="15.75">
      <c r="A13" s="4" t="s">
        <v>17</v>
      </c>
      <c r="B13" s="26" t="s">
        <v>21</v>
      </c>
    </row>
    <row r="14" spans="1:2" ht="15.75">
      <c r="A14" s="8" t="s">
        <v>1</v>
      </c>
      <c r="B14" s="27" t="s">
        <v>9</v>
      </c>
    </row>
    <row r="15" spans="1:2" ht="15.75">
      <c r="A15" s="4" t="s">
        <v>0</v>
      </c>
      <c r="B15" s="28" t="s">
        <v>9</v>
      </c>
    </row>
    <row r="16" spans="1:2" ht="15.75">
      <c r="A16" s="8" t="s">
        <v>45</v>
      </c>
      <c r="B16" s="27" t="s">
        <v>61</v>
      </c>
    </row>
    <row r="17" spans="1:2" ht="15.75">
      <c r="A17" s="4" t="s">
        <v>32</v>
      </c>
      <c r="B17" s="26" t="s">
        <v>51</v>
      </c>
    </row>
    <row r="18" spans="1:2" ht="15.75">
      <c r="A18" s="8" t="s">
        <v>80</v>
      </c>
      <c r="B18" s="27" t="s">
        <v>87</v>
      </c>
    </row>
    <row r="19" spans="1:2" ht="15.75">
      <c r="A19" s="4" t="s">
        <v>16</v>
      </c>
      <c r="B19" s="26" t="s">
        <v>20</v>
      </c>
    </row>
    <row r="20" spans="1:2" ht="15.75">
      <c r="A20" s="8" t="s">
        <v>15</v>
      </c>
      <c r="B20" s="27" t="s">
        <v>20</v>
      </c>
    </row>
    <row r="21" spans="1:2" ht="15.75">
      <c r="A21" s="4" t="s">
        <v>39</v>
      </c>
      <c r="B21" s="26" t="s">
        <v>57</v>
      </c>
    </row>
    <row r="22" spans="1:2" ht="15.75">
      <c r="A22" s="8" t="s">
        <v>65</v>
      </c>
      <c r="B22" s="27" t="s">
        <v>59</v>
      </c>
    </row>
    <row r="23" spans="1:2" ht="15.75">
      <c r="A23" s="4" t="s">
        <v>6</v>
      </c>
      <c r="B23" s="26" t="s">
        <v>13</v>
      </c>
    </row>
    <row r="24" spans="1:2" ht="15.75">
      <c r="A24" s="8" t="s">
        <v>44</v>
      </c>
      <c r="B24" s="27" t="s">
        <v>57</v>
      </c>
    </row>
    <row r="25" spans="1:2" ht="15.75">
      <c r="A25" s="4" t="s">
        <v>34</v>
      </c>
      <c r="B25" s="26" t="s">
        <v>53</v>
      </c>
    </row>
    <row r="26" spans="1:2" ht="15.75">
      <c r="A26" s="8" t="s">
        <v>36</v>
      </c>
      <c r="B26" s="27" t="s">
        <v>54</v>
      </c>
    </row>
    <row r="27" spans="1:2" ht="15.75">
      <c r="A27" s="4" t="s">
        <v>78</v>
      </c>
      <c r="B27" s="26" t="s">
        <v>85</v>
      </c>
    </row>
    <row r="28" spans="1:2" ht="15.75">
      <c r="A28" s="8" t="s">
        <v>4</v>
      </c>
      <c r="B28" s="27" t="s">
        <v>9</v>
      </c>
    </row>
    <row r="29" spans="1:2" ht="15.75">
      <c r="A29" s="4" t="s">
        <v>38</v>
      </c>
      <c r="B29" s="26" t="s">
        <v>56</v>
      </c>
    </row>
    <row r="30" spans="1:2" ht="15.75">
      <c r="A30" s="8" t="s">
        <v>47</v>
      </c>
      <c r="B30" s="27" t="s">
        <v>63</v>
      </c>
    </row>
    <row r="31" spans="1:2" ht="15.75">
      <c r="A31" s="4" t="s">
        <v>43</v>
      </c>
      <c r="B31" s="26" t="s">
        <v>60</v>
      </c>
    </row>
    <row r="32" spans="1:2" ht="15.75">
      <c r="A32" s="8" t="s">
        <v>79</v>
      </c>
      <c r="B32" s="27" t="s">
        <v>86</v>
      </c>
    </row>
    <row r="33" spans="1:2" ht="15.75">
      <c r="A33" s="4" t="s">
        <v>68</v>
      </c>
      <c r="B33" s="26" t="s">
        <v>54</v>
      </c>
    </row>
    <row r="34" spans="1:2" ht="15.75">
      <c r="A34" s="8" t="s">
        <v>41</v>
      </c>
      <c r="B34" s="27" t="s">
        <v>59</v>
      </c>
    </row>
    <row r="35" spans="1:2" ht="15.75">
      <c r="A35" s="4" t="s">
        <v>71</v>
      </c>
      <c r="B35" s="26" t="s">
        <v>72</v>
      </c>
    </row>
    <row r="36" spans="1:2" ht="15.75">
      <c r="A36" s="8" t="s">
        <v>70</v>
      </c>
      <c r="B36" s="27" t="s">
        <v>72</v>
      </c>
    </row>
    <row r="37" spans="1:2" ht="15.75">
      <c r="A37" s="4" t="s">
        <v>37</v>
      </c>
      <c r="B37" s="26" t="s">
        <v>55</v>
      </c>
    </row>
    <row r="38" spans="1:2" ht="15.75">
      <c r="A38" s="8" t="s">
        <v>64</v>
      </c>
      <c r="B38" s="27" t="s">
        <v>52</v>
      </c>
    </row>
    <row r="39" spans="1:2" ht="15.75">
      <c r="A39" s="4" t="s">
        <v>81</v>
      </c>
      <c r="B39" s="26" t="s">
        <v>88</v>
      </c>
    </row>
    <row r="40" spans="1:2" ht="15.75">
      <c r="A40" s="8" t="s">
        <v>42</v>
      </c>
      <c r="B40" s="27" t="s">
        <v>57</v>
      </c>
    </row>
    <row r="41" spans="1:2" ht="15.75">
      <c r="A41" s="4" t="s">
        <v>66</v>
      </c>
      <c r="B41" s="26" t="s">
        <v>69</v>
      </c>
    </row>
    <row r="42" spans="1:2" ht="15.75">
      <c r="A42" s="8" t="s">
        <v>2</v>
      </c>
      <c r="B42" s="27" t="s">
        <v>10</v>
      </c>
    </row>
    <row r="43" spans="1:2" ht="15.75">
      <c r="A43" s="4" t="s">
        <v>3</v>
      </c>
      <c r="B43" s="26" t="s">
        <v>11</v>
      </c>
    </row>
    <row r="44" spans="1:2" ht="15.75">
      <c r="A44" s="8" t="s">
        <v>5</v>
      </c>
      <c r="B44" s="27" t="s">
        <v>12</v>
      </c>
    </row>
    <row r="45" spans="1:2" ht="15.75">
      <c r="A45" s="4" t="s">
        <v>25</v>
      </c>
      <c r="B45" s="26" t="s">
        <v>28</v>
      </c>
    </row>
    <row r="46" spans="1:2" ht="15.75">
      <c r="A46" s="8" t="s">
        <v>23</v>
      </c>
      <c r="B46" s="27" t="s">
        <v>27</v>
      </c>
    </row>
    <row r="47" spans="1:2" ht="15.75">
      <c r="A47" s="4" t="s">
        <v>26</v>
      </c>
      <c r="B47" s="26" t="s">
        <v>12</v>
      </c>
    </row>
    <row r="48" spans="1:2" ht="15.75">
      <c r="A48" s="8" t="s">
        <v>24</v>
      </c>
      <c r="B48" s="27" t="s">
        <v>28</v>
      </c>
    </row>
    <row r="49" spans="1:2" ht="15.75">
      <c r="A49" s="4" t="s">
        <v>74</v>
      </c>
      <c r="B49" s="26" t="s">
        <v>48</v>
      </c>
    </row>
    <row r="50" spans="1:2" ht="15.75">
      <c r="A50" s="8" t="s">
        <v>77</v>
      </c>
      <c r="B50" s="27" t="s">
        <v>84</v>
      </c>
    </row>
    <row r="51" spans="1:2" ht="15.75">
      <c r="A51" s="4" t="s">
        <v>76</v>
      </c>
      <c r="B51" s="26" t="s">
        <v>83</v>
      </c>
    </row>
    <row r="52" spans="1:2" ht="15.75">
      <c r="A52" s="8" t="s">
        <v>75</v>
      </c>
      <c r="B52" s="27" t="s">
        <v>49</v>
      </c>
    </row>
    <row r="53" spans="1:2" ht="15.75">
      <c r="A53" s="4" t="s">
        <v>73</v>
      </c>
      <c r="B53" s="26" t="s">
        <v>69</v>
      </c>
    </row>
    <row r="54" spans="1:2" ht="15.75">
      <c r="A54" s="8" t="s">
        <v>7</v>
      </c>
      <c r="B54" s="27" t="s">
        <v>13</v>
      </c>
    </row>
    <row r="55" spans="1:2" ht="15.75">
      <c r="A55" s="4" t="s">
        <v>31</v>
      </c>
      <c r="B55" s="26" t="s">
        <v>50</v>
      </c>
    </row>
    <row r="56" spans="1:2">
      <c r="A56" s="9"/>
      <c r="B56" s="29"/>
    </row>
    <row r="57" spans="1:2">
      <c r="A57" s="6"/>
      <c r="B57" s="30"/>
    </row>
    <row r="58" spans="1:2">
      <c r="A58" s="5"/>
      <c r="B58" s="31"/>
    </row>
    <row r="59" spans="1:2">
      <c r="A59" s="6"/>
      <c r="B59" s="30"/>
    </row>
    <row r="60" spans="1:2">
      <c r="A60" s="5"/>
      <c r="B60" s="31"/>
    </row>
    <row r="61" spans="1:2" ht="15.75" thickBot="1">
      <c r="A61" s="7"/>
      <c r="B61" s="32"/>
    </row>
  </sheetData>
  <sortState ref="A7:G66">
    <sortCondition ref="D7:D66"/>
  </sortState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FACTURE</vt:lpstr>
      <vt:lpstr>LISTE DES PRODUITS</vt:lpstr>
      <vt:lpstr>Feuil3</vt:lpstr>
      <vt:lpstr>DESCRIPTION</vt:lpstr>
      <vt:lpstr>PRIX</vt:lpstr>
      <vt:lpstr>TABLE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Matis</dc:creator>
  <cp:lastModifiedBy>Matis</cp:lastModifiedBy>
  <cp:lastPrinted>2017-10-11T19:34:17Z</cp:lastPrinted>
  <dcterms:created xsi:type="dcterms:W3CDTF">2017-09-09T15:48:52Z</dcterms:created>
  <dcterms:modified xsi:type="dcterms:W3CDTF">2017-10-11T20:03:35Z</dcterms:modified>
</cp:coreProperties>
</file>