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cc-vdc.be\VDC\USERS\LAMBCE176\TEST EXCEL\Test liaison entre classeur\"/>
    </mc:Choice>
  </mc:AlternateContent>
  <bookViews>
    <workbookView xWindow="0" yWindow="0" windowWidth="4080" windowHeight="8670" activeTab="1"/>
  </bookViews>
  <sheets>
    <sheet name="Prise en charge - Visites" sheetId="8" r:id="rId1"/>
    <sheet name="Cas à suivre" sheetId="2" r:id="rId2"/>
    <sheet name="Stat" sheetId="9" r:id="rId3"/>
    <sheet name="Archive V" sheetId="7" r:id="rId4"/>
    <sheet name="Archive CàR" sheetId="11" r:id="rId5"/>
    <sheet name="DATAS" sheetId="10" r:id="rId6"/>
  </sheets>
  <externalReferences>
    <externalReference r:id="rId7"/>
  </externalReferences>
  <definedNames>
    <definedName name="_0_1" localSheetId="4">[1]!TREF_SDB_CHAUF[0/1]</definedName>
    <definedName name="_0_1">[1]!TREF_SDB_CHAUF[0/1]</definedName>
    <definedName name="Motif_de_la_demande" localSheetId="4">TMOTIF_DE_LA_DEMANDE[Motif de la demande]</definedName>
    <definedName name="Motif_de_la_demande">TMOTIF_DE_LA_DEMANDE[Motif de la demande]</definedName>
    <definedName name="Motif_du_cas_à_revoir" localSheetId="4">TREF_MOTIFS_CAS_A_REVOIR[Motif du cas à revoir]</definedName>
    <definedName name="Motif_du_cas_à_revoir">TREF_MOTIFS_CAS_A_REVOIR[Motif du cas à revoir]</definedName>
    <definedName name="Statut_de_la_visite" localSheetId="4">TSTATUT_VISITES[Statut de la visite]</definedName>
    <definedName name="Statut_de_la_visite">TSTATUT_VISITES[Statut de la visite]</definedName>
    <definedName name="Statut_du_dossier_casàrevoir" localSheetId="4">TSTATUTS_DOSSIER[Statut du dossier CASAREVOIR]</definedName>
    <definedName name="Statut_du_dossier_casàrevoir">TSTATUTS_DOSSIER[Statut du dossier CASAREVOIR]</definedName>
  </definedNames>
  <calcPr calcId="152511"/>
</workbook>
</file>

<file path=xl/sharedStrings.xml><?xml version="1.0" encoding="utf-8"?>
<sst xmlns="http://schemas.openxmlformats.org/spreadsheetml/2006/main" count="162" uniqueCount="67">
  <si>
    <t>Console</t>
  </si>
  <si>
    <t>N/réf.</t>
  </si>
  <si>
    <t>Statut du dossier</t>
  </si>
  <si>
    <t>Motif du cas à revoir</t>
  </si>
  <si>
    <t>Terminé</t>
  </si>
  <si>
    <t xml:space="preserve"> </t>
  </si>
  <si>
    <t>Prochaine étape</t>
  </si>
  <si>
    <t>Motif de la demande</t>
  </si>
  <si>
    <t>Statut de la visite</t>
  </si>
  <si>
    <t>DATAS VISITES</t>
  </si>
  <si>
    <t>DATAS CAS A REVOIR</t>
  </si>
  <si>
    <t>Statut du dossier CASAREVOIR</t>
  </si>
  <si>
    <t>Colonne1</t>
  </si>
  <si>
    <t>Motif de la demande de visite</t>
  </si>
  <si>
    <t>Date de l'encodage de la demande de visite</t>
  </si>
  <si>
    <t>Date de l'encodage du motif du dossier à suivre</t>
  </si>
  <si>
    <t>Motif du dossier à suivre</t>
  </si>
  <si>
    <t>Date de l'encodage du statut</t>
  </si>
  <si>
    <t xml:space="preserve">(Initiales AAMMJJ) Remarques </t>
  </si>
  <si>
    <t>X</t>
  </si>
  <si>
    <t>X2</t>
  </si>
  <si>
    <t>X3</t>
  </si>
  <si>
    <t>X4</t>
  </si>
  <si>
    <t>X5</t>
  </si>
  <si>
    <t>X6</t>
  </si>
  <si>
    <t>X7</t>
  </si>
  <si>
    <t>X8</t>
  </si>
  <si>
    <t>A</t>
  </si>
  <si>
    <t>A2</t>
  </si>
  <si>
    <t>A3</t>
  </si>
  <si>
    <t>A4</t>
  </si>
  <si>
    <t>A5</t>
  </si>
  <si>
    <t>A6</t>
  </si>
  <si>
    <t>A7</t>
  </si>
  <si>
    <t>A8</t>
  </si>
  <si>
    <t>A9</t>
  </si>
  <si>
    <t>Base</t>
  </si>
  <si>
    <t>Estimé</t>
  </si>
  <si>
    <t xml:space="preserve"> PV</t>
  </si>
  <si>
    <t xml:space="preserve">≠ </t>
  </si>
  <si>
    <t>Ancien</t>
  </si>
  <si>
    <t xml:space="preserve">New </t>
  </si>
  <si>
    <t xml:space="preserve">Gain </t>
  </si>
  <si>
    <t>D</t>
  </si>
  <si>
    <t>V</t>
  </si>
  <si>
    <t>M</t>
  </si>
  <si>
    <t>C</t>
  </si>
  <si>
    <t>V1</t>
  </si>
  <si>
    <t>En attente 2025</t>
  </si>
  <si>
    <t>En attente 2026</t>
  </si>
  <si>
    <t>Vérification</t>
  </si>
  <si>
    <t>1er envoi</t>
  </si>
  <si>
    <t>rappel</t>
  </si>
  <si>
    <t>Pris en charge par CL</t>
  </si>
  <si>
    <t>Pris en charge par ML</t>
  </si>
  <si>
    <t>In</t>
  </si>
  <si>
    <t>Demande C</t>
  </si>
  <si>
    <t>Demande P</t>
  </si>
  <si>
    <t>1/09</t>
  </si>
  <si>
    <t>2/09</t>
  </si>
  <si>
    <t>3/09</t>
  </si>
  <si>
    <t xml:space="preserve">4/09 </t>
  </si>
  <si>
    <t>5/09</t>
  </si>
  <si>
    <t>6/09</t>
  </si>
  <si>
    <t>7/09</t>
  </si>
  <si>
    <t>8/09</t>
  </si>
  <si>
    <t>9/09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</si>
</sst>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/m/yy\ h:mm;@"/>
  </numFmts>
  <fonts count="1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0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Calibri"/>
      <family val="2"/>
      <scheme val="minor"/>
    </font>
    <font>
      <sz val="11"/>
      <name val="Calibri"/>
      <scheme val="minor"/>
    </font>
    <font>
      <i/>
      <sz val="11"/>
      <name val="Calibri"/>
      <scheme val="minor"/>
    </font>
    <font>
      <b/>
      <sz val="11"/>
      <color theme="0"/>
      <name val="Calibri"/>
      <family val="2"/>
      <scheme val="minor"/>
    </font>
    <font>
      <sz val="12"/>
      <name val="Calibri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theme="4"/>
      </patternFill>
    </fill>
    <fill>
      <patternFill patternType="solid">
        <fgColor theme="4" tint="0.79998168889431442"/>
        <bgColor theme="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9">
    <xf numFmtId="0" fontId="0" fillId="0" borderId="0" xfId="0"/>
    <xf numFmtId="0" fontId="1" fillId="0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6" fillId="2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22" fontId="9" fillId="0" borderId="0" xfId="0" applyNumberFormat="1" applyFont="1" applyFill="1" applyBorder="1" applyAlignment="1">
      <alignment horizontal="center" vertical="center" wrapText="1"/>
    </xf>
    <xf numFmtId="44" fontId="1" fillId="0" borderId="0" xfId="0" applyNumberFormat="1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14" fontId="0" fillId="0" borderId="0" xfId="0" applyNumberFormat="1" applyFont="1" applyFill="1" applyBorder="1" applyAlignment="1">
      <alignment horizontal="left"/>
    </xf>
    <xf numFmtId="44" fontId="0" fillId="0" borderId="0" xfId="0" applyNumberFormat="1" applyFont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49" fontId="5" fillId="0" borderId="0" xfId="0" applyNumberFormat="1" applyFont="1" applyFill="1" applyBorder="1" applyAlignment="1">
      <alignment horizontal="left"/>
    </xf>
    <xf numFmtId="2" fontId="8" fillId="0" borderId="0" xfId="0" applyNumberFormat="1" applyFont="1" applyFill="1" applyBorder="1" applyAlignment="1">
      <alignment horizontal="left"/>
    </xf>
    <xf numFmtId="44" fontId="1" fillId="0" borderId="0" xfId="1" applyNumberFormat="1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49" fontId="0" fillId="0" borderId="0" xfId="0" applyNumberFormat="1"/>
    <xf numFmtId="0" fontId="0" fillId="0" borderId="0" xfId="0" applyFont="1" applyFill="1"/>
    <xf numFmtId="0" fontId="0" fillId="5" borderId="0" xfId="0" applyFill="1"/>
    <xf numFmtId="0" fontId="13" fillId="0" borderId="0" xfId="0" applyFont="1" applyFill="1" applyBorder="1"/>
    <xf numFmtId="0" fontId="0" fillId="0" borderId="0" xfId="0" applyFont="1" applyFill="1" applyBorder="1"/>
    <xf numFmtId="0" fontId="1" fillId="0" borderId="0" xfId="0" applyFont="1" applyFill="1" applyBorder="1"/>
    <xf numFmtId="0" fontId="11" fillId="0" borderId="0" xfId="0" applyFont="1" applyFill="1" applyBorder="1" applyAlignment="1">
      <alignment horizontal="left" vertical="center"/>
    </xf>
    <xf numFmtId="49" fontId="11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49" fontId="12" fillId="0" borderId="0" xfId="0" applyNumberFormat="1" applyFont="1" applyFill="1" applyBorder="1" applyAlignment="1">
      <alignment horizontal="left" vertical="center"/>
    </xf>
    <xf numFmtId="14" fontId="11" fillId="0" borderId="0" xfId="0" applyNumberFormat="1" applyFont="1" applyFill="1" applyBorder="1" applyAlignment="1">
      <alignment horizontal="left" vertical="center"/>
    </xf>
    <xf numFmtId="44" fontId="11" fillId="0" borderId="0" xfId="0" applyNumberFormat="1" applyFont="1" applyFill="1" applyBorder="1" applyAlignment="1">
      <alignment horizontal="left" vertical="center"/>
    </xf>
    <xf numFmtId="44" fontId="11" fillId="4" borderId="0" xfId="0" applyNumberFormat="1" applyFont="1" applyFill="1" applyBorder="1" applyAlignment="1">
      <alignment horizontal="left" vertical="center"/>
    </xf>
    <xf numFmtId="44" fontId="1" fillId="0" borderId="0" xfId="1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left"/>
    </xf>
    <xf numFmtId="164" fontId="11" fillId="0" borderId="0" xfId="0" applyNumberFormat="1" applyFont="1" applyFill="1" applyBorder="1" applyAlignment="1">
      <alignment horizontal="left" vertical="center"/>
    </xf>
    <xf numFmtId="0" fontId="14" fillId="0" borderId="0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right" vertical="center"/>
    </xf>
    <xf numFmtId="49" fontId="11" fillId="0" borderId="0" xfId="0" applyNumberFormat="1" applyFont="1" applyFill="1" applyBorder="1" applyAlignment="1">
      <alignment horizontal="left" vertical="center"/>
    </xf>
    <xf numFmtId="7" fontId="11" fillId="0" borderId="0" xfId="0" applyNumberFormat="1" applyFont="1" applyFill="1" applyBorder="1" applyAlignment="1">
      <alignment horizontal="left" vertical="center"/>
    </xf>
    <xf numFmtId="0" fontId="0" fillId="0" borderId="0" xfId="0" applyFill="1"/>
    <xf numFmtId="0" fontId="9" fillId="6" borderId="1" xfId="0" applyNumberFormat="1" applyFont="1" applyFill="1" applyBorder="1" applyAlignment="1">
      <alignment horizontal="center" vertical="center" wrapText="1"/>
    </xf>
    <xf numFmtId="0" fontId="9" fillId="7" borderId="1" xfId="0" applyNumberFormat="1" applyFont="1" applyFill="1" applyBorder="1" applyAlignment="1">
      <alignment horizontal="center" vertical="center" wrapText="1"/>
    </xf>
    <xf numFmtId="44" fontId="11" fillId="0" borderId="0" xfId="1" applyNumberFormat="1" applyFont="1" applyFill="1" applyBorder="1" applyAlignment="1">
      <alignment horizontal="left" vertical="center"/>
    </xf>
    <xf numFmtId="0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Fill="1" applyBorder="1" applyAlignment="1">
      <alignment horizontal="center" vertical="center"/>
    </xf>
    <xf numFmtId="49" fontId="15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/>
    </xf>
    <xf numFmtId="7" fontId="15" fillId="0" borderId="0" xfId="0" applyNumberFormat="1" applyFont="1" applyFill="1" applyBorder="1" applyAlignment="1">
      <alignment horizontal="center" vertical="center"/>
    </xf>
    <xf numFmtId="44" fontId="15" fillId="0" borderId="0" xfId="1" applyNumberFormat="1" applyFont="1" applyFill="1" applyBorder="1" applyAlignment="1">
      <alignment horizontal="center" vertical="center"/>
    </xf>
    <xf numFmtId="44" fontId="15" fillId="0" borderId="0" xfId="0" applyNumberFormat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5">
    <dxf>
      <numFmt numFmtId="30" formatCode="@"/>
    </dxf>
    <dxf>
      <fill>
        <patternFill patternType="solid">
          <fgColor indexed="6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name val="Calibri"/>
        <scheme val="minor"/>
      </font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rgb="FFFFC000"/>
        </left>
        <right style="double">
          <color rgb="FFFFC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2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2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rgb="FFFFC000"/>
        </left>
        <right style="double">
          <color rgb="FFFFC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/m/yy\ h:mm;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i val="0"/>
      </font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theme="7"/>
        </left>
        <right style="double">
          <color theme="7"/>
        </right>
        <top/>
        <bottom/>
      </border>
    </dxf>
    <dxf>
      <font>
        <color theme="9"/>
      </font>
      <fill>
        <patternFill>
          <fgColor theme="9" tint="0.79995117038483843"/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/m/yy\ h:mm;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d/m/yy\ h:mm;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i val="0"/>
      </font>
      <alignment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theme="7"/>
        </left>
        <right style="double">
          <color theme="7"/>
        </right>
        <top/>
        <bottom/>
      </border>
    </dxf>
    <dxf>
      <font>
        <color theme="9"/>
      </font>
      <fill>
        <patternFill>
          <fgColor theme="9" tint="0.79995117038483843"/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MBCE176/01%20-%20Enqu&#234;tes%20confort/00_00DIV_VILLE/00DIV_VILLE_Tableau%20de%20trava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travail"/>
      <sheetName val="Stat"/>
      <sheetName val="Data"/>
      <sheetName val="00DIV_VILLE_Tableau de travail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3" name="TVISITES" displayName="TVISITES" ref="A3:AE4" insertRow="1" totalsRowShown="0" headerRowDxfId="170" dataDxfId="169">
  <autoFilter ref="A3:AE4"/>
  <tableColumns count="31">
    <tableColumn id="1" name="X" dataDxfId="168"/>
    <tableColumn id="2" name="X2" dataDxfId="167"/>
    <tableColumn id="3" name="X3" dataDxfId="166"/>
    <tableColumn id="4" name="X4" dataDxfId="165"/>
    <tableColumn id="5" name="X5" dataDxfId="164"/>
    <tableColumn id="6" name="X6" dataDxfId="163"/>
    <tableColumn id="7" name="X7" dataDxfId="162"/>
    <tableColumn id="8" name="X8" dataDxfId="161"/>
    <tableColumn id="9" name="A" dataDxfId="160"/>
    <tableColumn id="10" name="A2" dataDxfId="159"/>
    <tableColumn id="11" name="A3" dataDxfId="158"/>
    <tableColumn id="12" name="A4" dataDxfId="157"/>
    <tableColumn id="13" name="A5" dataDxfId="156"/>
    <tableColumn id="14" name="A6" dataDxfId="155"/>
    <tableColumn id="15" name="A7" dataDxfId="154"/>
    <tableColumn id="16" name="A8" dataDxfId="153"/>
    <tableColumn id="17" name="A9" dataDxfId="152"/>
    <tableColumn id="18" name="N/réf." dataDxfId="151"/>
    <tableColumn id="19" name="Motif de la demande de visite" dataDxfId="150"/>
    <tableColumn id="20" name="Date de l'encodage de la demande de visite" dataDxfId="149"/>
    <tableColumn id="21" name="Statut du dossier" dataDxfId="148"/>
    <tableColumn id="22" name="Date de l'encodage du statut" dataDxfId="147"/>
    <tableColumn id="31" name="Prochaine étape" dataDxfId="146">
      <calculatedColumnFormula>IF(TVISITES[Statut du dossier]="1/09 - Réception demande","Création dossier réseau",IF(TVISITES[Statut du dossier]="2/09 - Dossier réseau créé","Demander le 233E",IF(TVISITES[Statut du dossier]="3/09 - Reception du 233E","Création fiche visite",IF(TVISITES[Statut du dossier]="4/09 - Fiche visite créée","Création dossier papier",IF(TVISITES[Statut du dossier]="5/09 - Dossier papier créé","Fixer le RDV",IF(TVISITES[Statut du dossier]="6/09 - RDV fixé","Finaliser le dossier",IF(TVISITES[Statut du dossier]="7/09 - Visite OK - Signature en attente","Obtenir la signature",IF(TVISITES[Statut du dossier]="8/09 - Dossier complet","Encoder Urbain + Tableau général",IF(TVISITES[Statut du dossier]="9/09 - Dossier encodé","BRAVO !!",IF(TVISITES[Statut du dossier]="Terminé","BRAVO !!",IF(TVISITES[Statut du dossier]="","")))))))))))</calculatedColumnFormula>
    </tableColumn>
    <tableColumn id="23" name="(Initiales AAMMJJ) Remarques " dataDxfId="145"/>
    <tableColumn id="24" name="Base" dataDxfId="144">
      <calculatedColumnFormula>TVISITES[X8]</calculatedColumnFormula>
    </tableColumn>
    <tableColumn id="25" name="Estimé" dataDxfId="143" dataCellStyle="Lien hypertexte"/>
    <tableColumn id="26" name=" PV" dataDxfId="142"/>
    <tableColumn id="27" name="≠ " dataDxfId="141">
      <calculatedColumnFormula>AA4-Y4</calculatedColumnFormula>
    </tableColumn>
    <tableColumn id="28" name="Ancien" dataDxfId="140">
      <calculatedColumnFormula>Y4*2.1763*1.25%*28.25</calculatedColumnFormula>
    </tableColumn>
    <tableColumn id="29" name="New " dataDxfId="139">
      <calculatedColumnFormula>AA4*2.1763*1.25%*28.25</calculatedColumnFormula>
    </tableColumn>
    <tableColumn id="30" name="Gain " dataDxfId="138">
      <calculatedColumnFormula>AD4-AC4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CAS_A_REVOIR" displayName="TCAS_A_REVOIR" ref="A3:AD4" insertRow="1" totalsRowShown="0" headerRowDxfId="129" dataDxfId="128">
  <autoFilter ref="A3:AD4"/>
  <tableColumns count="30">
    <tableColumn id="1" name="X" dataDxfId="127"/>
    <tableColumn id="2" name="X2" dataDxfId="126"/>
    <tableColumn id="3" name="X3" dataDxfId="125"/>
    <tableColumn id="4" name="X4" dataDxfId="124"/>
    <tableColumn id="5" name="X5" dataDxfId="123"/>
    <tableColumn id="6" name="X6" dataDxfId="122"/>
    <tableColumn id="7" name="X7" dataDxfId="121"/>
    <tableColumn id="8" name="X8" dataDxfId="120"/>
    <tableColumn id="9" name="A" dataDxfId="119"/>
    <tableColumn id="10" name="A2" dataDxfId="118"/>
    <tableColumn id="11" name="A3" dataDxfId="117"/>
    <tableColumn id="12" name="A4" dataDxfId="116"/>
    <tableColumn id="13" name="A5" dataDxfId="115"/>
    <tableColumn id="14" name="A6" dataDxfId="114"/>
    <tableColumn id="15" name="A7" dataDxfId="113"/>
    <tableColumn id="16" name="A8" dataDxfId="112"/>
    <tableColumn id="17" name="A9" dataDxfId="111"/>
    <tableColumn id="18" name="N/réf." dataDxfId="110"/>
    <tableColumn id="19" name="Motif du dossier à suivre" dataDxfId="109"/>
    <tableColumn id="20" name="Date de l'encodage du motif du dossier à suivre" dataDxfId="108"/>
    <tableColumn id="21" name="Statut du dossier" dataDxfId="107"/>
    <tableColumn id="22" name="Date de l'encodage du statut" dataDxfId="106"/>
    <tableColumn id="23" name="(Initiales AAMMJJ) Remarques " dataDxfId="105"/>
    <tableColumn id="24" name="Base" dataDxfId="104">
      <calculatedColumnFormula>TCAS_A_REVOIR[X8]</calculatedColumnFormula>
    </tableColumn>
    <tableColumn id="25" name="Estimé" dataDxfId="103" dataCellStyle="Lien hypertexte"/>
    <tableColumn id="26" name=" PV" dataDxfId="102"/>
    <tableColumn id="27" name="≠ " dataDxfId="101">
      <calculatedColumnFormula>Z4-X4</calculatedColumnFormula>
    </tableColumn>
    <tableColumn id="28" name="Ancien" dataDxfId="100">
      <calculatedColumnFormula>X4*2.1763*1.25%*28.25</calculatedColumnFormula>
    </tableColumn>
    <tableColumn id="29" name="New " dataDxfId="99">
      <calculatedColumnFormula>Z4*2.1763*1.25%*28.25</calculatedColumnFormula>
    </tableColumn>
    <tableColumn id="30" name="Gain " dataDxfId="98">
      <calculatedColumnFormula>AC4-AB4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RCHIVAGE_V" displayName="TARCHIVAGE_V" ref="A3:AE4" insertRow="1" totalsRowShown="0" headerRowDxfId="81" dataDxfId="80">
  <autoFilter ref="A3:AE4"/>
  <tableColumns count="31">
    <tableColumn id="1" name="X" dataDxfId="79"/>
    <tableColumn id="2" name="X2" dataDxfId="78"/>
    <tableColumn id="3" name="X3" dataDxfId="77"/>
    <tableColumn id="4" name="X4" dataDxfId="76"/>
    <tableColumn id="5" name="X5" dataDxfId="75"/>
    <tableColumn id="6" name="X6" dataDxfId="74"/>
    <tableColumn id="7" name="X7" dataDxfId="73"/>
    <tableColumn id="8" name="X8" dataDxfId="72"/>
    <tableColumn id="9" name="A" dataDxfId="71"/>
    <tableColumn id="10" name="A2" dataDxfId="70"/>
    <tableColumn id="11" name="A3" dataDxfId="69"/>
    <tableColumn id="12" name="A4" dataDxfId="68"/>
    <tableColumn id="13" name="A5" dataDxfId="67"/>
    <tableColumn id="14" name="A6" dataDxfId="66"/>
    <tableColumn id="15" name="A7" dataDxfId="65"/>
    <tableColumn id="16" name="A8" dataDxfId="64"/>
    <tableColumn id="17" name="A9" dataDxfId="63"/>
    <tableColumn id="18" name="N/réf." dataDxfId="62"/>
    <tableColumn id="19" name="Motif de la demande de visite" dataDxfId="61"/>
    <tableColumn id="20" name="Date de l'encodage de la demande de visite" dataDxfId="60"/>
    <tableColumn id="21" name="Statut du dossier" dataDxfId="59"/>
    <tableColumn id="22" name="Date de l'encodage du statut" dataDxfId="58"/>
    <tableColumn id="32" name="Prochaine étape" dataDxfId="57"/>
    <tableColumn id="23" name="(Initiales AAMMJJ) Remarques " dataDxfId="56"/>
    <tableColumn id="24" name="Base" dataDxfId="55"/>
    <tableColumn id="25" name="Estimé" dataDxfId="54" dataCellStyle="Lien hypertexte"/>
    <tableColumn id="26" name=" PV" dataDxfId="53"/>
    <tableColumn id="27" name="≠ " dataDxfId="52"/>
    <tableColumn id="28" name="Ancien" dataDxfId="51"/>
    <tableColumn id="29" name="New " dataDxfId="50"/>
    <tableColumn id="30" name="Gain " dataDxfId="49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7" name="TARCHIVAGE_CaR" displayName="TARCHIVAGE_CaR" ref="A3:AD4" insertRow="1" totalsRowShown="0" headerRowDxfId="36" dataDxfId="35">
  <autoFilter ref="A3:AD4"/>
  <tableColumns count="30">
    <tableColumn id="1" name="X" dataDxfId="34"/>
    <tableColumn id="2" name="X2" dataDxfId="33"/>
    <tableColumn id="3" name="X3" dataDxfId="32"/>
    <tableColumn id="4" name="X4" dataDxfId="31"/>
    <tableColumn id="5" name="X5" dataDxfId="30"/>
    <tableColumn id="6" name="X6" dataDxfId="29"/>
    <tableColumn id="7" name="X7" dataDxfId="28"/>
    <tableColumn id="8" name="X8" dataDxfId="27"/>
    <tableColumn id="9" name="A" dataDxfId="26"/>
    <tableColumn id="10" name="A2" dataDxfId="25"/>
    <tableColumn id="11" name="A3" dataDxfId="24"/>
    <tableColumn id="12" name="A4" dataDxfId="23"/>
    <tableColumn id="13" name="A5" dataDxfId="22"/>
    <tableColumn id="14" name="A6" dataDxfId="21"/>
    <tableColumn id="15" name="A7" dataDxfId="20"/>
    <tableColumn id="16" name="A8" dataDxfId="19"/>
    <tableColumn id="17" name="A9" dataDxfId="18"/>
    <tableColumn id="18" name="N/réf." dataDxfId="17"/>
    <tableColumn id="19" name="Motif du dossier à suivre" dataDxfId="16"/>
    <tableColumn id="20" name="Date de l'encodage du motif du dossier à suivre" dataDxfId="15"/>
    <tableColumn id="21" name="Statut du dossier" dataDxfId="14"/>
    <tableColumn id="22" name="Date de l'encodage du statut" dataDxfId="13"/>
    <tableColumn id="23" name="(Initiales AAMMJJ) Remarques " dataDxfId="12"/>
    <tableColumn id="24" name="Base" dataDxfId="11"/>
    <tableColumn id="25" name="Estimé" dataDxfId="10" dataCellStyle="Lien hypertexte"/>
    <tableColumn id="26" name=" PV" dataDxfId="9"/>
    <tableColumn id="27" name="≠ " dataDxfId="8"/>
    <tableColumn id="28" name="Ancien" dataDxfId="7"/>
    <tableColumn id="29" name="New " dataDxfId="6"/>
    <tableColumn id="30" name="Gain " dataDxf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8" name="TMOTIF_DE_LA_DEMANDE" displayName="TMOTIF_DE_LA_DEMANDE" ref="G3:G6" totalsRowShown="0" headerRowDxfId="4" dataDxfId="3">
  <autoFilter ref="G3:G6"/>
  <tableColumns count="1">
    <tableColumn id="1" name="Motif de la demande" dataDxfId="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9" name="TSTATUT_VISITES" displayName="TSTATUT_VISITES" ref="I3:I13" totalsRowShown="0" headerRowDxfId="1">
  <autoFilter ref="I3:I13"/>
  <tableColumns count="1">
    <tableColumn id="1" name="Statut de la visite" dataDxfId="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" name="TREF_MOTIFS_CAS_A_REVOIR" displayName="TREF_MOTIFS_CAS_A_REVOIR" ref="C22:C29" totalsRowShown="0">
  <autoFilter ref="C22:C29"/>
  <tableColumns count="1">
    <tableColumn id="1" name="Motif du cas à revoir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4" name="TSTATUTS_DOSSIER" displayName="TSTATUTS_DOSSIER" ref="E22:E30" totalsRowShown="0">
  <autoFilter ref="E22:E30"/>
  <tableColumns count="1">
    <tableColumn id="1" name="Statut du dossier CASAREVOI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E5"/>
  <sheetViews>
    <sheetView showGridLines="0" topLeftCell="E1" zoomScaleNormal="100" workbookViewId="0">
      <pane ySplit="3" topLeftCell="A4" activePane="bottomLeft" state="frozen"/>
      <selection pane="bottomLeft" activeCell="P9" sqref="P9"/>
    </sheetView>
  </sheetViews>
  <sheetFormatPr baseColWidth="10" defaultColWidth="11.42578125" defaultRowHeight="15"/>
  <cols>
    <col min="1" max="1" width="25.7109375" style="13" customWidth="1"/>
    <col min="2" max="2" width="11.42578125" style="13" customWidth="1"/>
    <col min="3" max="3" width="6.7109375" style="13" customWidth="1"/>
    <col min="4" max="4" width="20.7109375" style="13" customWidth="1"/>
    <col min="5" max="5" width="30.7109375" style="13" customWidth="1"/>
    <col min="6" max="6" width="11.42578125" style="13" customWidth="1"/>
    <col min="7" max="7" width="6.85546875" style="13" customWidth="1"/>
    <col min="8" max="8" width="19.7109375" style="13" customWidth="1"/>
    <col min="9" max="9" width="12.7109375" style="13" customWidth="1"/>
    <col min="10" max="10" width="20.7109375" style="13" customWidth="1"/>
    <col min="11" max="11" width="15.7109375" style="13" customWidth="1"/>
    <col min="12" max="13" width="11.42578125" style="13" customWidth="1"/>
    <col min="14" max="15" width="30.7109375" style="13" customWidth="1"/>
    <col min="16" max="16" width="12.28515625" style="13" customWidth="1"/>
    <col min="17" max="17" width="15" style="13" customWidth="1"/>
    <col min="18" max="18" width="15.7109375" style="14" customWidth="1"/>
    <col min="19" max="19" width="24.42578125" style="14" customWidth="1"/>
    <col min="20" max="20" width="26.42578125" style="16" customWidth="1"/>
    <col min="21" max="21" width="35.7109375" style="16" customWidth="1"/>
    <col min="22" max="22" width="23.28515625" style="16" customWidth="1"/>
    <col min="23" max="23" width="39" style="16" customWidth="1"/>
    <col min="24" max="24" width="75.42578125" style="15" customWidth="1"/>
    <col min="25" max="26" width="15.7109375" style="17" customWidth="1"/>
    <col min="27" max="27" width="20.140625" style="17" customWidth="1"/>
    <col min="28" max="28" width="40.85546875" style="17" customWidth="1"/>
    <col min="29" max="29" width="36.85546875" style="17" customWidth="1"/>
    <col min="30" max="30" width="34.42578125" style="17" customWidth="1"/>
    <col min="31" max="31" width="23.42578125" style="13" customWidth="1"/>
    <col min="32" max="16384" width="11.42578125" style="13"/>
  </cols>
  <sheetData>
    <row r="1" spans="1:31" s="1" customFormat="1" ht="30" customHeight="1">
      <c r="A1" s="2" t="s">
        <v>0</v>
      </c>
      <c r="B1"/>
      <c r="R1" s="3"/>
      <c r="T1" s="5"/>
      <c r="U1" s="18"/>
      <c r="Y1" s="4"/>
    </row>
    <row r="2" spans="1:31" s="1" customFormat="1" ht="3" customHeight="1">
      <c r="A2" s="6"/>
      <c r="B2" s="7"/>
      <c r="R2" s="3"/>
      <c r="S2" s="3"/>
      <c r="T2" s="5"/>
      <c r="U2" s="5"/>
      <c r="Y2" s="4"/>
    </row>
    <row r="3" spans="1:31" s="8" customFormat="1" ht="50.1" customHeight="1">
      <c r="A3" s="48" t="s">
        <v>19</v>
      </c>
      <c r="B3" s="48" t="s">
        <v>20</v>
      </c>
      <c r="C3" s="48" t="s">
        <v>21</v>
      </c>
      <c r="D3" s="48" t="s">
        <v>22</v>
      </c>
      <c r="E3" s="48" t="s">
        <v>23</v>
      </c>
      <c r="F3" s="48" t="s">
        <v>24</v>
      </c>
      <c r="G3" s="48" t="s">
        <v>25</v>
      </c>
      <c r="H3" s="48" t="s">
        <v>26</v>
      </c>
      <c r="I3" s="49" t="s">
        <v>27</v>
      </c>
      <c r="J3" s="49" t="s">
        <v>28</v>
      </c>
      <c r="K3" s="49" t="s">
        <v>29</v>
      </c>
      <c r="L3" s="49" t="s">
        <v>30</v>
      </c>
      <c r="M3" s="49" t="s">
        <v>31</v>
      </c>
      <c r="N3" s="49" t="s">
        <v>32</v>
      </c>
      <c r="O3" s="49" t="s">
        <v>33</v>
      </c>
      <c r="P3" s="49" t="s">
        <v>34</v>
      </c>
      <c r="Q3" s="49" t="s">
        <v>35</v>
      </c>
      <c r="R3" s="10" t="s">
        <v>1</v>
      </c>
      <c r="S3" s="9" t="s">
        <v>13</v>
      </c>
      <c r="T3" s="9" t="s">
        <v>14</v>
      </c>
      <c r="U3" s="9" t="s">
        <v>2</v>
      </c>
      <c r="V3" s="11" t="s">
        <v>17</v>
      </c>
      <c r="W3" s="11" t="s">
        <v>6</v>
      </c>
      <c r="X3" s="9" t="s">
        <v>18</v>
      </c>
      <c r="Y3" s="9" t="s">
        <v>36</v>
      </c>
      <c r="Z3" s="9" t="s">
        <v>37</v>
      </c>
      <c r="AA3" s="9" t="s">
        <v>38</v>
      </c>
      <c r="AB3" s="9" t="s">
        <v>39</v>
      </c>
      <c r="AC3" s="9" t="s">
        <v>40</v>
      </c>
      <c r="AD3" s="9" t="s">
        <v>41</v>
      </c>
      <c r="AE3" s="9" t="s">
        <v>42</v>
      </c>
    </row>
    <row r="4" spans="1:31" s="24" customFormat="1" ht="20.100000000000001" customHeight="1">
      <c r="A4" s="31"/>
      <c r="B4" s="31"/>
      <c r="C4" s="31"/>
      <c r="D4" s="31"/>
      <c r="E4" s="31"/>
      <c r="F4" s="32"/>
      <c r="G4" s="32"/>
      <c r="H4" s="31"/>
      <c r="I4" s="31"/>
      <c r="J4" s="31"/>
      <c r="K4" s="31"/>
      <c r="L4" s="31"/>
      <c r="M4" s="31"/>
      <c r="N4" s="31"/>
      <c r="O4" s="31"/>
      <c r="P4" s="32"/>
      <c r="Q4" s="33"/>
      <c r="R4" s="34"/>
      <c r="S4" s="39"/>
      <c r="T4" s="41"/>
      <c r="U4" s="35"/>
      <c r="V4" s="41"/>
      <c r="W4" s="35"/>
      <c r="X4" s="35"/>
      <c r="Y4" s="36"/>
      <c r="Z4" s="23"/>
      <c r="AA4" s="36"/>
      <c r="AB4" s="37"/>
      <c r="AC4" s="37"/>
      <c r="AD4" s="37"/>
      <c r="AE4" s="37"/>
    </row>
    <row r="5" spans="1:31">
      <c r="X5" s="15" t="s">
        <v>5</v>
      </c>
    </row>
  </sheetData>
  <conditionalFormatting sqref="R4:X4 W3:X3">
    <cfRule type="expression" dxfId="184" priority="14">
      <formula>MOD(ROW(),2)=1</formula>
    </cfRule>
    <cfRule type="expression" dxfId="183" priority="15">
      <formula>MOD(ROW(),2)=0</formula>
    </cfRule>
  </conditionalFormatting>
  <conditionalFormatting sqref="A4:H4">
    <cfRule type="expression" dxfId="182" priority="16">
      <formula>MOD(ROW(),2)=1</formula>
    </cfRule>
    <cfRule type="expression" dxfId="181" priority="17">
      <formula>MOD(ROW(),2)=0</formula>
    </cfRule>
  </conditionalFormatting>
  <conditionalFormatting sqref="I4:Q4">
    <cfRule type="expression" dxfId="180" priority="12">
      <formula>MOD(ROW(),2)=1</formula>
    </cfRule>
    <cfRule type="expression" dxfId="179" priority="13">
      <formula>MOD(ROW(),2)=0</formula>
    </cfRule>
  </conditionalFormatting>
  <conditionalFormatting sqref="Y4:AE4">
    <cfRule type="expression" dxfId="178" priority="7">
      <formula>MOD(ROW(),2)=1</formula>
    </cfRule>
    <cfRule type="expression" dxfId="177" priority="8">
      <formula>MOD(ROW(),2)=0</formula>
    </cfRule>
  </conditionalFormatting>
  <conditionalFormatting sqref="S3:T3">
    <cfRule type="expression" dxfId="176" priority="1">
      <formula>MOD(ROW(),2)=1</formula>
    </cfRule>
    <cfRule type="expression" dxfId="175" priority="2">
      <formula>MOD(ROW(),2)=0</formula>
    </cfRule>
  </conditionalFormatting>
  <conditionalFormatting sqref="R3 U3:V3">
    <cfRule type="expression" dxfId="174" priority="5">
      <formula>MOD(ROW(),2)=1</formula>
    </cfRule>
    <cfRule type="expression" dxfId="173" priority="6">
      <formula>MOD(ROW(),2)=0</formula>
    </cfRule>
  </conditionalFormatting>
  <conditionalFormatting sqref="Y3:AE3">
    <cfRule type="expression" dxfId="172" priority="3">
      <formula>MOD(ROW(),2)=0</formula>
    </cfRule>
    <cfRule type="expression" dxfId="171" priority="4">
      <formula>MOD(ROW(),2)=1</formula>
    </cfRule>
  </conditionalFormatting>
  <dataValidations count="2">
    <dataValidation type="list" allowBlank="1" sqref="S4">
      <formula1>Motif_de_la_demande</formula1>
    </dataValidation>
    <dataValidation type="list" allowBlank="1" sqref="U4">
      <formula1>Statut_de_la_visite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4"/>
  <sheetViews>
    <sheetView showGridLines="0" tabSelected="1" topLeftCell="R1" zoomScaleNormal="100" workbookViewId="0">
      <pane ySplit="3" topLeftCell="A4" activePane="bottomLeft" state="frozen"/>
      <selection pane="bottomLeft" activeCell="U4" sqref="U4"/>
    </sheetView>
  </sheetViews>
  <sheetFormatPr baseColWidth="10" defaultColWidth="11.42578125" defaultRowHeight="15"/>
  <cols>
    <col min="1" max="1" width="25.7109375" style="13" customWidth="1"/>
    <col min="2" max="2" width="11.42578125" style="13" customWidth="1"/>
    <col min="3" max="3" width="6.7109375" style="13" customWidth="1"/>
    <col min="4" max="4" width="20.7109375" style="13" customWidth="1"/>
    <col min="5" max="5" width="30.7109375" style="13" customWidth="1"/>
    <col min="6" max="6" width="11.42578125" style="13" customWidth="1"/>
    <col min="7" max="7" width="6.85546875" style="13" customWidth="1"/>
    <col min="8" max="8" width="19.7109375" style="13" customWidth="1"/>
    <col min="9" max="9" width="12.7109375" style="13" customWidth="1"/>
    <col min="10" max="10" width="20.7109375" style="13" customWidth="1"/>
    <col min="11" max="11" width="15.7109375" style="13" customWidth="1"/>
    <col min="12" max="13" width="11.42578125" style="13" customWidth="1"/>
    <col min="14" max="15" width="30.7109375" style="13" customWidth="1"/>
    <col min="16" max="16" width="12.28515625" style="13" customWidth="1"/>
    <col min="17" max="17" width="15" style="13" customWidth="1"/>
    <col min="18" max="18" width="15.7109375" style="14" customWidth="1"/>
    <col min="19" max="19" width="24.42578125" style="14" customWidth="1"/>
    <col min="20" max="20" width="19.42578125" style="16" customWidth="1"/>
    <col min="21" max="21" width="35.7109375" style="16" customWidth="1"/>
    <col min="22" max="22" width="23.28515625" style="16" customWidth="1"/>
    <col min="23" max="23" width="50.7109375" style="15" customWidth="1"/>
    <col min="24" max="25" width="15.7109375" style="17" customWidth="1"/>
    <col min="26" max="26" width="20.140625" style="17" customWidth="1"/>
    <col min="27" max="27" width="40.85546875" style="17" customWidth="1"/>
    <col min="28" max="28" width="36.85546875" style="17" customWidth="1"/>
    <col min="29" max="29" width="34.42578125" style="17" customWidth="1"/>
    <col min="30" max="30" width="23.42578125" style="13" customWidth="1"/>
    <col min="31" max="16384" width="11.42578125" style="13"/>
  </cols>
  <sheetData>
    <row r="1" spans="1:32" s="1" customFormat="1" ht="30" customHeight="1">
      <c r="A1" s="2" t="s">
        <v>0</v>
      </c>
      <c r="B1"/>
      <c r="R1" s="3"/>
      <c r="T1" s="5"/>
      <c r="U1" s="18"/>
      <c r="X1" s="4"/>
      <c r="AF1" s="22"/>
    </row>
    <row r="2" spans="1:32" s="1" customFormat="1" ht="3" customHeight="1">
      <c r="A2" s="6"/>
      <c r="B2" s="7"/>
      <c r="R2" s="3"/>
      <c r="S2" s="3"/>
      <c r="T2" s="5"/>
      <c r="U2" s="5"/>
      <c r="X2" s="4"/>
    </row>
    <row r="3" spans="1:32" s="8" customFormat="1" ht="50.1" customHeight="1">
      <c r="A3" s="48" t="s">
        <v>19</v>
      </c>
      <c r="B3" s="48" t="s">
        <v>20</v>
      </c>
      <c r="C3" s="48" t="s">
        <v>21</v>
      </c>
      <c r="D3" s="48" t="s">
        <v>22</v>
      </c>
      <c r="E3" s="48" t="s">
        <v>23</v>
      </c>
      <c r="F3" s="48" t="s">
        <v>24</v>
      </c>
      <c r="G3" s="48" t="s">
        <v>25</v>
      </c>
      <c r="H3" s="48" t="s">
        <v>26</v>
      </c>
      <c r="I3" s="49" t="s">
        <v>27</v>
      </c>
      <c r="J3" s="49" t="s">
        <v>28</v>
      </c>
      <c r="K3" s="49" t="s">
        <v>29</v>
      </c>
      <c r="L3" s="49" t="s">
        <v>30</v>
      </c>
      <c r="M3" s="49" t="s">
        <v>31</v>
      </c>
      <c r="N3" s="49" t="s">
        <v>32</v>
      </c>
      <c r="O3" s="49" t="s">
        <v>33</v>
      </c>
      <c r="P3" s="49" t="s">
        <v>34</v>
      </c>
      <c r="Q3" s="49" t="s">
        <v>35</v>
      </c>
      <c r="R3" s="10" t="s">
        <v>1</v>
      </c>
      <c r="S3" s="9" t="s">
        <v>16</v>
      </c>
      <c r="T3" s="9" t="s">
        <v>15</v>
      </c>
      <c r="U3" s="9" t="s">
        <v>2</v>
      </c>
      <c r="V3" s="11" t="s">
        <v>17</v>
      </c>
      <c r="W3" s="9" t="s">
        <v>18</v>
      </c>
      <c r="X3" s="9" t="s">
        <v>36</v>
      </c>
      <c r="Y3" s="9" t="s">
        <v>37</v>
      </c>
      <c r="Z3" s="9" t="s">
        <v>38</v>
      </c>
      <c r="AA3" s="9" t="s">
        <v>39</v>
      </c>
      <c r="AB3" s="9" t="s">
        <v>40</v>
      </c>
      <c r="AC3" s="9" t="s">
        <v>41</v>
      </c>
      <c r="AD3" s="9" t="s">
        <v>42</v>
      </c>
    </row>
    <row r="4" spans="1:32">
      <c r="A4" s="1"/>
      <c r="B4" s="1"/>
      <c r="C4" s="1"/>
      <c r="D4" s="1"/>
      <c r="E4" s="1"/>
      <c r="F4" s="19"/>
      <c r="G4" s="19"/>
      <c r="H4" s="1"/>
      <c r="I4" s="1"/>
      <c r="J4" s="1"/>
      <c r="K4" s="1"/>
      <c r="L4" s="1"/>
      <c r="M4" s="1"/>
      <c r="N4" s="1"/>
      <c r="O4" s="1"/>
      <c r="P4" s="19"/>
      <c r="Q4" s="20"/>
      <c r="R4" s="21"/>
      <c r="S4" s="15"/>
      <c r="T4" s="40"/>
      <c r="U4" s="4"/>
      <c r="V4" s="40"/>
      <c r="W4" s="4"/>
      <c r="X4" s="12"/>
      <c r="Y4" s="38"/>
      <c r="Z4" s="12"/>
      <c r="AA4" s="12"/>
      <c r="AB4" s="12"/>
      <c r="AC4" s="12"/>
      <c r="AD4" s="12"/>
    </row>
  </sheetData>
  <dataConsolidate function="count"/>
  <conditionalFormatting sqref="R3:W4">
    <cfRule type="expression" dxfId="137" priority="24">
      <formula>MOD(ROW(),2)=1</formula>
    </cfRule>
    <cfRule type="expression" dxfId="136" priority="25">
      <formula>MOD(ROW(),2)=0</formula>
    </cfRule>
  </conditionalFormatting>
  <conditionalFormatting sqref="A4:H4">
    <cfRule type="expression" dxfId="135" priority="26">
      <formula>MOD(ROW(),2)=1</formula>
    </cfRule>
    <cfRule type="expression" dxfId="134" priority="27">
      <formula>MOD(ROW(),2)=0</formula>
    </cfRule>
  </conditionalFormatting>
  <conditionalFormatting sqref="I4:Q4">
    <cfRule type="expression" dxfId="133" priority="22">
      <formula>MOD(ROW(),2)=1</formula>
    </cfRule>
    <cfRule type="expression" dxfId="132" priority="23">
      <formula>MOD(ROW(),2)=0</formula>
    </cfRule>
  </conditionalFormatting>
  <conditionalFormatting sqref="X3:AD4">
    <cfRule type="expression" dxfId="131" priority="1">
      <formula>MOD(ROW(),2)=0</formula>
    </cfRule>
    <cfRule type="expression" dxfId="130" priority="2">
      <formula>MOD(ROW(),2)=1</formula>
    </cfRule>
  </conditionalFormatting>
  <dataValidations count="2">
    <dataValidation type="list" allowBlank="1" sqref="S4">
      <formula1>Motif_du_cas_à_revoir</formula1>
    </dataValidation>
    <dataValidation type="list" allowBlank="1" sqref="U4">
      <formula1>Statut_du_dossier_casàrevoir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4"/>
  <sheetViews>
    <sheetView showGridLines="0" topLeftCell="Q1" zoomScale="85" zoomScaleNormal="85" workbookViewId="0">
      <pane ySplit="3" topLeftCell="A4" activePane="bottomLeft" state="frozen"/>
      <selection pane="bottomLeft" activeCell="Q4" sqref="A4:XFD4"/>
    </sheetView>
  </sheetViews>
  <sheetFormatPr baseColWidth="10" defaultColWidth="11.42578125" defaultRowHeight="15"/>
  <cols>
    <col min="1" max="1" width="25.7109375" style="13" customWidth="1"/>
    <col min="2" max="2" width="11.42578125" style="13" customWidth="1"/>
    <col min="3" max="3" width="6.7109375" style="13" customWidth="1"/>
    <col min="4" max="4" width="20.7109375" style="13" customWidth="1"/>
    <col min="5" max="5" width="30.7109375" style="13" customWidth="1"/>
    <col min="6" max="6" width="11.42578125" style="13" customWidth="1"/>
    <col min="7" max="7" width="6.85546875" style="13" customWidth="1"/>
    <col min="8" max="8" width="19.7109375" style="13" customWidth="1"/>
    <col min="9" max="9" width="12.7109375" style="13" customWidth="1"/>
    <col min="10" max="10" width="20.7109375" style="13" customWidth="1"/>
    <col min="11" max="11" width="15.7109375" style="13" customWidth="1"/>
    <col min="12" max="13" width="11.42578125" style="13" customWidth="1"/>
    <col min="14" max="15" width="30.7109375" style="13" customWidth="1"/>
    <col min="16" max="16" width="12.28515625" style="13" customWidth="1"/>
    <col min="17" max="17" width="15" style="13" customWidth="1"/>
    <col min="18" max="18" width="15.7109375" style="14" customWidth="1"/>
    <col min="19" max="19" width="24.42578125" style="14" customWidth="1"/>
    <col min="20" max="20" width="26.42578125" style="16" customWidth="1"/>
    <col min="21" max="21" width="35.7109375" style="16" customWidth="1"/>
    <col min="22" max="23" width="23.28515625" style="16" customWidth="1"/>
    <col min="24" max="24" width="50.7109375" style="15" customWidth="1"/>
    <col min="25" max="26" width="15.7109375" style="17" customWidth="1"/>
    <col min="27" max="27" width="20.140625" style="17" customWidth="1"/>
    <col min="28" max="28" width="40.85546875" style="17" customWidth="1"/>
    <col min="29" max="29" width="36.85546875" style="17" customWidth="1"/>
    <col min="30" max="30" width="34.42578125" style="17" customWidth="1"/>
    <col min="31" max="31" width="23.42578125" style="13" customWidth="1"/>
    <col min="32" max="16384" width="11.42578125" style="13"/>
  </cols>
  <sheetData>
    <row r="1" spans="1:31" s="1" customFormat="1" ht="30" customHeight="1">
      <c r="A1" s="2" t="s">
        <v>0</v>
      </c>
      <c r="B1"/>
      <c r="R1" s="3"/>
      <c r="T1" s="5"/>
      <c r="U1" s="18"/>
      <c r="Y1" s="4"/>
    </row>
    <row r="2" spans="1:31" s="1" customFormat="1" ht="3" customHeight="1">
      <c r="A2" s="6"/>
      <c r="B2" s="7"/>
      <c r="R2" s="3"/>
      <c r="S2" s="3"/>
      <c r="T2" s="5"/>
      <c r="U2" s="5"/>
      <c r="Y2" s="4"/>
    </row>
    <row r="3" spans="1:31" s="8" customFormat="1" ht="50.1" customHeight="1">
      <c r="A3" s="48" t="s">
        <v>19</v>
      </c>
      <c r="B3" s="48" t="s">
        <v>20</v>
      </c>
      <c r="C3" s="48" t="s">
        <v>21</v>
      </c>
      <c r="D3" s="48" t="s">
        <v>22</v>
      </c>
      <c r="E3" s="48" t="s">
        <v>23</v>
      </c>
      <c r="F3" s="48" t="s">
        <v>24</v>
      </c>
      <c r="G3" s="48" t="s">
        <v>25</v>
      </c>
      <c r="H3" s="48" t="s">
        <v>26</v>
      </c>
      <c r="I3" s="49" t="s">
        <v>27</v>
      </c>
      <c r="J3" s="49" t="s">
        <v>28</v>
      </c>
      <c r="K3" s="49" t="s">
        <v>29</v>
      </c>
      <c r="L3" s="49" t="s">
        <v>30</v>
      </c>
      <c r="M3" s="49" t="s">
        <v>31</v>
      </c>
      <c r="N3" s="49" t="s">
        <v>32</v>
      </c>
      <c r="O3" s="49" t="s">
        <v>33</v>
      </c>
      <c r="P3" s="49" t="s">
        <v>34</v>
      </c>
      <c r="Q3" s="49" t="s">
        <v>35</v>
      </c>
      <c r="R3" s="10" t="s">
        <v>1</v>
      </c>
      <c r="S3" s="9" t="s">
        <v>13</v>
      </c>
      <c r="T3" s="9" t="s">
        <v>14</v>
      </c>
      <c r="U3" s="9" t="s">
        <v>2</v>
      </c>
      <c r="V3" s="11" t="s">
        <v>17</v>
      </c>
      <c r="W3" s="11" t="s">
        <v>6</v>
      </c>
      <c r="X3" s="9" t="s">
        <v>18</v>
      </c>
      <c r="Y3" s="9" t="s">
        <v>36</v>
      </c>
      <c r="Z3" s="9" t="s">
        <v>37</v>
      </c>
      <c r="AA3" s="9" t="s">
        <v>38</v>
      </c>
      <c r="AB3" s="9" t="s">
        <v>39</v>
      </c>
      <c r="AC3" s="9" t="s">
        <v>40</v>
      </c>
      <c r="AD3" s="9" t="s">
        <v>41</v>
      </c>
      <c r="AE3" s="9" t="s">
        <v>42</v>
      </c>
    </row>
    <row r="4" spans="1:31" s="58" customFormat="1" ht="21" customHeight="1">
      <c r="A4" s="52"/>
      <c r="B4" s="52"/>
      <c r="C4" s="52"/>
      <c r="D4" s="52"/>
      <c r="E4" s="52"/>
      <c r="F4" s="53"/>
      <c r="G4" s="53"/>
      <c r="H4" s="52"/>
      <c r="I4" s="52"/>
      <c r="J4" s="52"/>
      <c r="K4" s="52"/>
      <c r="L4" s="52"/>
      <c r="M4" s="52"/>
      <c r="N4" s="52"/>
      <c r="O4" s="52"/>
      <c r="P4" s="53"/>
      <c r="Q4" s="52"/>
      <c r="R4" s="53"/>
      <c r="S4" s="51"/>
      <c r="T4" s="54"/>
      <c r="U4" s="54"/>
      <c r="V4" s="54"/>
      <c r="W4" s="54"/>
      <c r="X4" s="54"/>
      <c r="Y4" s="55"/>
      <c r="Z4" s="56"/>
      <c r="AA4" s="57"/>
      <c r="AB4" s="55"/>
      <c r="AC4" s="55"/>
      <c r="AD4" s="55"/>
      <c r="AE4" s="55"/>
    </row>
  </sheetData>
  <conditionalFormatting sqref="R4:X4">
    <cfRule type="expression" dxfId="97" priority="13">
      <formula>MOD(ROW(),2)=1</formula>
    </cfRule>
    <cfRule type="expression" dxfId="96" priority="14">
      <formula>MOD(ROW(),2)=0</formula>
    </cfRule>
  </conditionalFormatting>
  <conditionalFormatting sqref="A4:H4">
    <cfRule type="expression" dxfId="95" priority="15">
      <formula>MOD(ROW(),2)=1</formula>
    </cfRule>
    <cfRule type="expression" dxfId="94" priority="16">
      <formula>MOD(ROW(),2)=0</formula>
    </cfRule>
  </conditionalFormatting>
  <conditionalFormatting sqref="I4:Q4">
    <cfRule type="expression" dxfId="93" priority="11">
      <formula>MOD(ROW(),2)=1</formula>
    </cfRule>
    <cfRule type="expression" dxfId="92" priority="12">
      <formula>MOD(ROW(),2)=0</formula>
    </cfRule>
  </conditionalFormatting>
  <conditionalFormatting sqref="Y4:AE4">
    <cfRule type="expression" dxfId="91" priority="9">
      <formula>MOD(ROW(),2)=1</formula>
    </cfRule>
    <cfRule type="expression" dxfId="90" priority="10">
      <formula>MOD(ROW(),2)=0</formula>
    </cfRule>
  </conditionalFormatting>
  <conditionalFormatting sqref="W3:X3">
    <cfRule type="expression" dxfId="89" priority="7">
      <formula>MOD(ROW(),2)=1</formula>
    </cfRule>
    <cfRule type="expression" dxfId="88" priority="8">
      <formula>MOD(ROW(),2)=0</formula>
    </cfRule>
  </conditionalFormatting>
  <conditionalFormatting sqref="S3:T3">
    <cfRule type="expression" dxfId="87" priority="1">
      <formula>MOD(ROW(),2)=1</formula>
    </cfRule>
    <cfRule type="expression" dxfId="86" priority="2">
      <formula>MOD(ROW(),2)=0</formula>
    </cfRule>
  </conditionalFormatting>
  <conditionalFormatting sqref="R3 U3:V3">
    <cfRule type="expression" dxfId="85" priority="5">
      <formula>MOD(ROW(),2)=1</formula>
    </cfRule>
    <cfRule type="expression" dxfId="84" priority="6">
      <formula>MOD(ROW(),2)=0</formula>
    </cfRule>
  </conditionalFormatting>
  <conditionalFormatting sqref="Y3:AE3">
    <cfRule type="expression" dxfId="83" priority="3">
      <formula>MOD(ROW(),2)=0</formula>
    </cfRule>
    <cfRule type="expression" dxfId="82" priority="4">
      <formula>MOD(ROW(),2)=1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D4"/>
  <sheetViews>
    <sheetView showGridLines="0" topLeftCell="W1" zoomScale="85" zoomScaleNormal="85" workbookViewId="0">
      <pane ySplit="3" topLeftCell="A4" activePane="bottomLeft" state="frozen"/>
      <selection pane="bottomLeft" activeCell="J4" sqref="A4:XFD4"/>
    </sheetView>
  </sheetViews>
  <sheetFormatPr baseColWidth="10" defaultColWidth="11.42578125" defaultRowHeight="15"/>
  <cols>
    <col min="1" max="1" width="25.7109375" style="13" customWidth="1"/>
    <col min="2" max="2" width="11.42578125" style="13" customWidth="1"/>
    <col min="3" max="3" width="6.7109375" style="13" customWidth="1"/>
    <col min="4" max="4" width="20.7109375" style="13" customWidth="1"/>
    <col min="5" max="5" width="30.7109375" style="13" customWidth="1"/>
    <col min="6" max="6" width="11.42578125" style="13" customWidth="1"/>
    <col min="7" max="7" width="6.85546875" style="13" customWidth="1"/>
    <col min="8" max="8" width="19.7109375" style="13" customWidth="1"/>
    <col min="9" max="9" width="12.7109375" style="13" customWidth="1"/>
    <col min="10" max="10" width="20.7109375" style="13" customWidth="1"/>
    <col min="11" max="11" width="15.7109375" style="13" customWidth="1"/>
    <col min="12" max="13" width="11.42578125" style="13" customWidth="1"/>
    <col min="14" max="15" width="30.7109375" style="13" customWidth="1"/>
    <col min="16" max="16" width="12.28515625" style="13" customWidth="1"/>
    <col min="17" max="17" width="15" style="13" customWidth="1"/>
    <col min="18" max="18" width="15.7109375" style="14" customWidth="1"/>
    <col min="19" max="19" width="24.42578125" style="14" customWidth="1"/>
    <col min="20" max="20" width="26.42578125" style="16" customWidth="1"/>
    <col min="21" max="21" width="35.7109375" style="16" customWidth="1"/>
    <col min="22" max="22" width="23.28515625" style="16" customWidth="1"/>
    <col min="23" max="23" width="50.7109375" style="15" customWidth="1"/>
    <col min="24" max="25" width="15.7109375" style="17" customWidth="1"/>
    <col min="26" max="26" width="20.140625" style="17" customWidth="1"/>
    <col min="27" max="27" width="40.85546875" style="17" customWidth="1"/>
    <col min="28" max="28" width="36.85546875" style="17" customWidth="1"/>
    <col min="29" max="29" width="34.42578125" style="17" customWidth="1"/>
    <col min="30" max="30" width="23.42578125" style="13" customWidth="1"/>
    <col min="31" max="16384" width="11.42578125" style="13"/>
  </cols>
  <sheetData>
    <row r="1" spans="1:30" s="1" customFormat="1" ht="30" customHeight="1">
      <c r="A1" s="2" t="s">
        <v>0</v>
      </c>
      <c r="B1"/>
      <c r="R1" s="3"/>
      <c r="T1" s="5"/>
      <c r="U1" s="18"/>
      <c r="X1" s="4"/>
    </row>
    <row r="2" spans="1:30" s="1" customFormat="1" ht="3" customHeight="1">
      <c r="A2" s="6"/>
      <c r="B2" s="7"/>
      <c r="R2" s="3"/>
      <c r="S2" s="3"/>
      <c r="T2" s="5"/>
      <c r="U2" s="5"/>
      <c r="X2" s="4"/>
    </row>
    <row r="3" spans="1:30" s="8" customFormat="1" ht="50.1" customHeight="1">
      <c r="A3" s="48" t="s">
        <v>19</v>
      </c>
      <c r="B3" s="48" t="s">
        <v>20</v>
      </c>
      <c r="C3" s="48" t="s">
        <v>21</v>
      </c>
      <c r="D3" s="48" t="s">
        <v>22</v>
      </c>
      <c r="E3" s="48" t="s">
        <v>23</v>
      </c>
      <c r="F3" s="48" t="s">
        <v>24</v>
      </c>
      <c r="G3" s="48" t="s">
        <v>25</v>
      </c>
      <c r="H3" s="48" t="s">
        <v>26</v>
      </c>
      <c r="I3" s="49" t="s">
        <v>27</v>
      </c>
      <c r="J3" s="49" t="s">
        <v>28</v>
      </c>
      <c r="K3" s="49" t="s">
        <v>29</v>
      </c>
      <c r="L3" s="49" t="s">
        <v>30</v>
      </c>
      <c r="M3" s="49" t="s">
        <v>31</v>
      </c>
      <c r="N3" s="49" t="s">
        <v>32</v>
      </c>
      <c r="O3" s="49" t="s">
        <v>33</v>
      </c>
      <c r="P3" s="49" t="s">
        <v>34</v>
      </c>
      <c r="Q3" s="49" t="s">
        <v>35</v>
      </c>
      <c r="R3" s="10" t="s">
        <v>1</v>
      </c>
      <c r="S3" s="9" t="s">
        <v>16</v>
      </c>
      <c r="T3" s="9" t="s">
        <v>15</v>
      </c>
      <c r="U3" s="9" t="s">
        <v>2</v>
      </c>
      <c r="V3" s="11" t="s">
        <v>17</v>
      </c>
      <c r="W3" s="9" t="s">
        <v>18</v>
      </c>
      <c r="X3" s="9" t="s">
        <v>36</v>
      </c>
      <c r="Y3" s="9" t="s">
        <v>37</v>
      </c>
      <c r="Z3" s="9" t="s">
        <v>38</v>
      </c>
      <c r="AA3" s="9" t="s">
        <v>39</v>
      </c>
      <c r="AB3" s="9" t="s">
        <v>40</v>
      </c>
      <c r="AC3" s="9" t="s">
        <v>41</v>
      </c>
      <c r="AD3" s="9" t="s">
        <v>42</v>
      </c>
    </row>
    <row r="4" spans="1:30" ht="15.75">
      <c r="A4" s="43"/>
      <c r="B4" s="43"/>
      <c r="C4" s="43"/>
      <c r="D4" s="43"/>
      <c r="E4" s="43"/>
      <c r="F4" s="32"/>
      <c r="G4" s="32"/>
      <c r="H4" s="43"/>
      <c r="I4" s="43"/>
      <c r="J4" s="43"/>
      <c r="K4" s="43"/>
      <c r="L4" s="43"/>
      <c r="M4" s="43"/>
      <c r="N4" s="43"/>
      <c r="O4" s="43"/>
      <c r="P4" s="32"/>
      <c r="Q4" s="44"/>
      <c r="R4" s="45"/>
      <c r="S4" s="42"/>
      <c r="T4" s="35"/>
      <c r="U4" s="35"/>
      <c r="V4" s="35"/>
      <c r="W4" s="35"/>
      <c r="X4" s="46"/>
      <c r="Y4" s="50"/>
      <c r="Z4" s="36"/>
      <c r="AA4" s="46"/>
      <c r="AB4" s="46"/>
      <c r="AC4" s="46"/>
      <c r="AD4" s="46"/>
    </row>
  </sheetData>
  <conditionalFormatting sqref="R4:W4">
    <cfRule type="expression" dxfId="48" priority="9">
      <formula>MOD(ROW(),2)=1</formula>
    </cfRule>
    <cfRule type="expression" dxfId="47" priority="10">
      <formula>MOD(ROW(),2)=0</formula>
    </cfRule>
  </conditionalFormatting>
  <conditionalFormatting sqref="A4:H4">
    <cfRule type="expression" dxfId="46" priority="11">
      <formula>MOD(ROW(),2)=1</formula>
    </cfRule>
    <cfRule type="expression" dxfId="45" priority="12">
      <formula>MOD(ROW(),2)=0</formula>
    </cfRule>
  </conditionalFormatting>
  <conditionalFormatting sqref="I4:Q4">
    <cfRule type="expression" dxfId="44" priority="7">
      <formula>MOD(ROW(),2)=1</formula>
    </cfRule>
    <cfRule type="expression" dxfId="43" priority="8">
      <formula>MOD(ROW(),2)=0</formula>
    </cfRule>
  </conditionalFormatting>
  <conditionalFormatting sqref="X4:AD4">
    <cfRule type="expression" dxfId="42" priority="5">
      <formula>MOD(ROW(),2)=1</formula>
    </cfRule>
    <cfRule type="expression" dxfId="41" priority="6">
      <formula>MOD(ROW(),2)=0</formula>
    </cfRule>
  </conditionalFormatting>
  <conditionalFormatting sqref="R3:W3">
    <cfRule type="expression" dxfId="40" priority="3">
      <formula>MOD(ROW(),2)=1</formula>
    </cfRule>
    <cfRule type="expression" dxfId="39" priority="4">
      <formula>MOD(ROW(),2)=0</formula>
    </cfRule>
  </conditionalFormatting>
  <conditionalFormatting sqref="X3:AD3">
    <cfRule type="expression" dxfId="38" priority="1">
      <formula>MOD(ROW(),2)=0</formula>
    </cfRule>
    <cfRule type="expression" dxfId="37" priority="2">
      <formula>MOD(ROW(),2)=1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30"/>
  <sheetViews>
    <sheetView workbookViewId="0">
      <selection activeCell="J18" sqref="J18"/>
    </sheetView>
  </sheetViews>
  <sheetFormatPr baseColWidth="10" defaultRowHeight="15"/>
  <cols>
    <col min="1" max="1" width="11.5703125" customWidth="1"/>
    <col min="3" max="3" width="21.42578125" customWidth="1"/>
    <col min="5" max="5" width="31.42578125" customWidth="1"/>
    <col min="7" max="7" width="24" customWidth="1"/>
    <col min="9" max="9" width="37.140625" customWidth="1"/>
  </cols>
  <sheetData>
    <row r="1" spans="1:9">
      <c r="A1" t="s">
        <v>9</v>
      </c>
    </row>
    <row r="3" spans="1:9">
      <c r="A3" s="47"/>
      <c r="E3" s="28" t="s">
        <v>12</v>
      </c>
      <c r="G3" s="27" t="s">
        <v>7</v>
      </c>
      <c r="I3" s="27" t="s">
        <v>8</v>
      </c>
    </row>
    <row r="4" spans="1:9">
      <c r="E4" s="29"/>
      <c r="G4" s="26" t="s">
        <v>55</v>
      </c>
      <c r="I4" s="25" t="s">
        <v>58</v>
      </c>
    </row>
    <row r="5" spans="1:9">
      <c r="E5" s="30"/>
      <c r="G5" s="26" t="s">
        <v>56</v>
      </c>
      <c r="I5" s="25" t="s">
        <v>59</v>
      </c>
    </row>
    <row r="6" spans="1:9">
      <c r="E6" s="30"/>
      <c r="G6" s="26" t="s">
        <v>57</v>
      </c>
      <c r="I6" s="25" t="s">
        <v>60</v>
      </c>
    </row>
    <row r="7" spans="1:9">
      <c r="E7" s="30"/>
      <c r="G7" s="26"/>
      <c r="I7" s="25" t="s">
        <v>61</v>
      </c>
    </row>
    <row r="8" spans="1:9">
      <c r="E8" s="30"/>
      <c r="G8" s="26"/>
      <c r="I8" s="25" t="s">
        <v>62</v>
      </c>
    </row>
    <row r="9" spans="1:9">
      <c r="E9" s="30"/>
      <c r="G9" s="26"/>
      <c r="I9" s="25" t="s">
        <v>63</v>
      </c>
    </row>
    <row r="10" spans="1:9">
      <c r="E10" s="30"/>
      <c r="I10" s="25" t="s">
        <v>64</v>
      </c>
    </row>
    <row r="11" spans="1:9">
      <c r="I11" s="25" t="s">
        <v>65</v>
      </c>
    </row>
    <row r="12" spans="1:9">
      <c r="I12" s="25" t="s">
        <v>66</v>
      </c>
    </row>
    <row r="13" spans="1:9">
      <c r="I13" s="25" t="s">
        <v>4</v>
      </c>
    </row>
    <row r="20" spans="1:5">
      <c r="A20" t="s">
        <v>10</v>
      </c>
    </row>
    <row r="22" spans="1:5">
      <c r="C22" t="s">
        <v>3</v>
      </c>
      <c r="E22" t="s">
        <v>11</v>
      </c>
    </row>
    <row r="23" spans="1:5">
      <c r="C23" t="s">
        <v>43</v>
      </c>
      <c r="E23" t="s">
        <v>48</v>
      </c>
    </row>
    <row r="24" spans="1:5">
      <c r="C24" t="s">
        <v>44</v>
      </c>
      <c r="E24" t="s">
        <v>49</v>
      </c>
    </row>
    <row r="25" spans="1:5">
      <c r="C25" t="s">
        <v>47</v>
      </c>
      <c r="E25" t="s">
        <v>50</v>
      </c>
    </row>
    <row r="26" spans="1:5">
      <c r="C26" t="s">
        <v>45</v>
      </c>
      <c r="E26" t="s">
        <v>51</v>
      </c>
    </row>
    <row r="27" spans="1:5">
      <c r="C27" t="s">
        <v>46</v>
      </c>
      <c r="E27" t="s">
        <v>52</v>
      </c>
    </row>
    <row r="28" spans="1:5">
      <c r="C28" t="s">
        <v>46</v>
      </c>
      <c r="E28" t="s">
        <v>53</v>
      </c>
    </row>
    <row r="29" spans="1:5">
      <c r="C29" t="s">
        <v>27</v>
      </c>
      <c r="E29" t="s">
        <v>54</v>
      </c>
    </row>
    <row r="30" spans="1:5">
      <c r="E30" t="s">
        <v>4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Prise en charge - Visites</vt:lpstr>
      <vt:lpstr>Cas à suivre</vt:lpstr>
      <vt:lpstr>Stat</vt:lpstr>
      <vt:lpstr>Archive V</vt:lpstr>
      <vt:lpstr>Archive CàR</vt:lpstr>
      <vt:lpstr>DATAS</vt:lpstr>
      <vt:lpstr>'Archive CàR'!Motif_de_la_demande</vt:lpstr>
      <vt:lpstr>Motif_de_la_demande</vt:lpstr>
      <vt:lpstr>'Archive CàR'!Motif_du_cas_à_revoir</vt:lpstr>
      <vt:lpstr>Motif_du_cas_à_revoir</vt:lpstr>
      <vt:lpstr>'Archive CàR'!Statut_de_la_visite</vt:lpstr>
      <vt:lpstr>Statut_de_la_visite</vt:lpstr>
      <vt:lpstr>'Archive CàR'!Statut_du_dossier_casàrevoir</vt:lpstr>
      <vt:lpstr>Statut_du_dossier_casàrevoir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Nicolas.Godart</dc:creator>
  <cp:lastModifiedBy>LAMBERT Céline</cp:lastModifiedBy>
  <dcterms:created xsi:type="dcterms:W3CDTF">2023-03-16T10:19:04Z</dcterms:created>
  <dcterms:modified xsi:type="dcterms:W3CDTF">2024-09-05T09:11:47Z</dcterms:modified>
</cp:coreProperties>
</file>