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acc-vdc.be\VDC\USERS\LAMBCE176\TEST EXCEL\Test liaison entre classeur\"/>
    </mc:Choice>
  </mc:AlternateContent>
  <bookViews>
    <workbookView xWindow="0" yWindow="0" windowWidth="4080" windowHeight="8670"/>
  </bookViews>
  <sheets>
    <sheet name="Tableau de travail" sheetId="1" r:id="rId1"/>
    <sheet name="Stat" sheetId="2" r:id="rId2"/>
    <sheet name="Data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2" l="1"/>
  <c r="D6" i="2"/>
  <c r="D5" i="2"/>
  <c r="D9" i="2" s="1"/>
</calcChain>
</file>

<file path=xl/sharedStrings.xml><?xml version="1.0" encoding="utf-8"?>
<sst xmlns="http://schemas.openxmlformats.org/spreadsheetml/2006/main" count="42" uniqueCount="42">
  <si>
    <t>N/réf.</t>
  </si>
  <si>
    <t>Statut du dossier</t>
  </si>
  <si>
    <t>En date du</t>
  </si>
  <si>
    <t xml:space="preserve">(Initiales AAMMJJ) Remarques </t>
  </si>
  <si>
    <t>Statut du dossier VISITES</t>
  </si>
  <si>
    <t>0/1</t>
  </si>
  <si>
    <t>Statistiques</t>
  </si>
  <si>
    <t>Type</t>
  </si>
  <si>
    <t>Nombre</t>
  </si>
  <si>
    <t>%</t>
  </si>
  <si>
    <t>Dossiers cloturé</t>
  </si>
  <si>
    <t>Dossier en cours</t>
  </si>
  <si>
    <t>Dossier sans réponse</t>
  </si>
  <si>
    <t>Nombre total de dossier</t>
  </si>
  <si>
    <t>Ch</t>
  </si>
  <si>
    <t>SB</t>
  </si>
  <si>
    <t>Pris en charge par CL</t>
  </si>
  <si>
    <t>Pris en charge par MLC</t>
  </si>
  <si>
    <t>Client particulier</t>
  </si>
  <si>
    <t>Client non particulier</t>
  </si>
  <si>
    <t>Autre</t>
  </si>
  <si>
    <t xml:space="preserve">Date de dépôt </t>
  </si>
  <si>
    <t xml:space="preserve">Date d'envoi </t>
  </si>
  <si>
    <t xml:space="preserve">Date </t>
  </si>
  <si>
    <t>A</t>
  </si>
  <si>
    <t>A2</t>
  </si>
  <si>
    <t>A3</t>
  </si>
  <si>
    <t>A4</t>
  </si>
  <si>
    <t>A5</t>
  </si>
  <si>
    <t>A6</t>
  </si>
  <si>
    <t>A7</t>
  </si>
  <si>
    <t>A8</t>
  </si>
  <si>
    <t>A9</t>
  </si>
  <si>
    <t>X</t>
  </si>
  <si>
    <t>X2</t>
  </si>
  <si>
    <t>X3</t>
  </si>
  <si>
    <t>X4</t>
  </si>
  <si>
    <t>X5</t>
  </si>
  <si>
    <t>X6</t>
  </si>
  <si>
    <t>X7</t>
  </si>
  <si>
    <t>X8</t>
  </si>
  <si>
    <t>Cas à suivre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</si>
</sst>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4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79998168889431442"/>
        <bgColor theme="4"/>
      </patternFill>
    </fill>
    <fill>
      <patternFill patternType="solid">
        <fgColor theme="4" tint="0.79998168889431442"/>
        <b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0E1FF"/>
        <bgColor theme="4"/>
      </patternFill>
    </fill>
    <fill>
      <patternFill patternType="solid">
        <fgColor theme="0" tint="-0.14999847407452621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B9B9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7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 wrapText="1"/>
    </xf>
    <xf numFmtId="11" fontId="1" fillId="5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14" fontId="1" fillId="6" borderId="1" xfId="0" applyNumberFormat="1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1" fillId="7" borderId="0" xfId="0" applyFont="1" applyFill="1" applyBorder="1" applyAlignment="1">
      <alignment horizontal="center" vertical="center" wrapText="1"/>
    </xf>
    <xf numFmtId="0" fontId="3" fillId="9" borderId="3" xfId="0" applyFont="1" applyFill="1" applyBorder="1"/>
    <xf numFmtId="0" fontId="4" fillId="8" borderId="2" xfId="0" applyFont="1" applyFill="1" applyBorder="1"/>
    <xf numFmtId="0" fontId="4" fillId="0" borderId="2" xfId="0" applyFont="1" applyBorder="1"/>
    <xf numFmtId="0" fontId="4" fillId="0" borderId="4" xfId="0" applyFont="1" applyBorder="1"/>
    <xf numFmtId="0" fontId="0" fillId="9" borderId="0" xfId="0" applyFill="1"/>
    <xf numFmtId="0" fontId="1" fillId="10" borderId="0" xfId="0" applyFont="1" applyFill="1" applyBorder="1" applyAlignment="1">
      <alignment horizontal="center" vertical="center" wrapText="1"/>
    </xf>
    <xf numFmtId="0" fontId="7" fillId="11" borderId="0" xfId="0" applyFont="1" applyFill="1" applyBorder="1" applyAlignment="1">
      <alignment horizontal="left"/>
    </xf>
    <xf numFmtId="9" fontId="7" fillId="11" borderId="0" xfId="1" applyNumberFormat="1" applyFont="1" applyFill="1" applyBorder="1" applyAlignment="1">
      <alignment horizontal="left"/>
    </xf>
    <xf numFmtId="0" fontId="8" fillId="12" borderId="0" xfId="0" applyFont="1" applyFill="1" applyBorder="1" applyAlignment="1">
      <alignment horizontal="left"/>
    </xf>
    <xf numFmtId="9" fontId="8" fillId="12" borderId="0" xfId="1" applyNumberFormat="1" applyFont="1" applyFill="1" applyBorder="1" applyAlignment="1">
      <alignment horizontal="left"/>
    </xf>
    <xf numFmtId="0" fontId="6" fillId="13" borderId="0" xfId="0" applyFont="1" applyFill="1" applyBorder="1" applyAlignment="1">
      <alignment horizontal="left"/>
    </xf>
    <xf numFmtId="9" fontId="6" fillId="13" borderId="0" xfId="1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9" fillId="14" borderId="0" xfId="0" applyFont="1" applyFill="1" applyBorder="1" applyAlignment="1">
      <alignment horizontal="left"/>
    </xf>
    <xf numFmtId="9" fontId="9" fillId="14" borderId="0" xfId="0" applyNumberFormat="1" applyFont="1" applyFill="1" applyBorder="1" applyAlignment="1">
      <alignment horizontal="left"/>
    </xf>
    <xf numFmtId="22" fontId="0" fillId="0" borderId="0" xfId="0" applyNumberFormat="1"/>
    <xf numFmtId="14" fontId="0" fillId="0" borderId="0" xfId="0" applyNumberFormat="1"/>
    <xf numFmtId="0" fontId="1" fillId="6" borderId="0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14">
    <dxf>
      <fill>
        <patternFill patternType="solid">
          <fgColor indexed="6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/>
          <bgColor theme="0"/>
        </patternFill>
      </fill>
      <alignment horizontal="center" vertical="center" textRotation="0" wrapText="1" indent="0" justifyLastLine="0" shrinkToFit="0" readingOrder="0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font>
        <color theme="5"/>
      </font>
      <fill>
        <patternFill>
          <bgColor theme="5" tint="0.7999816888943144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9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E1C1C1"/>
        </patternFill>
      </fill>
    </dxf>
  </dxfs>
  <tableStyles count="0" defaultTableStyle="TableStyleMedium2" defaultPivotStyle="PivotStyleLight16"/>
  <colors>
    <mruColors>
      <color rgb="FFE1C1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TABLEAU_DE_TRAVAIL" displayName="TTABLEAU_DE_TRAVAIL" ref="A1:Z2" totalsRowShown="0" headerRowDxfId="9">
  <autoFilter ref="A1:Z2"/>
  <tableColumns count="26">
    <tableColumn id="1" name="X"/>
    <tableColumn id="2" name="X2"/>
    <tableColumn id="3" name="X3"/>
    <tableColumn id="4" name="X4"/>
    <tableColumn id="5" name="X5"/>
    <tableColumn id="6" name="X6"/>
    <tableColumn id="7" name="X7"/>
    <tableColumn id="8" name="X8"/>
    <tableColumn id="9" name="A"/>
    <tableColumn id="10" name="A2"/>
    <tableColumn id="11" name="A3"/>
    <tableColumn id="12" name="A4"/>
    <tableColumn id="13" name="A5"/>
    <tableColumn id="14" name="A6"/>
    <tableColumn id="15" name="A7"/>
    <tableColumn id="16" name="A8"/>
    <tableColumn id="17" name="A9"/>
    <tableColumn id="18" name="N/réf."/>
    <tableColumn id="19" name="Date " dataDxfId="8"/>
    <tableColumn id="20" name="Date d'envoi "/>
    <tableColumn id="21" name="Date de dépôt "/>
    <tableColumn id="22" name="Ch"/>
    <tableColumn id="23" name="SB"/>
    <tableColumn id="24" name="Statut du dossier"/>
    <tableColumn id="25" name="En date du"/>
    <tableColumn id="26" name="(Initiales AAMMJJ) Remarques 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STATS" displayName="TSTATS" ref="B4:D9" totalsRowShown="0" headerRowDxfId="7">
  <autoFilter ref="B4:D9"/>
  <tableColumns count="3">
    <tableColumn id="1" name="Type"/>
    <tableColumn id="2" name="Nombre"/>
    <tableColumn id="3" name="%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STATUT_DU_DOSSIER" displayName="TSTATUT_DU_DOSSIER" ref="B6:B12" totalsRowShown="0" headerRowDxfId="6" dataDxfId="4" headerRowBorderDxfId="5" tableBorderDxfId="3" totalsRowBorderDxfId="2">
  <autoFilter ref="B6:B12"/>
  <tableColumns count="1">
    <tableColumn id="1" name="Statut du dossier VISITES" dataDxfId="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REF_SDB_CHAUF" displayName="TREF_SDB_CHAUF" ref="F6:F8" totalsRowShown="0" headerRowDxfId="0">
  <autoFilter ref="F6:F8"/>
  <tableColumns count="1">
    <tableColumn id="1" name="0/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"/>
  <sheetViews>
    <sheetView tabSelected="1" topLeftCell="T1" zoomScale="115" zoomScaleNormal="115" workbookViewId="0">
      <selection activeCell="X2" sqref="X2"/>
    </sheetView>
  </sheetViews>
  <sheetFormatPr baseColWidth="10" defaultRowHeight="15" x14ac:dyDescent="0.25"/>
  <cols>
    <col min="1" max="8" width="11.5703125" customWidth="1"/>
    <col min="9" max="9" width="14" bestFit="1" customWidth="1"/>
    <col min="10" max="18" width="12.5703125" customWidth="1"/>
    <col min="19" max="19" width="14.7109375" customWidth="1"/>
    <col min="20" max="20" width="14.42578125" customWidth="1"/>
    <col min="21" max="21" width="15.85546875" customWidth="1"/>
    <col min="22" max="23" width="12.5703125" customWidth="1"/>
    <col min="24" max="24" width="28.28515625" customWidth="1"/>
    <col min="25" max="25" width="20.28515625" customWidth="1"/>
    <col min="26" max="26" width="58" customWidth="1"/>
  </cols>
  <sheetData>
    <row r="1" spans="1:26" s="8" customFormat="1" ht="49.5" customHeight="1" x14ac:dyDescent="0.25">
      <c r="A1" s="1" t="s">
        <v>33</v>
      </c>
      <c r="B1" s="1" t="s">
        <v>34</v>
      </c>
      <c r="C1" s="1" t="s">
        <v>35</v>
      </c>
      <c r="D1" s="1" t="s">
        <v>36</v>
      </c>
      <c r="E1" s="1" t="s">
        <v>37</v>
      </c>
      <c r="F1" s="1" t="s">
        <v>38</v>
      </c>
      <c r="G1" s="1" t="s">
        <v>39</v>
      </c>
      <c r="H1" s="1" t="s">
        <v>40</v>
      </c>
      <c r="I1" s="2" t="s">
        <v>24</v>
      </c>
      <c r="J1" s="2" t="s">
        <v>25</v>
      </c>
      <c r="K1" s="2" t="s">
        <v>26</v>
      </c>
      <c r="L1" s="2" t="s">
        <v>27</v>
      </c>
      <c r="M1" s="2" t="s">
        <v>28</v>
      </c>
      <c r="N1" s="2" t="s">
        <v>29</v>
      </c>
      <c r="O1" s="2" t="s">
        <v>30</v>
      </c>
      <c r="P1" s="2" t="s">
        <v>31</v>
      </c>
      <c r="Q1" s="2" t="s">
        <v>32</v>
      </c>
      <c r="R1" s="3" t="s">
        <v>0</v>
      </c>
      <c r="S1" s="4" t="s">
        <v>23</v>
      </c>
      <c r="T1" s="4" t="s">
        <v>22</v>
      </c>
      <c r="U1" s="4" t="s">
        <v>21</v>
      </c>
      <c r="V1" s="5" t="s">
        <v>14</v>
      </c>
      <c r="W1" s="5" t="s">
        <v>15</v>
      </c>
      <c r="X1" s="5" t="s">
        <v>1</v>
      </c>
      <c r="Y1" s="6" t="s">
        <v>2</v>
      </c>
      <c r="Z1" s="7" t="s">
        <v>3</v>
      </c>
    </row>
    <row r="2" spans="1:26" x14ac:dyDescent="0.25">
      <c r="S2" s="25"/>
      <c r="Y2" s="24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55EBE4D7-1CD9-45C4-9A7C-7C547C40754A}">
            <xm:f>$X$2=Data!$B$12</xm:f>
            <x14:dxf>
              <font>
                <color rgb="FFFF0000"/>
              </font>
              <fill>
                <patternFill>
                  <bgColor rgb="FFE1C1C1"/>
                </patternFill>
              </fill>
            </x14:dxf>
          </x14:cfRule>
          <x14:cfRule type="expression" priority="2" id="{77E5BC1B-C2A1-4D75-8376-52A80C012589}">
            <xm:f>OR($X2=Data!$B$10,$X2=Data!$B$11)</xm:f>
            <x14:dxf>
              <font>
                <color theme="9"/>
              </font>
              <fill>
                <patternFill>
                  <bgColor theme="9" tint="0.79998168889431442"/>
                </patternFill>
              </fill>
            </x14:dxf>
          </x14:cfRule>
          <x14:cfRule type="expression" priority="3" id="{4EA739E1-DEA1-4E1C-B274-CE8C5147E0FC}">
            <xm:f>$X2=Data!$B$9</xm:f>
            <x14:dxf>
              <font>
                <color theme="7" tint="-0.24994659260841701"/>
              </font>
              <fill>
                <patternFill>
                  <bgColor theme="7" tint="0.79998168889431442"/>
                </patternFill>
              </fill>
            </x14:dxf>
          </x14:cfRule>
          <x14:cfRule type="expression" priority="4" id="{DD0B2FC3-E196-4F53-A257-0A8CA87E5841}">
            <xm:f>OR($X2=Data!$B$7,$X2=Data!$B$8)</xm:f>
            <x14:dxf>
              <font>
                <color theme="5"/>
              </font>
              <fill>
                <patternFill>
                  <bgColor theme="5" tint="0.79998168889431442"/>
                </patternFill>
              </fill>
            </x14:dxf>
          </x14:cfRule>
          <xm:sqref>A2:Z2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Data!$B$7:$B$12</xm:f>
          </x14:formula1>
          <xm:sqref>X2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D9"/>
  <sheetViews>
    <sheetView workbookViewId="0">
      <selection activeCell="B5" sqref="B5:D9"/>
    </sheetView>
  </sheetViews>
  <sheetFormatPr baseColWidth="10" defaultRowHeight="15" x14ac:dyDescent="0.25"/>
  <sheetData>
    <row r="3" spans="2:4" ht="15.75" x14ac:dyDescent="0.25">
      <c r="B3" s="26" t="s">
        <v>6</v>
      </c>
      <c r="C3" s="26"/>
      <c r="D3" s="26"/>
    </row>
    <row r="4" spans="2:4" ht="15.75" x14ac:dyDescent="0.25">
      <c r="B4" s="14" t="s">
        <v>7</v>
      </c>
      <c r="C4" s="14" t="s">
        <v>8</v>
      </c>
      <c r="D4" s="14" t="s">
        <v>9</v>
      </c>
    </row>
    <row r="5" spans="2:4" x14ac:dyDescent="0.25">
      <c r="B5" s="15" t="s">
        <v>10</v>
      </c>
      <c r="C5" s="15">
        <v>0</v>
      </c>
      <c r="D5" s="16" t="e">
        <f>(C5/C9)</f>
        <v>#DIV/0!</v>
      </c>
    </row>
    <row r="6" spans="2:4" x14ac:dyDescent="0.25">
      <c r="B6" s="17" t="s">
        <v>11</v>
      </c>
      <c r="C6" s="17">
        <v>0</v>
      </c>
      <c r="D6" s="18" t="e">
        <f>(C6/C9)</f>
        <v>#DIV/0!</v>
      </c>
    </row>
    <row r="7" spans="2:4" x14ac:dyDescent="0.25">
      <c r="B7" s="19" t="s">
        <v>12</v>
      </c>
      <c r="C7" s="19">
        <v>0</v>
      </c>
      <c r="D7" s="20" t="e">
        <f>(C7/C9)</f>
        <v>#DIV/0!</v>
      </c>
    </row>
    <row r="8" spans="2:4" x14ac:dyDescent="0.25">
      <c r="B8" s="21"/>
      <c r="C8" s="21"/>
      <c r="D8" s="21"/>
    </row>
    <row r="9" spans="2:4" x14ac:dyDescent="0.25">
      <c r="B9" s="22" t="s">
        <v>13</v>
      </c>
      <c r="C9" s="22">
        <v>0</v>
      </c>
      <c r="D9" s="23" t="e">
        <f>SUM(D5:D7)</f>
        <v>#DIV/0!</v>
      </c>
    </row>
  </sheetData>
  <mergeCells count="1">
    <mergeCell ref="B3:D3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6:F12"/>
  <sheetViews>
    <sheetView workbookViewId="0">
      <selection activeCell="D22" sqref="D22"/>
    </sheetView>
  </sheetViews>
  <sheetFormatPr baseColWidth="10" defaultRowHeight="15" x14ac:dyDescent="0.25"/>
  <sheetData>
    <row r="6" spans="2:6" x14ac:dyDescent="0.25">
      <c r="B6" s="9" t="s">
        <v>4</v>
      </c>
      <c r="F6" s="13" t="s">
        <v>5</v>
      </c>
    </row>
    <row r="7" spans="2:6" x14ac:dyDescent="0.25">
      <c r="B7" s="10" t="s">
        <v>16</v>
      </c>
      <c r="F7">
        <v>0</v>
      </c>
    </row>
    <row r="8" spans="2:6" x14ac:dyDescent="0.25">
      <c r="B8" s="11" t="s">
        <v>17</v>
      </c>
      <c r="F8">
        <v>1</v>
      </c>
    </row>
    <row r="9" spans="2:6" x14ac:dyDescent="0.25">
      <c r="B9" s="10" t="s">
        <v>41</v>
      </c>
    </row>
    <row r="10" spans="2:6" x14ac:dyDescent="0.25">
      <c r="B10" s="11" t="s">
        <v>18</v>
      </c>
    </row>
    <row r="11" spans="2:6" x14ac:dyDescent="0.25">
      <c r="B11" s="10" t="s">
        <v>19</v>
      </c>
    </row>
    <row r="12" spans="2:6" x14ac:dyDescent="0.25">
      <c r="B12" s="12" t="s">
        <v>20</v>
      </c>
    </row>
  </sheetData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3CC11680-6058-4966-8BC6-EF0819CDCECC}">
            <xm:f>'Tableau de travail'!$X$2=$B$12</xm:f>
            <x14:dxf/>
          </x14:cfRule>
          <xm:sqref>A2:Z2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travail</vt:lpstr>
      <vt:lpstr>Stat</vt:lpstr>
      <vt:lpstr>Data</vt:lpstr>
    </vt:vector>
  </TitlesOfParts>
  <Company>VDC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LAMBERT Céline</dc:creator>
  <cp:lastModifiedBy>LAMBERT Céline</cp:lastModifiedBy>
  <dcterms:created xsi:type="dcterms:W3CDTF">2024-09-03T11:14:38Z</dcterms:created>
  <dcterms:modified xsi:type="dcterms:W3CDTF">2024-09-05T09:11:50Z</dcterms:modified>
</cp:coreProperties>
</file>