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 filterPrivacy="1"/>
  <bookViews>
    <workbookView xWindow="0" yWindow="0" windowWidth="22260" windowHeight="12645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3" i="1"/>
  <c r="I4" i="1"/>
  <c r="K4" i="1" s="1"/>
  <c r="L4" i="1" s="1"/>
  <c r="I5" i="1"/>
  <c r="K5" i="1" s="1"/>
  <c r="L5" i="1" s="1"/>
  <c r="I6" i="1"/>
  <c r="K6" i="1" s="1"/>
  <c r="L6" i="1" s="1"/>
  <c r="I7" i="1"/>
  <c r="I8" i="1"/>
  <c r="I9" i="1"/>
  <c r="I10" i="1"/>
  <c r="I3" i="1"/>
  <c r="K3" i="1" l="1"/>
  <c r="N3" i="1" s="1"/>
  <c r="K7" i="1"/>
  <c r="L7" i="1" s="1"/>
  <c r="K10" i="1"/>
  <c r="L10" i="1" s="1"/>
  <c r="K9" i="1"/>
  <c r="L9" i="1" s="1"/>
  <c r="K8" i="1"/>
  <c r="L8" i="1" s="1"/>
  <c r="L3" i="1"/>
  <c r="N7" i="1" l="1"/>
</calcChain>
</file>

<file path=xl/sharedStrings.xml><?xml version="1.0" encoding="utf-8"?>
<sst xmlns="http://schemas.openxmlformats.org/spreadsheetml/2006/main" count="28" uniqueCount="16">
  <si>
    <t>Quantité Septembre</t>
  </si>
  <si>
    <t>Quantité Octobre</t>
  </si>
  <si>
    <t>Quantité Novembre</t>
  </si>
  <si>
    <t>Quantité Décembre</t>
  </si>
  <si>
    <t>Total 2017</t>
  </si>
  <si>
    <t>% Cumul N-1</t>
  </si>
  <si>
    <t>Total 2016</t>
  </si>
  <si>
    <t>% d'ajustement</t>
  </si>
  <si>
    <t>TOTAL 2017</t>
  </si>
  <si>
    <t>Produit A</t>
  </si>
  <si>
    <t>Produit B</t>
  </si>
  <si>
    <t>Taille 1</t>
  </si>
  <si>
    <t>Taille 2</t>
  </si>
  <si>
    <t>Taille 3</t>
  </si>
  <si>
    <t>Taille 4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</si>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</sst>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9" fontId="3" fillId="0" borderId="1" xfId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9" fontId="3" fillId="0" borderId="3" xfId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9" fontId="3" fillId="0" borderId="7" xfId="1" applyFont="1" applyBorder="1" applyAlignment="1">
      <alignment horizontal="center"/>
    </xf>
    <xf numFmtId="164" fontId="3" fillId="0" borderId="9" xfId="1" applyNumberFormat="1" applyFont="1" applyBorder="1" applyAlignment="1">
      <alignment horizontal="center"/>
    </xf>
    <xf numFmtId="164" fontId="3" fillId="0" borderId="10" xfId="1" applyNumberFormat="1" applyFont="1" applyBorder="1" applyAlignment="1">
      <alignment horizontal="center"/>
    </xf>
    <xf numFmtId="164" fontId="3" fillId="0" borderId="11" xfId="1" applyNumberFormat="1" applyFont="1" applyBorder="1" applyAlignment="1">
      <alignment horizontal="center"/>
    </xf>
    <xf numFmtId="1" fontId="3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workbookViewId="0">
      <selection activeCell="Q6" sqref="Q6"/>
    </sheetView>
  </sheetViews>
  <sheetFormatPr baseColWidth="10" defaultColWidth="9.140625" defaultRowHeight="15" x14ac:dyDescent="0.25"/>
  <cols>
    <col min="1" max="1" width="13.5703125" style="1" bestFit="1" customWidth="1"/>
    <col min="2" max="2" width="7.28515625" style="1" bestFit="1" customWidth="1"/>
    <col min="3" max="3" width="11.140625" style="1" customWidth="1"/>
    <col min="4" max="4" width="10.5703125" style="1" customWidth="1"/>
    <col min="5" max="5" width="12" style="1" customWidth="1"/>
    <col min="6" max="6" width="6.28515625" style="1" customWidth="1"/>
    <col min="7" max="7" width="11.140625" style="1" customWidth="1"/>
    <col min="8" max="8" width="9.140625" style="2"/>
    <col min="9" max="9" width="10.5703125" style="1" customWidth="1"/>
    <col min="10" max="10" width="10.7109375" style="1" customWidth="1"/>
    <col min="11" max="11" width="9.140625" style="1" customWidth="1"/>
    <col min="12" max="12" width="10.140625" style="1" customWidth="1"/>
    <col min="13" max="16384" width="9.140625" style="1"/>
  </cols>
  <sheetData>
    <row r="1" spans="1:15" ht="15.75" thickBot="1" x14ac:dyDescent="0.3"/>
    <row r="2" spans="1:15" ht="30" customHeight="1" thickBot="1" x14ac:dyDescent="0.3">
      <c r="A2" s="2"/>
      <c r="B2" s="2"/>
      <c r="C2" s="24" t="s">
        <v>2</v>
      </c>
      <c r="D2" s="25" t="s">
        <v>3</v>
      </c>
      <c r="E2" s="26" t="s">
        <v>6</v>
      </c>
      <c r="F2" s="27"/>
      <c r="G2" s="25" t="s">
        <v>0</v>
      </c>
      <c r="H2" s="25" t="s">
        <v>1</v>
      </c>
      <c r="I2" s="25" t="s">
        <v>2</v>
      </c>
      <c r="J2" s="25" t="s">
        <v>3</v>
      </c>
      <c r="K2" s="25" t="s">
        <v>4</v>
      </c>
      <c r="L2" s="25" t="s">
        <v>5</v>
      </c>
      <c r="M2" s="25" t="s">
        <v>7</v>
      </c>
      <c r="N2" s="28" t="s">
        <v>8</v>
      </c>
      <c r="O2" s="28" t="s">
        <v>15</v>
      </c>
    </row>
    <row r="3" spans="1:15" x14ac:dyDescent="0.25">
      <c r="A3" s="6" t="s">
        <v>9</v>
      </c>
      <c r="B3" s="7" t="s">
        <v>11</v>
      </c>
      <c r="C3" s="7">
        <v>26</v>
      </c>
      <c r="D3" s="7">
        <v>35</v>
      </c>
      <c r="E3" s="7">
        <v>68</v>
      </c>
      <c r="F3" s="8"/>
      <c r="G3" s="7">
        <v>8</v>
      </c>
      <c r="H3" s="7">
        <v>23</v>
      </c>
      <c r="I3" s="9">
        <f>C3+(C3*M3)</f>
        <v>28.34</v>
      </c>
      <c r="J3" s="9">
        <f>D3+(D3*M3)</f>
        <v>38.15</v>
      </c>
      <c r="K3" s="9">
        <f>SUM(G3:J3)</f>
        <v>97.490000000000009</v>
      </c>
      <c r="L3" s="10">
        <f>K3/E3-1</f>
        <v>0.43367647058823544</v>
      </c>
      <c r="M3" s="18">
        <v>0.09</v>
      </c>
      <c r="N3" s="21">
        <f>SUM(K3:K6)</f>
        <v>260.13</v>
      </c>
    </row>
    <row r="4" spans="1:15" x14ac:dyDescent="0.25">
      <c r="A4" s="11" t="s">
        <v>9</v>
      </c>
      <c r="B4" s="3" t="s">
        <v>12</v>
      </c>
      <c r="C4" s="3">
        <v>14</v>
      </c>
      <c r="D4" s="3">
        <v>22</v>
      </c>
      <c r="E4" s="3">
        <v>54</v>
      </c>
      <c r="F4" s="12"/>
      <c r="G4" s="3">
        <v>10</v>
      </c>
      <c r="H4" s="3">
        <v>21</v>
      </c>
      <c r="I4" s="5">
        <f t="shared" ref="I4:I10" si="0">C4+(C4*M4)</f>
        <v>15.26</v>
      </c>
      <c r="J4" s="5">
        <f t="shared" ref="J4:J10" si="1">D4+(D4*M4)</f>
        <v>23.98</v>
      </c>
      <c r="K4" s="5">
        <f t="shared" ref="K4:K10" si="2">SUM(G4:J4)</f>
        <v>70.239999999999995</v>
      </c>
      <c r="L4" s="4">
        <f t="shared" ref="L4:L10" si="3">K4/E4-1</f>
        <v>0.30074074074074075</v>
      </c>
      <c r="M4" s="19">
        <v>0.09</v>
      </c>
      <c r="N4" s="22"/>
      <c r="O4" s="1">
        <v>260</v>
      </c>
    </row>
    <row r="5" spans="1:15" x14ac:dyDescent="0.25">
      <c r="A5" s="11" t="s">
        <v>9</v>
      </c>
      <c r="B5" s="3" t="s">
        <v>13</v>
      </c>
      <c r="C5" s="3">
        <v>22</v>
      </c>
      <c r="D5" s="3">
        <v>21</v>
      </c>
      <c r="E5" s="3">
        <v>32</v>
      </c>
      <c r="F5" s="12"/>
      <c r="G5" s="3">
        <v>5</v>
      </c>
      <c r="H5" s="3">
        <v>17</v>
      </c>
      <c r="I5" s="5">
        <f t="shared" si="0"/>
        <v>23.98</v>
      </c>
      <c r="J5" s="5">
        <f t="shared" si="1"/>
        <v>22.89</v>
      </c>
      <c r="K5" s="5">
        <f t="shared" si="2"/>
        <v>68.87</v>
      </c>
      <c r="L5" s="4">
        <f t="shared" si="3"/>
        <v>1.1521875000000001</v>
      </c>
      <c r="M5" s="19">
        <v>0.09</v>
      </c>
      <c r="N5" s="22"/>
    </row>
    <row r="6" spans="1:15" ht="15.75" thickBot="1" x14ac:dyDescent="0.3">
      <c r="A6" s="13" t="s">
        <v>9</v>
      </c>
      <c r="B6" s="14" t="s">
        <v>14</v>
      </c>
      <c r="C6" s="14">
        <v>10</v>
      </c>
      <c r="D6" s="14">
        <v>7</v>
      </c>
      <c r="E6" s="14">
        <v>15</v>
      </c>
      <c r="F6" s="15"/>
      <c r="G6" s="14">
        <v>1</v>
      </c>
      <c r="H6" s="14">
        <v>4</v>
      </c>
      <c r="I6" s="16">
        <f t="shared" si="0"/>
        <v>10.9</v>
      </c>
      <c r="J6" s="16">
        <f t="shared" si="1"/>
        <v>7.63</v>
      </c>
      <c r="K6" s="16">
        <f t="shared" si="2"/>
        <v>23.53</v>
      </c>
      <c r="L6" s="17">
        <f t="shared" si="3"/>
        <v>0.56866666666666665</v>
      </c>
      <c r="M6" s="20">
        <v>0.09</v>
      </c>
      <c r="N6" s="23"/>
    </row>
    <row r="7" spans="1:15" x14ac:dyDescent="0.25">
      <c r="A7" s="6" t="s">
        <v>10</v>
      </c>
      <c r="B7" s="7" t="s">
        <v>11</v>
      </c>
      <c r="C7" s="7">
        <v>18</v>
      </c>
      <c r="D7" s="7">
        <v>26</v>
      </c>
      <c r="E7" s="7">
        <v>79</v>
      </c>
      <c r="F7" s="8"/>
      <c r="G7" s="7">
        <v>20</v>
      </c>
      <c r="H7" s="7">
        <v>19</v>
      </c>
      <c r="I7" s="9">
        <f t="shared" si="0"/>
        <v>20.88</v>
      </c>
      <c r="J7" s="9">
        <f t="shared" si="1"/>
        <v>30.16</v>
      </c>
      <c r="K7" s="9">
        <f t="shared" si="2"/>
        <v>90.039999999999992</v>
      </c>
      <c r="L7" s="10">
        <f t="shared" si="3"/>
        <v>0.13974683544303779</v>
      </c>
      <c r="M7" s="18">
        <v>0.16</v>
      </c>
      <c r="N7" s="21">
        <f>SUM(K7:K10)</f>
        <v>279.68</v>
      </c>
    </row>
    <row r="8" spans="1:15" x14ac:dyDescent="0.25">
      <c r="A8" s="11" t="s">
        <v>10</v>
      </c>
      <c r="B8" s="3" t="s">
        <v>12</v>
      </c>
      <c r="C8" s="3">
        <v>32</v>
      </c>
      <c r="D8" s="3">
        <v>30</v>
      </c>
      <c r="E8" s="3">
        <v>59</v>
      </c>
      <c r="F8" s="12"/>
      <c r="G8" s="3">
        <v>16</v>
      </c>
      <c r="H8" s="3">
        <v>17</v>
      </c>
      <c r="I8" s="5">
        <f t="shared" si="0"/>
        <v>37.119999999999997</v>
      </c>
      <c r="J8" s="5">
        <f t="shared" si="1"/>
        <v>34.799999999999997</v>
      </c>
      <c r="K8" s="5">
        <f t="shared" si="2"/>
        <v>104.92</v>
      </c>
      <c r="L8" s="4">
        <f t="shared" si="3"/>
        <v>0.77830508474576265</v>
      </c>
      <c r="M8" s="19">
        <v>0.16</v>
      </c>
      <c r="N8" s="22"/>
      <c r="O8" s="1">
        <v>280</v>
      </c>
    </row>
    <row r="9" spans="1:15" x14ac:dyDescent="0.25">
      <c r="A9" s="11" t="s">
        <v>10</v>
      </c>
      <c r="B9" s="3" t="s">
        <v>13</v>
      </c>
      <c r="C9" s="3">
        <v>15</v>
      </c>
      <c r="D9" s="3">
        <v>17</v>
      </c>
      <c r="E9" s="3">
        <v>16</v>
      </c>
      <c r="F9" s="12"/>
      <c r="G9" s="3">
        <v>13</v>
      </c>
      <c r="H9" s="3">
        <v>12</v>
      </c>
      <c r="I9" s="5">
        <f t="shared" si="0"/>
        <v>17.399999999999999</v>
      </c>
      <c r="J9" s="5">
        <f t="shared" si="1"/>
        <v>19.72</v>
      </c>
      <c r="K9" s="5">
        <f t="shared" si="2"/>
        <v>62.12</v>
      </c>
      <c r="L9" s="4">
        <f t="shared" si="3"/>
        <v>2.8824999999999998</v>
      </c>
      <c r="M9" s="19">
        <v>0.16</v>
      </c>
      <c r="N9" s="22"/>
    </row>
    <row r="10" spans="1:15" ht="15.75" thickBot="1" x14ac:dyDescent="0.3">
      <c r="A10" s="13" t="s">
        <v>10</v>
      </c>
      <c r="B10" s="14" t="s">
        <v>14</v>
      </c>
      <c r="C10" s="14">
        <v>4</v>
      </c>
      <c r="D10" s="14">
        <v>6</v>
      </c>
      <c r="E10" s="14">
        <v>8</v>
      </c>
      <c r="F10" s="15"/>
      <c r="G10" s="14">
        <v>5</v>
      </c>
      <c r="H10" s="14">
        <v>6</v>
      </c>
      <c r="I10" s="16">
        <f t="shared" si="0"/>
        <v>4.6399999999999997</v>
      </c>
      <c r="J10" s="16">
        <f t="shared" si="1"/>
        <v>6.96</v>
      </c>
      <c r="K10" s="16">
        <f t="shared" si="2"/>
        <v>22.6</v>
      </c>
      <c r="L10" s="17">
        <f t="shared" si="3"/>
        <v>1.8250000000000002</v>
      </c>
      <c r="M10" s="20">
        <v>0.16</v>
      </c>
      <c r="N10" s="23"/>
    </row>
  </sheetData>
  <mergeCells count="2">
    <mergeCell ref="N3:N6"/>
    <mergeCell ref="N7:N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2017-10-09T08:06:26Z</dcterms:modified>
</cp:coreProperties>
</file>