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eries">Feuil1!$P$11:$P$23</definedName>
    <definedName name="Paques">Feuil1!$P$12</definedName>
    <definedName name="Saisir_Année">Feuil1!$P$10</definedName>
  </definedNames>
  <calcPr calcId="145621"/>
</workbook>
</file>

<file path=xl/calcChain.xml><?xml version="1.0" encoding="utf-8"?>
<calcChain xmlns="http://schemas.openxmlformats.org/spreadsheetml/2006/main">
  <c r="K145" i="1" l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P10" i="1"/>
  <c r="P20" i="1" s="1"/>
  <c r="K10" i="1"/>
  <c r="P15" i="1" l="1"/>
  <c r="P11" i="1"/>
  <c r="P19" i="1"/>
  <c r="P22" i="1"/>
  <c r="P21" i="1"/>
  <c r="P23" i="1"/>
  <c r="P12" i="1"/>
  <c r="P14" i="1"/>
  <c r="P18" i="1" l="1"/>
  <c r="P16" i="1"/>
  <c r="P17" i="1"/>
  <c r="P13" i="1"/>
</calcChain>
</file>

<file path=xl/sharedStrings.xml><?xml version="1.0" encoding="utf-8"?>
<sst xmlns="http://schemas.openxmlformats.org/spreadsheetml/2006/main" count="51" uniqueCount="37">
  <si>
    <t/>
  </si>
  <si>
    <t>Total Marge</t>
  </si>
  <si>
    <t>0,00 €</t>
  </si>
  <si>
    <t>Remise</t>
  </si>
  <si>
    <t>Total Poids</t>
  </si>
  <si>
    <t>55 Kg</t>
  </si>
  <si>
    <t>Jours de livraison :</t>
  </si>
  <si>
    <t>0</t>
  </si>
  <si>
    <t>Total Colis</t>
  </si>
  <si>
    <t>10</t>
  </si>
  <si>
    <t>Commercial :</t>
  </si>
  <si>
    <t>Animation</t>
  </si>
  <si>
    <t>Date de preparation:</t>
  </si>
  <si>
    <t>Numero de commande</t>
  </si>
  <si>
    <t>Loc meuble</t>
  </si>
  <si>
    <t>Date de livraison :</t>
  </si>
  <si>
    <t>Particularitées</t>
  </si>
  <si>
    <t>Brebis Nature</t>
  </si>
  <si>
    <t>jours ferié</t>
  </si>
  <si>
    <t>Premier de l'an</t>
  </si>
  <si>
    <t>Brebis Piment</t>
  </si>
  <si>
    <t>Paques</t>
  </si>
  <si>
    <t>Lundi de paques</t>
  </si>
  <si>
    <t>Brebis Bleu</t>
  </si>
  <si>
    <t>Fete du travail</t>
  </si>
  <si>
    <t>Victoire 1945</t>
  </si>
  <si>
    <t>Ascension</t>
  </si>
  <si>
    <t>Pentecote</t>
  </si>
  <si>
    <t>Lundi de pentecote</t>
  </si>
  <si>
    <t>Fete nationale</t>
  </si>
  <si>
    <t>Assomption</t>
  </si>
  <si>
    <t>Toussain</t>
  </si>
  <si>
    <t>Armistice</t>
  </si>
  <si>
    <t>Noel</t>
  </si>
  <si>
    <t>cession</t>
  </si>
  <si>
    <t>DLUO :</t>
  </si>
  <si>
    <t>A pour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</si>
</sst>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9"/>
      <color theme="1"/>
      <name val="Comic Sans MS"/>
      <family val="2"/>
    </font>
    <font>
      <b/>
      <sz val="8"/>
      <color theme="1"/>
      <name val="Comic Sans MS"/>
      <family val="4"/>
    </font>
    <font>
      <sz val="8"/>
      <color theme="1"/>
      <name val="Comic Sans MS"/>
      <family val="4"/>
    </font>
    <font>
      <sz val="10"/>
      <color theme="1"/>
      <name val="Comic Sans MS"/>
      <family val="2"/>
    </font>
    <font>
      <sz val="22"/>
      <color theme="1"/>
      <name val="Comic Sans MS"/>
      <family val="4"/>
    </font>
    <font>
      <sz val="22"/>
      <color theme="1"/>
      <name val="Comic Sans MS"/>
      <family val="2"/>
    </font>
    <font>
      <i/>
      <sz val="8"/>
      <color theme="1"/>
      <name val="Arial"/>
      <family val="2"/>
    </font>
    <font>
      <sz val="20"/>
      <color theme="1"/>
      <name val="Comic Sans MS"/>
      <family val="2"/>
    </font>
    <font>
      <sz val="12"/>
      <color theme="1"/>
      <name val="Comic Sans MS"/>
      <family val="2"/>
    </font>
    <font>
      <b/>
      <sz val="20"/>
      <color theme="1"/>
      <name val="Comic Sans MS"/>
      <family val="4"/>
    </font>
    <font>
      <sz val="20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1" xfId="0" applyFont="1" applyBorder="1" applyAlignment="1" applyProtection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2" fillId="0" borderId="2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3" xfId="0" applyFont="1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</xf>
    <xf numFmtId="0" fontId="4" fillId="0" borderId="5" xfId="0" applyFont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vertical="center"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2" fillId="0" borderId="5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2" fillId="0" borderId="2" xfId="0" applyFont="1" applyBorder="1" applyProtection="1"/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</xf>
    <xf numFmtId="0" fontId="4" fillId="0" borderId="2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right"/>
    </xf>
    <xf numFmtId="0" fontId="2" fillId="0" borderId="3" xfId="0" applyFont="1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</xf>
    <xf numFmtId="0" fontId="2" fillId="0" borderId="0" xfId="0" applyFont="1" applyProtection="1">
      <protection locked="0"/>
    </xf>
    <xf numFmtId="0" fontId="2" fillId="0" borderId="0" xfId="0" applyFont="1" applyBorder="1" applyProtection="1">
      <protection locked="0"/>
    </xf>
    <xf numFmtId="0" fontId="5" fillId="0" borderId="6" xfId="0" applyFont="1" applyBorder="1" applyAlignment="1" applyProtection="1">
      <alignment vertical="center" wrapText="1"/>
      <protection locked="0"/>
    </xf>
    <xf numFmtId="0" fontId="5" fillId="0" borderId="7" xfId="0" applyFont="1" applyBorder="1" applyAlignment="1" applyProtection="1">
      <alignment vertical="center" wrapText="1"/>
      <protection locked="0"/>
    </xf>
    <xf numFmtId="0" fontId="5" fillId="0" borderId="8" xfId="0" applyFont="1" applyBorder="1" applyAlignment="1" applyProtection="1">
      <alignment vertical="center" wrapText="1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5" fillId="0" borderId="0" xfId="0" applyFont="1" applyBorder="1" applyAlignment="1" applyProtection="1">
      <alignment vertical="center" wrapText="1"/>
      <protection locked="0"/>
    </xf>
    <xf numFmtId="0" fontId="5" fillId="0" borderId="9" xfId="0" applyFont="1" applyBorder="1" applyAlignment="1" applyProtection="1">
      <alignment vertical="center" wrapText="1"/>
      <protection locked="0"/>
    </xf>
    <xf numFmtId="0" fontId="5" fillId="0" borderId="10" xfId="0" applyFont="1" applyBorder="1" applyAlignment="1" applyProtection="1">
      <alignment vertical="center" wrapText="1"/>
      <protection locked="0"/>
    </xf>
    <xf numFmtId="0" fontId="5" fillId="0" borderId="1" xfId="0" applyFont="1" applyBorder="1" applyAlignment="1" applyProtection="1">
      <alignment vertical="center" wrapText="1"/>
      <protection locked="0"/>
    </xf>
    <xf numFmtId="0" fontId="5" fillId="0" borderId="1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Continuous"/>
      <protection locked="0"/>
    </xf>
    <xf numFmtId="0" fontId="0" fillId="0" borderId="1" xfId="0" applyBorder="1" applyAlignment="1">
      <alignment horizontal="centerContinuous"/>
    </xf>
    <xf numFmtId="0" fontId="7" fillId="0" borderId="4" xfId="0" applyFont="1" applyBorder="1" applyAlignment="1" applyProtection="1">
      <alignment horizontal="centerContinuous" vertical="center" wrapText="1"/>
      <protection locked="0"/>
    </xf>
    <xf numFmtId="0" fontId="7" fillId="0" borderId="4" xfId="0" applyFont="1" applyBorder="1" applyAlignment="1">
      <alignment horizontal="centerContinuous" vertical="center" wrapText="1"/>
    </xf>
    <xf numFmtId="0" fontId="4" fillId="0" borderId="4" xfId="0" applyFont="1" applyBorder="1" applyAlignment="1">
      <alignment horizontal="centerContinuous" vertical="center" wrapText="1"/>
    </xf>
    <xf numFmtId="0" fontId="2" fillId="0" borderId="8" xfId="0" applyFont="1" applyBorder="1" applyAlignment="1" applyProtection="1"/>
    <xf numFmtId="0" fontId="2" fillId="0" borderId="2" xfId="0" applyFont="1" applyBorder="1" applyAlignment="1" applyProtection="1">
      <alignment horizontal="left"/>
    </xf>
    <xf numFmtId="0" fontId="0" fillId="0" borderId="7" xfId="0" applyBorder="1" applyProtection="1"/>
    <xf numFmtId="2" fontId="4" fillId="0" borderId="7" xfId="0" applyNumberFormat="1" applyFont="1" applyBorder="1" applyAlignment="1" applyProtection="1">
      <alignment horizontal="right"/>
    </xf>
    <xf numFmtId="0" fontId="1" fillId="0" borderId="2" xfId="0" applyFont="1" applyBorder="1" applyAlignment="1" applyProtection="1">
      <alignment horizontal="center"/>
    </xf>
    <xf numFmtId="0" fontId="2" fillId="0" borderId="11" xfId="0" applyFont="1" applyBorder="1" applyAlignment="1" applyProtection="1"/>
    <xf numFmtId="0" fontId="2" fillId="0" borderId="4" xfId="0" applyNumberFormat="1" applyFont="1" applyBorder="1" applyAlignment="1" applyProtection="1">
      <alignment horizontal="center"/>
    </xf>
    <xf numFmtId="0" fontId="2" fillId="0" borderId="5" xfId="0" applyNumberFormat="1" applyFont="1" applyBorder="1" applyAlignment="1" applyProtection="1">
      <alignment horizontal="center"/>
    </xf>
    <xf numFmtId="0" fontId="8" fillId="0" borderId="2" xfId="0" applyFont="1" applyBorder="1" applyAlignment="1" applyProtection="1">
      <alignment horizontal="left" vertical="center"/>
    </xf>
    <xf numFmtId="0" fontId="0" fillId="0" borderId="1" xfId="0" applyBorder="1" applyProtection="1"/>
    <xf numFmtId="2" fontId="4" fillId="2" borderId="2" xfId="0" applyNumberFormat="1" applyFont="1" applyFill="1" applyBorder="1" applyAlignment="1" applyProtection="1">
      <alignment horizontal="right"/>
    </xf>
    <xf numFmtId="0" fontId="1" fillId="0" borderId="2" xfId="0" applyFont="1" applyBorder="1" applyProtection="1"/>
    <xf numFmtId="164" fontId="1" fillId="0" borderId="2" xfId="0" applyNumberFormat="1" applyFont="1" applyBorder="1" applyAlignment="1" applyProtection="1">
      <alignment horizontal="center"/>
    </xf>
    <xf numFmtId="0" fontId="2" fillId="0" borderId="9" xfId="0" applyFont="1" applyBorder="1" applyAlignment="1" applyProtection="1"/>
    <xf numFmtId="0" fontId="2" fillId="0" borderId="11" xfId="0" applyFon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2" fillId="0" borderId="4" xfId="0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</xf>
    <xf numFmtId="49" fontId="8" fillId="0" borderId="2" xfId="0" applyNumberFormat="1" applyFont="1" applyBorder="1" applyAlignment="1" applyProtection="1">
      <alignment horizontal="left" vertical="center"/>
    </xf>
    <xf numFmtId="2" fontId="4" fillId="2" borderId="2" xfId="0" applyNumberFormat="1" applyFont="1" applyFill="1" applyBorder="1" applyProtection="1"/>
    <xf numFmtId="2" fontId="4" fillId="0" borderId="7" xfId="0" applyNumberFormat="1" applyFont="1" applyBorder="1" applyProtection="1"/>
    <xf numFmtId="0" fontId="0" fillId="3" borderId="0" xfId="0" applyFill="1" applyProtection="1">
      <protection locked="0"/>
    </xf>
    <xf numFmtId="0" fontId="2" fillId="0" borderId="7" xfId="0" applyFont="1" applyBorder="1" applyAlignment="1" applyProtection="1"/>
    <xf numFmtId="0" fontId="2" fillId="0" borderId="13" xfId="0" applyFont="1" applyBorder="1" applyAlignment="1" applyProtection="1">
      <alignment horizontal="left"/>
    </xf>
    <xf numFmtId="0" fontId="0" fillId="0" borderId="14" xfId="0" applyBorder="1" applyProtection="1"/>
    <xf numFmtId="0" fontId="0" fillId="0" borderId="10" xfId="0" applyBorder="1" applyProtection="1"/>
    <xf numFmtId="0" fontId="8" fillId="0" borderId="12" xfId="0" applyFont="1" applyBorder="1" applyAlignment="1" applyProtection="1">
      <alignment horizontal="left" vertical="center"/>
    </xf>
    <xf numFmtId="0" fontId="1" fillId="0" borderId="0" xfId="0" applyFont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</xf>
    <xf numFmtId="0" fontId="2" fillId="0" borderId="8" xfId="0" applyFont="1" applyBorder="1" applyAlignment="1" applyProtection="1">
      <alignment horizontal="center"/>
    </xf>
    <xf numFmtId="0" fontId="8" fillId="0" borderId="15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left"/>
    </xf>
    <xf numFmtId="0" fontId="1" fillId="0" borderId="7" xfId="0" applyFont="1" applyBorder="1" applyAlignment="1" applyProtection="1">
      <alignment horizontal="center"/>
    </xf>
    <xf numFmtId="2" fontId="4" fillId="0" borderId="7" xfId="0" applyNumberFormat="1" applyFont="1" applyBorder="1" applyAlignment="1" applyProtection="1">
      <alignment horizontal="center"/>
    </xf>
    <xf numFmtId="0" fontId="1" fillId="0" borderId="10" xfId="0" applyFont="1" applyBorder="1" applyAlignment="1" applyProtection="1">
      <alignment horizontal="center"/>
    </xf>
    <xf numFmtId="0" fontId="0" fillId="0" borderId="5" xfId="0" applyBorder="1" applyAlignment="1"/>
    <xf numFmtId="0" fontId="1" fillId="0" borderId="1" xfId="0" applyFont="1" applyBorder="1" applyAlignment="1" applyProtection="1">
      <alignment horizontal="center"/>
    </xf>
    <xf numFmtId="2" fontId="4" fillId="2" borderId="2" xfId="0" applyNumberFormat="1" applyFont="1" applyFill="1" applyBorder="1" applyAlignment="1" applyProtection="1">
      <alignment horizontal="center"/>
    </xf>
    <xf numFmtId="0" fontId="9" fillId="0" borderId="14" xfId="0" applyFont="1" applyBorder="1" applyAlignment="1" applyProtection="1">
      <alignment horizontal="center" vertical="center"/>
    </xf>
    <xf numFmtId="0" fontId="1" fillId="0" borderId="2" xfId="0" applyNumberFormat="1" applyFont="1" applyBorder="1" applyAlignment="1" applyProtection="1">
      <alignment horizontal="left" vertical="center"/>
    </xf>
    <xf numFmtId="0" fontId="1" fillId="0" borderId="2" xfId="0" applyNumberFormat="1" applyFont="1" applyBorder="1" applyAlignment="1">
      <alignment horizontal="left" vertical="center"/>
    </xf>
    <xf numFmtId="164" fontId="1" fillId="0" borderId="2" xfId="0" applyNumberFormat="1" applyFont="1" applyBorder="1" applyAlignment="1">
      <alignment horizontal="left" vertical="center"/>
    </xf>
    <xf numFmtId="164" fontId="9" fillId="0" borderId="0" xfId="0" applyNumberFormat="1" applyFont="1" applyBorder="1" applyAlignment="1">
      <alignment horizontal="left" vertical="center"/>
    </xf>
    <xf numFmtId="0" fontId="0" fillId="0" borderId="0" xfId="0" applyBorder="1" applyAlignment="1" applyProtection="1">
      <alignment horizontal="center" vertical="center"/>
    </xf>
    <xf numFmtId="2" fontId="4" fillId="0" borderId="0" xfId="0" applyNumberFormat="1" applyFont="1" applyBorder="1" applyAlignment="1" applyProtection="1">
      <alignment horizontal="center" vertical="center"/>
    </xf>
    <xf numFmtId="0" fontId="10" fillId="0" borderId="10" xfId="0" applyFont="1" applyBorder="1" applyProtection="1"/>
    <xf numFmtId="0" fontId="1" fillId="0" borderId="3" xfId="0" applyNumberFormat="1" applyFont="1" applyBorder="1" applyProtection="1"/>
    <xf numFmtId="0" fontId="1" fillId="0" borderId="5" xfId="0" applyFont="1" applyBorder="1" applyProtection="1"/>
    <xf numFmtId="0" fontId="4" fillId="2" borderId="2" xfId="0" applyFont="1" applyFill="1" applyBorder="1" applyProtection="1"/>
    <xf numFmtId="0" fontId="2" fillId="0" borderId="14" xfId="0" applyFont="1" applyBorder="1" applyProtection="1"/>
    <xf numFmtId="0" fontId="0" fillId="0" borderId="0" xfId="0" applyBorder="1" applyProtection="1"/>
    <xf numFmtId="0" fontId="4" fillId="0" borderId="0" xfId="0" applyFont="1" applyBorder="1" applyProtection="1"/>
    <xf numFmtId="0" fontId="2" fillId="0" borderId="10" xfId="0" applyFont="1" applyBorder="1" applyProtection="1"/>
    <xf numFmtId="0" fontId="2" fillId="0" borderId="6" xfId="0" applyFont="1" applyBorder="1" applyProtection="1"/>
    <xf numFmtId="0" fontId="1" fillId="0" borderId="13" xfId="0" applyFont="1" applyBorder="1" applyProtection="1"/>
    <xf numFmtId="0" fontId="2" fillId="0" borderId="0" xfId="0" applyFont="1" applyProtection="1"/>
    <xf numFmtId="0" fontId="0" fillId="0" borderId="0" xfId="0" applyAlignment="1" applyProtection="1">
      <alignment horizontal="center"/>
    </xf>
    <xf numFmtId="0" fontId="4" fillId="0" borderId="0" xfId="0" applyFont="1" applyProtection="1"/>
    <xf numFmtId="0" fontId="11" fillId="0" borderId="0" xfId="0" applyFont="1" applyAlignment="1" applyProtection="1">
      <alignment vertical="center"/>
    </xf>
    <xf numFmtId="14" fontId="12" fillId="0" borderId="0" xfId="0" applyNumberFormat="1" applyFont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12" fillId="0" borderId="0" xfId="0" applyFont="1" applyAlignment="1" applyProtection="1">
      <alignment vertical="center"/>
      <protection locked="0"/>
    </xf>
    <xf numFmtId="0" fontId="10" fillId="0" borderId="0" xfId="0" applyFont="1" applyProtection="1"/>
    <xf numFmtId="0" fontId="2" fillId="4" borderId="2" xfId="0" applyFont="1" applyFill="1" applyBorder="1" applyAlignment="1" applyProtection="1">
      <alignment horizontal="center"/>
    </xf>
    <xf numFmtId="164" fontId="2" fillId="4" borderId="3" xfId="0" applyNumberFormat="1" applyFont="1" applyFill="1" applyBorder="1" applyAlignment="1" applyProtection="1">
      <alignment horizontal="center"/>
    </xf>
    <xf numFmtId="164" fontId="2" fillId="4" borderId="4" xfId="0" applyNumberFormat="1" applyFont="1" applyFill="1" applyBorder="1" applyAlignment="1" applyProtection="1">
      <alignment horizontal="center"/>
    </xf>
    <xf numFmtId="164" fontId="2" fillId="4" borderId="5" xfId="0" applyNumberFormat="1" applyFont="1" applyFill="1" applyBorder="1" applyAlignment="1" applyProtection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457200</xdr:colOff>
      <xdr:row>0</xdr:row>
      <xdr:rowOff>104775</xdr:rowOff>
    </xdr:from>
    <xdr:to>
      <xdr:col>12</xdr:col>
      <xdr:colOff>85724</xdr:colOff>
      <xdr:row>1</xdr:row>
      <xdr:rowOff>228597</xdr:rowOff>
    </xdr:to>
    <xdr:pic macro="[1]!imprimer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05725" y="104775"/>
          <a:ext cx="619124" cy="619122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11</xdr:col>
      <xdr:colOff>581025</xdr:colOff>
      <xdr:row>2</xdr:row>
      <xdr:rowOff>123825</xdr:rowOff>
    </xdr:from>
    <xdr:to>
      <xdr:col>12</xdr:col>
      <xdr:colOff>161926</xdr:colOff>
      <xdr:row>4</xdr:row>
      <xdr:rowOff>120091</xdr:rowOff>
    </xdr:to>
    <xdr:pic macro="[1]!mail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6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29550" y="809625"/>
          <a:ext cx="571501" cy="434416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12</xdr:col>
      <xdr:colOff>952500</xdr:colOff>
      <xdr:row>0</xdr:row>
      <xdr:rowOff>190500</xdr:rowOff>
    </xdr:from>
    <xdr:to>
      <xdr:col>13</xdr:col>
      <xdr:colOff>447675</xdr:colOff>
      <xdr:row>1</xdr:row>
      <xdr:rowOff>190500</xdr:rowOff>
    </xdr:to>
    <xdr:pic macro="[1]!Feuil7.enregistrer_sous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6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91625" y="190500"/>
          <a:ext cx="485775" cy="485775"/>
        </a:xfrm>
        <a:prstGeom prst="rect">
          <a:avLst/>
        </a:prstGeom>
      </xdr:spPr>
    </xdr:pic>
    <xdr:clientData fLocksWithSheet="0"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428624</xdr:colOff>
          <xdr:row>11</xdr:row>
          <xdr:rowOff>28575</xdr:rowOff>
        </xdr:from>
        <xdr:to>
          <xdr:col>13</xdr:col>
          <xdr:colOff>476249</xdr:colOff>
          <xdr:row>12</xdr:row>
          <xdr:rowOff>133350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ean_Profil/Telechargements/bon%20de%20preparation%20V%2052%20(7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Base Client"/>
      <sheetName val="Tarif"/>
      <sheetName val="Transport"/>
      <sheetName val="Données"/>
      <sheetName val="Grille tarifaire"/>
      <sheetName val="Bon de prepa"/>
      <sheetName val="DataBL"/>
      <sheetName val="modulable"/>
    </sheetNames>
    <definedNames>
      <definedName name="Feuil7.enregistrer_sous"/>
      <definedName name="imprimer"/>
      <definedName name="mail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E151"/>
  <sheetViews>
    <sheetView showGridLines="0" tabSelected="1" workbookViewId="0">
      <selection activeCell="M16" sqref="M16"/>
    </sheetView>
  </sheetViews>
  <sheetFormatPr baseColWidth="10" defaultRowHeight="15.75" x14ac:dyDescent="0.3"/>
  <cols>
    <col min="1" max="1" width="11.42578125" style="101"/>
    <col min="2" max="3" width="4.42578125" style="4" customWidth="1"/>
    <col min="4" max="4" width="17.85546875" style="4" customWidth="1"/>
    <col min="5" max="5" width="10.85546875" style="4" customWidth="1"/>
    <col min="6" max="6" width="9" style="4" customWidth="1"/>
    <col min="7" max="7" width="17.28515625" style="4" customWidth="1"/>
    <col min="8" max="8" width="8" style="4" customWidth="1"/>
    <col min="9" max="9" width="13.28515625" style="4" customWidth="1"/>
    <col min="10" max="10" width="8.42578125" style="103" customWidth="1"/>
    <col min="11" max="11" width="7.85546875" style="7" hidden="1" customWidth="1"/>
    <col min="12" max="14" width="11.42578125" style="7"/>
    <col min="15" max="15" width="14.7109375" style="7" bestFit="1" customWidth="1"/>
    <col min="16" max="16" width="22" style="7" bestFit="1" customWidth="1"/>
    <col min="17" max="16384" width="11.42578125" style="7"/>
  </cols>
  <sheetData>
    <row r="1" spans="1:109" ht="27" customHeight="1" x14ac:dyDescent="0.25">
      <c r="A1" s="1"/>
      <c r="B1" s="2"/>
      <c r="C1" s="2"/>
      <c r="D1" s="3" t="s">
        <v>0</v>
      </c>
      <c r="E1" s="1" t="s">
        <v>0</v>
      </c>
      <c r="F1" s="2"/>
      <c r="G1" s="3">
        <v>0</v>
      </c>
      <c r="I1" s="5" t="s">
        <v>1</v>
      </c>
      <c r="J1" s="6" t="s">
        <v>2</v>
      </c>
      <c r="DE1" s="7">
        <v>1.03</v>
      </c>
    </row>
    <row r="2" spans="1:109" ht="27" customHeight="1" x14ac:dyDescent="0.25">
      <c r="A2" s="8"/>
      <c r="B2" s="9"/>
      <c r="C2" s="10"/>
      <c r="D2" s="11"/>
      <c r="E2" s="12"/>
      <c r="F2" s="12"/>
      <c r="G2" s="13"/>
      <c r="H2" s="5" t="s">
        <v>3</v>
      </c>
      <c r="I2" s="14" t="s">
        <v>4</v>
      </c>
      <c r="J2" s="15" t="s">
        <v>5</v>
      </c>
    </row>
    <row r="3" spans="1:109" x14ac:dyDescent="0.3">
      <c r="A3" s="16" t="s">
        <v>6</v>
      </c>
      <c r="B3" s="17"/>
      <c r="C3" s="18"/>
      <c r="D3" s="18"/>
      <c r="E3" s="19"/>
      <c r="F3" s="109" t="s">
        <v>36</v>
      </c>
      <c r="G3" s="21"/>
      <c r="H3" s="20" t="s">
        <v>7</v>
      </c>
      <c r="I3" s="22" t="s">
        <v>8</v>
      </c>
      <c r="J3" s="23" t="s">
        <v>9</v>
      </c>
    </row>
    <row r="4" spans="1:109" x14ac:dyDescent="0.3">
      <c r="A4" s="24" t="s">
        <v>10</v>
      </c>
      <c r="B4" s="25"/>
      <c r="C4" s="26"/>
      <c r="D4" s="26"/>
      <c r="E4" s="20" t="s">
        <v>11</v>
      </c>
      <c r="F4" s="20" t="s">
        <v>7</v>
      </c>
      <c r="G4" s="24" t="s">
        <v>12</v>
      </c>
      <c r="H4" s="110">
        <v>44347</v>
      </c>
      <c r="I4" s="111"/>
      <c r="J4" s="112"/>
    </row>
    <row r="5" spans="1:109" x14ac:dyDescent="0.3">
      <c r="A5" s="25" t="s">
        <v>13</v>
      </c>
      <c r="B5" s="27"/>
      <c r="C5" s="28" t="s">
        <v>0</v>
      </c>
      <c r="D5" s="28"/>
      <c r="E5" s="20" t="s">
        <v>14</v>
      </c>
      <c r="F5" s="20" t="s">
        <v>7</v>
      </c>
      <c r="G5" s="24" t="s">
        <v>15</v>
      </c>
      <c r="H5" s="110">
        <v>44344</v>
      </c>
      <c r="I5" s="113"/>
      <c r="J5" s="114"/>
      <c r="R5" s="29"/>
    </row>
    <row r="6" spans="1:109" ht="16.5" hidden="1" customHeight="1" x14ac:dyDescent="0.3">
      <c r="A6" s="30"/>
      <c r="B6" s="31" t="s">
        <v>0</v>
      </c>
      <c r="C6" s="32"/>
      <c r="D6" s="32"/>
      <c r="E6" s="32"/>
      <c r="F6" s="32"/>
      <c r="G6" s="32"/>
      <c r="H6" s="32"/>
      <c r="I6" s="32"/>
      <c r="J6" s="33"/>
      <c r="R6" s="29"/>
    </row>
    <row r="7" spans="1:109" ht="16.5" hidden="1" customHeight="1" x14ac:dyDescent="0.3">
      <c r="A7" s="34" t="s">
        <v>16</v>
      </c>
      <c r="B7" s="31"/>
      <c r="C7" s="35"/>
      <c r="D7" s="35"/>
      <c r="E7" s="35"/>
      <c r="F7" s="35"/>
      <c r="G7" s="35"/>
      <c r="H7" s="35"/>
      <c r="I7" s="35"/>
      <c r="J7" s="36"/>
      <c r="R7" s="29"/>
    </row>
    <row r="8" spans="1:109" ht="16.5" hidden="1" customHeight="1" x14ac:dyDescent="0.3">
      <c r="A8" s="30"/>
      <c r="B8" s="37"/>
      <c r="C8" s="38"/>
      <c r="D8" s="38"/>
      <c r="E8" s="38"/>
      <c r="F8" s="38"/>
      <c r="G8" s="38"/>
      <c r="H8" s="38"/>
      <c r="I8" s="38"/>
      <c r="J8" s="39"/>
      <c r="R8" s="29"/>
    </row>
    <row r="9" spans="1:109" ht="33" hidden="1" x14ac:dyDescent="0.6">
      <c r="A9" s="40"/>
      <c r="B9" s="41"/>
      <c r="C9" s="41"/>
      <c r="D9" s="41"/>
      <c r="E9" s="41"/>
      <c r="F9" s="41"/>
      <c r="G9" s="42"/>
      <c r="H9" s="43"/>
      <c r="I9" s="43"/>
      <c r="J9" s="44"/>
      <c r="R9" s="29"/>
    </row>
    <row r="10" spans="1:109" x14ac:dyDescent="0.3">
      <c r="A10" s="45"/>
      <c r="B10" s="22" t="s">
        <v>0</v>
      </c>
      <c r="C10" s="20">
        <v>3</v>
      </c>
      <c r="D10" s="46" t="s">
        <v>17</v>
      </c>
      <c r="E10" s="47"/>
      <c r="F10" s="47"/>
      <c r="G10" s="47"/>
      <c r="H10" s="47"/>
      <c r="I10" s="47"/>
      <c r="J10" s="48">
        <v>11.12</v>
      </c>
      <c r="K10" s="7">
        <f>SUM(B10:C11)</f>
        <v>3</v>
      </c>
      <c r="O10" s="49" t="s">
        <v>18</v>
      </c>
      <c r="P10" s="49">
        <f>YEAR(H5)</f>
        <v>2021</v>
      </c>
      <c r="R10" s="29"/>
    </row>
    <row r="11" spans="1:109" x14ac:dyDescent="0.3">
      <c r="A11" s="50"/>
      <c r="B11" s="51" t="s">
        <v>0</v>
      </c>
      <c r="C11" s="52"/>
      <c r="D11" s="53"/>
      <c r="E11" s="54"/>
      <c r="F11" s="54"/>
      <c r="G11" s="54"/>
      <c r="H11" s="54"/>
      <c r="I11" s="54"/>
      <c r="J11" s="55">
        <v>0</v>
      </c>
      <c r="K11" s="7">
        <f>SUM(B10:C11)</f>
        <v>3</v>
      </c>
      <c r="O11" s="56" t="s">
        <v>19</v>
      </c>
      <c r="P11" s="57">
        <f>DATE(Saisir_Année,1,1)</f>
        <v>44197</v>
      </c>
      <c r="R11" s="29"/>
    </row>
    <row r="12" spans="1:109" x14ac:dyDescent="0.3">
      <c r="A12" s="58"/>
      <c r="B12" s="59" t="s">
        <v>0</v>
      </c>
      <c r="C12" s="60">
        <v>2</v>
      </c>
      <c r="D12" s="46" t="s">
        <v>20</v>
      </c>
      <c r="E12" s="47"/>
      <c r="F12" s="47"/>
      <c r="G12" s="47"/>
      <c r="H12" s="47"/>
      <c r="I12" s="47"/>
      <c r="J12" s="48">
        <v>13.92</v>
      </c>
      <c r="K12" s="7">
        <f>SUM(B12:C13)</f>
        <v>2</v>
      </c>
      <c r="O12" s="56" t="s">
        <v>21</v>
      </c>
      <c r="P12" s="57">
        <f>ROUND(DATE(Saisir_Année,4,MOD(234-11*MOD(Saisir_Année,19),30))/7,0)*7-6</f>
        <v>44290</v>
      </c>
      <c r="R12" s="29"/>
    </row>
    <row r="13" spans="1:109" x14ac:dyDescent="0.3">
      <c r="A13" s="50"/>
      <c r="B13" s="61" t="s">
        <v>0</v>
      </c>
      <c r="C13" s="62"/>
      <c r="D13" s="63"/>
      <c r="E13" s="54"/>
      <c r="F13" s="54"/>
      <c r="G13" s="54"/>
      <c r="H13" s="54"/>
      <c r="I13" s="54"/>
      <c r="J13" s="55">
        <v>0</v>
      </c>
      <c r="K13" s="7">
        <f>SUM(B12:C13)</f>
        <v>2</v>
      </c>
      <c r="O13" s="56" t="s">
        <v>22</v>
      </c>
      <c r="P13" s="57">
        <f>Paques+1</f>
        <v>44291</v>
      </c>
      <c r="R13" s="29"/>
    </row>
    <row r="14" spans="1:109" x14ac:dyDescent="0.3">
      <c r="A14" s="58"/>
      <c r="B14" s="59" t="s">
        <v>0</v>
      </c>
      <c r="C14" s="60">
        <v>5</v>
      </c>
      <c r="D14" s="46" t="s">
        <v>23</v>
      </c>
      <c r="E14" s="47"/>
      <c r="F14" s="47"/>
      <c r="G14" s="47"/>
      <c r="H14" s="47"/>
      <c r="I14" s="47"/>
      <c r="J14" s="48">
        <v>13.92</v>
      </c>
      <c r="K14" s="7">
        <f>SUM(B14:C15)</f>
        <v>5</v>
      </c>
      <c r="O14" s="56" t="s">
        <v>24</v>
      </c>
      <c r="P14" s="57">
        <f>DATE(Saisir_Année,5,1)</f>
        <v>44317</v>
      </c>
      <c r="R14" s="29"/>
    </row>
    <row r="15" spans="1:109" x14ac:dyDescent="0.3">
      <c r="A15" s="50"/>
      <c r="B15" s="61" t="s">
        <v>0</v>
      </c>
      <c r="C15" s="62"/>
      <c r="D15" s="53"/>
      <c r="E15" s="54"/>
      <c r="F15" s="54"/>
      <c r="G15" s="54"/>
      <c r="H15" s="54"/>
      <c r="I15" s="54"/>
      <c r="J15" s="55">
        <v>0</v>
      </c>
      <c r="K15" s="7">
        <f>SUM(B14:C15)</f>
        <v>5</v>
      </c>
      <c r="O15" s="56" t="s">
        <v>25</v>
      </c>
      <c r="P15" s="57">
        <f>DATE(Saisir_Année,5,8)</f>
        <v>44324</v>
      </c>
      <c r="R15" s="29"/>
    </row>
    <row r="16" spans="1:109" x14ac:dyDescent="0.3">
      <c r="A16" s="58"/>
      <c r="B16" s="59" t="s">
        <v>0</v>
      </c>
      <c r="C16" s="60" t="s">
        <v>0</v>
      </c>
      <c r="D16" s="46"/>
      <c r="E16" s="47"/>
      <c r="F16" s="47"/>
      <c r="G16" s="47"/>
      <c r="H16" s="47"/>
      <c r="I16" s="47"/>
      <c r="J16" s="48"/>
      <c r="K16" s="7">
        <f>SUM(B16:C17)</f>
        <v>0</v>
      </c>
      <c r="O16" s="56" t="s">
        <v>26</v>
      </c>
      <c r="P16" s="57">
        <f>Paques+39</f>
        <v>44329</v>
      </c>
      <c r="R16" s="29"/>
    </row>
    <row r="17" spans="1:18" x14ac:dyDescent="0.3">
      <c r="A17" s="50"/>
      <c r="B17" s="61" t="s">
        <v>0</v>
      </c>
      <c r="C17" s="62"/>
      <c r="D17" s="53"/>
      <c r="E17" s="54"/>
      <c r="F17" s="54"/>
      <c r="G17" s="54"/>
      <c r="H17" s="54"/>
      <c r="I17" s="54"/>
      <c r="J17" s="64"/>
      <c r="K17" s="7">
        <f>SUM(B16:C17)</f>
        <v>0</v>
      </c>
      <c r="O17" s="56" t="s">
        <v>27</v>
      </c>
      <c r="P17" s="57">
        <f>Paques+49</f>
        <v>44339</v>
      </c>
      <c r="R17" s="29"/>
    </row>
    <row r="18" spans="1:18" x14ac:dyDescent="0.3">
      <c r="A18" s="58"/>
      <c r="B18" s="59"/>
      <c r="C18" s="60"/>
      <c r="D18" s="46"/>
      <c r="E18" s="47"/>
      <c r="F18" s="47"/>
      <c r="G18" s="47"/>
      <c r="H18" s="47"/>
      <c r="I18" s="47"/>
      <c r="J18" s="65"/>
      <c r="K18" s="7">
        <f>SUM(B18:C19)</f>
        <v>0</v>
      </c>
      <c r="O18" s="56" t="s">
        <v>28</v>
      </c>
      <c r="P18" s="57">
        <f>Paques+50</f>
        <v>44340</v>
      </c>
      <c r="R18" s="29"/>
    </row>
    <row r="19" spans="1:18" x14ac:dyDescent="0.3">
      <c r="A19" s="50"/>
      <c r="B19" s="61"/>
      <c r="C19" s="62"/>
      <c r="D19" s="53"/>
      <c r="E19" s="54"/>
      <c r="F19" s="54"/>
      <c r="G19" s="54"/>
      <c r="H19" s="54"/>
      <c r="I19" s="54"/>
      <c r="J19" s="64"/>
      <c r="K19" s="7">
        <f>SUM(B18:C19)</f>
        <v>0</v>
      </c>
      <c r="O19" s="56" t="s">
        <v>29</v>
      </c>
      <c r="P19" s="57">
        <f>DATE(Saisir_Année,7,14)</f>
        <v>44391</v>
      </c>
      <c r="R19" s="29"/>
    </row>
    <row r="20" spans="1:18" x14ac:dyDescent="0.3">
      <c r="A20" s="58"/>
      <c r="B20" s="59"/>
      <c r="C20" s="60"/>
      <c r="D20" s="46"/>
      <c r="E20" s="47"/>
      <c r="F20" s="47"/>
      <c r="G20" s="47"/>
      <c r="H20" s="47"/>
      <c r="I20" s="47"/>
      <c r="J20" s="65"/>
      <c r="K20" s="7">
        <f>SUM(B20:C21)</f>
        <v>0</v>
      </c>
      <c r="O20" s="56" t="s">
        <v>30</v>
      </c>
      <c r="P20" s="57">
        <f>DATE(Saisir_Année,8,15)</f>
        <v>44423</v>
      </c>
      <c r="R20" s="29"/>
    </row>
    <row r="21" spans="1:18" x14ac:dyDescent="0.3">
      <c r="A21" s="50"/>
      <c r="B21" s="61"/>
      <c r="C21" s="62"/>
      <c r="D21" s="53"/>
      <c r="E21" s="54"/>
      <c r="F21" s="54"/>
      <c r="G21" s="54"/>
      <c r="H21" s="54"/>
      <c r="I21" s="54"/>
      <c r="J21" s="64"/>
      <c r="K21" s="7">
        <f>SUM(B20:C21)</f>
        <v>0</v>
      </c>
      <c r="O21" s="56" t="s">
        <v>31</v>
      </c>
      <c r="P21" s="57">
        <f>DATE(Saisir_Année,11,1)</f>
        <v>44501</v>
      </c>
      <c r="R21" s="29"/>
    </row>
    <row r="22" spans="1:18" x14ac:dyDescent="0.3">
      <c r="A22" s="58"/>
      <c r="B22" s="59"/>
      <c r="C22" s="60"/>
      <c r="D22" s="46"/>
      <c r="E22" s="47"/>
      <c r="F22" s="47"/>
      <c r="G22" s="47"/>
      <c r="H22" s="47"/>
      <c r="I22" s="47"/>
      <c r="J22" s="65"/>
      <c r="K22" s="7">
        <f>SUM(B22:C23)</f>
        <v>0</v>
      </c>
      <c r="M22" s="66"/>
      <c r="O22" s="56" t="s">
        <v>32</v>
      </c>
      <c r="P22" s="57">
        <f>DATE(Saisir_Année,11,11)</f>
        <v>44511</v>
      </c>
      <c r="R22" s="29"/>
    </row>
    <row r="23" spans="1:18" x14ac:dyDescent="0.3">
      <c r="A23" s="50"/>
      <c r="B23" s="61"/>
      <c r="C23" s="62"/>
      <c r="D23" s="53"/>
      <c r="E23" s="54"/>
      <c r="F23" s="54"/>
      <c r="G23" s="54"/>
      <c r="H23" s="54"/>
      <c r="I23" s="54"/>
      <c r="J23" s="64"/>
      <c r="K23" s="7">
        <f>SUM(B22:C23)</f>
        <v>0</v>
      </c>
      <c r="O23" s="56" t="s">
        <v>33</v>
      </c>
      <c r="P23" s="57">
        <f>DATE(Saisir_Année,12,25)</f>
        <v>44555</v>
      </c>
      <c r="R23" s="29"/>
    </row>
    <row r="24" spans="1:18" x14ac:dyDescent="0.3">
      <c r="A24" s="58"/>
      <c r="B24" s="59"/>
      <c r="C24" s="60"/>
      <c r="D24" s="46"/>
      <c r="E24" s="47"/>
      <c r="F24" s="47"/>
      <c r="G24" s="47"/>
      <c r="H24" s="47"/>
      <c r="I24" s="47"/>
      <c r="J24" s="65"/>
      <c r="K24" s="7">
        <f>SUM(B24:C25)</f>
        <v>0</v>
      </c>
      <c r="R24" s="29"/>
    </row>
    <row r="25" spans="1:18" x14ac:dyDescent="0.3">
      <c r="A25" s="50"/>
      <c r="B25" s="61"/>
      <c r="C25" s="62"/>
      <c r="D25" s="53"/>
      <c r="E25" s="54"/>
      <c r="F25" s="54"/>
      <c r="G25" s="54"/>
      <c r="H25" s="54"/>
      <c r="I25" s="54"/>
      <c r="J25" s="64"/>
      <c r="K25" s="7">
        <f>SUM(B24:C25)</f>
        <v>0</v>
      </c>
      <c r="R25" s="29"/>
    </row>
    <row r="26" spans="1:18" x14ac:dyDescent="0.3">
      <c r="A26" s="45"/>
      <c r="B26" s="22"/>
      <c r="C26" s="20"/>
      <c r="D26" s="46"/>
      <c r="E26" s="47"/>
      <c r="F26" s="47"/>
      <c r="G26" s="47"/>
      <c r="H26" s="47"/>
      <c r="I26" s="47"/>
      <c r="J26" s="65"/>
      <c r="K26" s="7">
        <f>SUM(B26:C27)</f>
        <v>0</v>
      </c>
      <c r="R26" s="29"/>
    </row>
    <row r="27" spans="1:18" x14ac:dyDescent="0.3">
      <c r="A27" s="50"/>
      <c r="B27" s="61"/>
      <c r="C27" s="62"/>
      <c r="D27" s="53"/>
      <c r="E27" s="54"/>
      <c r="F27" s="54"/>
      <c r="G27" s="54"/>
      <c r="H27" s="54"/>
      <c r="I27" s="54"/>
      <c r="J27" s="64"/>
      <c r="K27" s="7">
        <f>SUM(B26:C27)</f>
        <v>0</v>
      </c>
      <c r="R27" s="29"/>
    </row>
    <row r="28" spans="1:18" x14ac:dyDescent="0.3">
      <c r="A28" s="45"/>
      <c r="B28" s="20"/>
      <c r="C28" s="20"/>
      <c r="D28" s="46"/>
      <c r="E28" s="47"/>
      <c r="F28" s="47"/>
      <c r="G28" s="47"/>
      <c r="H28" s="47"/>
      <c r="I28" s="47"/>
      <c r="J28" s="65"/>
      <c r="K28" s="7">
        <f>SUM(B28:C29)</f>
        <v>0</v>
      </c>
      <c r="R28" s="29"/>
    </row>
    <row r="29" spans="1:18" x14ac:dyDescent="0.3">
      <c r="A29" s="50"/>
      <c r="B29" s="25"/>
      <c r="C29" s="62"/>
      <c r="D29" s="53"/>
      <c r="E29" s="54"/>
      <c r="F29" s="54"/>
      <c r="G29" s="54"/>
      <c r="H29" s="54"/>
      <c r="I29" s="54"/>
      <c r="J29" s="64"/>
      <c r="K29" s="7">
        <f>SUM(B28:C29)</f>
        <v>0</v>
      </c>
      <c r="R29" s="29"/>
    </row>
    <row r="30" spans="1:18" x14ac:dyDescent="0.3">
      <c r="A30" s="45"/>
      <c r="B30" s="20"/>
      <c r="C30" s="20"/>
      <c r="D30" s="46"/>
      <c r="E30" s="47"/>
      <c r="F30" s="47"/>
      <c r="G30" s="47"/>
      <c r="H30" s="47"/>
      <c r="I30" s="47"/>
      <c r="J30" s="65"/>
      <c r="K30" s="7">
        <f>SUM(B30:C31)</f>
        <v>0</v>
      </c>
      <c r="R30" s="29"/>
    </row>
    <row r="31" spans="1:18" x14ac:dyDescent="0.3">
      <c r="A31" s="50"/>
      <c r="B31" s="25"/>
      <c r="C31" s="62"/>
      <c r="D31" s="53"/>
      <c r="E31" s="54"/>
      <c r="F31" s="54"/>
      <c r="G31" s="54"/>
      <c r="H31" s="54"/>
      <c r="I31" s="54"/>
      <c r="J31" s="64"/>
      <c r="K31" s="7">
        <f>SUM(B30:C31)</f>
        <v>0</v>
      </c>
      <c r="R31" s="29"/>
    </row>
    <row r="32" spans="1:18" x14ac:dyDescent="0.3">
      <c r="A32" s="45"/>
      <c r="B32" s="20"/>
      <c r="C32" s="20"/>
      <c r="D32" s="46"/>
      <c r="E32" s="47"/>
      <c r="F32" s="47"/>
      <c r="G32" s="47"/>
      <c r="H32" s="47"/>
      <c r="I32" s="47"/>
      <c r="J32" s="65"/>
      <c r="K32" s="7">
        <f>SUM(B32:C33)</f>
        <v>0</v>
      </c>
      <c r="R32" s="29"/>
    </row>
    <row r="33" spans="1:18" x14ac:dyDescent="0.3">
      <c r="A33" s="50"/>
      <c r="B33" s="25"/>
      <c r="C33" s="62"/>
      <c r="D33" s="53"/>
      <c r="E33" s="54"/>
      <c r="F33" s="54"/>
      <c r="G33" s="54"/>
      <c r="H33" s="54"/>
      <c r="I33" s="54"/>
      <c r="J33" s="64"/>
      <c r="K33" s="7">
        <f>SUM(B32:C33)</f>
        <v>0</v>
      </c>
      <c r="R33" s="29"/>
    </row>
    <row r="34" spans="1:18" x14ac:dyDescent="0.3">
      <c r="A34" s="45"/>
      <c r="B34" s="20"/>
      <c r="C34" s="20"/>
      <c r="D34" s="46"/>
      <c r="E34" s="47"/>
      <c r="F34" s="47"/>
      <c r="G34" s="47"/>
      <c r="H34" s="47"/>
      <c r="I34" s="47"/>
      <c r="J34" s="65"/>
      <c r="K34" s="7">
        <f>SUM(B34:C35)</f>
        <v>0</v>
      </c>
      <c r="R34" s="29"/>
    </row>
    <row r="35" spans="1:18" x14ac:dyDescent="0.3">
      <c r="A35" s="50"/>
      <c r="B35" s="25"/>
      <c r="C35" s="62"/>
      <c r="D35" s="53"/>
      <c r="E35" s="54"/>
      <c r="F35" s="54"/>
      <c r="G35" s="54"/>
      <c r="H35" s="54"/>
      <c r="I35" s="54"/>
      <c r="J35" s="64"/>
      <c r="K35" s="7">
        <f>SUM(B34:C35)</f>
        <v>0</v>
      </c>
      <c r="R35" s="29"/>
    </row>
    <row r="36" spans="1:18" x14ac:dyDescent="0.3">
      <c r="A36" s="45"/>
      <c r="B36" s="20"/>
      <c r="C36" s="20"/>
      <c r="D36" s="46"/>
      <c r="E36" s="47"/>
      <c r="F36" s="47"/>
      <c r="G36" s="47"/>
      <c r="H36" s="47"/>
      <c r="I36" s="47"/>
      <c r="J36" s="65"/>
      <c r="K36" s="7">
        <f>SUM(B36:C37)</f>
        <v>0</v>
      </c>
      <c r="R36" s="29"/>
    </row>
    <row r="37" spans="1:18" x14ac:dyDescent="0.3">
      <c r="A37" s="50"/>
      <c r="B37" s="25"/>
      <c r="C37" s="62"/>
      <c r="D37" s="53"/>
      <c r="E37" s="54"/>
      <c r="F37" s="54"/>
      <c r="G37" s="54"/>
      <c r="H37" s="54"/>
      <c r="I37" s="54"/>
      <c r="J37" s="64"/>
      <c r="K37" s="7">
        <f>SUM(B36:C37)</f>
        <v>0</v>
      </c>
      <c r="R37" s="29"/>
    </row>
    <row r="38" spans="1:18" x14ac:dyDescent="0.3">
      <c r="A38" s="45"/>
      <c r="B38" s="20"/>
      <c r="C38" s="20"/>
      <c r="D38" s="46"/>
      <c r="E38" s="47"/>
      <c r="F38" s="47"/>
      <c r="G38" s="47"/>
      <c r="H38" s="47"/>
      <c r="I38" s="47"/>
      <c r="J38" s="65"/>
      <c r="K38" s="7">
        <f>SUM(B38:C39)</f>
        <v>0</v>
      </c>
      <c r="R38" s="29"/>
    </row>
    <row r="39" spans="1:18" x14ac:dyDescent="0.3">
      <c r="A39" s="50"/>
      <c r="B39" s="25"/>
      <c r="C39" s="62"/>
      <c r="D39" s="53"/>
      <c r="E39" s="54"/>
      <c r="F39" s="54"/>
      <c r="G39" s="54"/>
      <c r="H39" s="54"/>
      <c r="I39" s="54"/>
      <c r="J39" s="64"/>
      <c r="K39" s="7">
        <f>SUM(B38:C39)</f>
        <v>0</v>
      </c>
      <c r="R39" s="29"/>
    </row>
    <row r="40" spans="1:18" x14ac:dyDescent="0.3">
      <c r="A40" s="45"/>
      <c r="B40" s="20"/>
      <c r="C40" s="20"/>
      <c r="D40" s="46"/>
      <c r="E40" s="47"/>
      <c r="F40" s="47"/>
      <c r="G40" s="47"/>
      <c r="H40" s="47"/>
      <c r="I40" s="47"/>
      <c r="J40" s="65"/>
      <c r="K40" s="7">
        <f>SUM(B40:C41)</f>
        <v>0</v>
      </c>
      <c r="R40" s="29"/>
    </row>
    <row r="41" spans="1:18" x14ac:dyDescent="0.3">
      <c r="A41" s="50"/>
      <c r="B41" s="25"/>
      <c r="C41" s="62"/>
      <c r="D41" s="53"/>
      <c r="E41" s="54"/>
      <c r="F41" s="54"/>
      <c r="G41" s="54"/>
      <c r="H41" s="54"/>
      <c r="I41" s="54"/>
      <c r="J41" s="64"/>
      <c r="K41" s="7">
        <f>SUM(B40:C41)</f>
        <v>0</v>
      </c>
      <c r="R41" s="29"/>
    </row>
    <row r="42" spans="1:18" x14ac:dyDescent="0.3">
      <c r="A42" s="45"/>
      <c r="B42" s="20"/>
      <c r="C42" s="20"/>
      <c r="D42" s="46"/>
      <c r="E42" s="47"/>
      <c r="F42" s="47"/>
      <c r="G42" s="47"/>
      <c r="H42" s="47"/>
      <c r="I42" s="47"/>
      <c r="J42" s="65"/>
      <c r="K42" s="7">
        <f>SUM(B42:C43)</f>
        <v>0</v>
      </c>
      <c r="R42" s="29"/>
    </row>
    <row r="43" spans="1:18" x14ac:dyDescent="0.3">
      <c r="A43" s="50"/>
      <c r="B43" s="25"/>
      <c r="C43" s="62"/>
      <c r="D43" s="53"/>
      <c r="E43" s="54"/>
      <c r="F43" s="54"/>
      <c r="G43" s="54"/>
      <c r="H43" s="54"/>
      <c r="I43" s="54"/>
      <c r="J43" s="64"/>
      <c r="K43" s="7">
        <f>SUM(B42:C43)</f>
        <v>0</v>
      </c>
      <c r="R43" s="29"/>
    </row>
    <row r="44" spans="1:18" x14ac:dyDescent="0.3">
      <c r="A44" s="45"/>
      <c r="B44" s="20"/>
      <c r="C44" s="20"/>
      <c r="D44" s="46"/>
      <c r="E44" s="47"/>
      <c r="F44" s="47"/>
      <c r="G44" s="47"/>
      <c r="H44" s="47"/>
      <c r="I44" s="47"/>
      <c r="J44" s="65"/>
      <c r="K44" s="7">
        <f>SUM(B44:C45)</f>
        <v>0</v>
      </c>
      <c r="R44" s="29"/>
    </row>
    <row r="45" spans="1:18" x14ac:dyDescent="0.3">
      <c r="A45" s="50"/>
      <c r="B45" s="25"/>
      <c r="C45" s="62"/>
      <c r="D45" s="53"/>
      <c r="E45" s="54"/>
      <c r="F45" s="54"/>
      <c r="G45" s="54"/>
      <c r="H45" s="54"/>
      <c r="I45" s="54"/>
      <c r="J45" s="64"/>
      <c r="K45" s="7">
        <f>SUM(B44:C45)</f>
        <v>0</v>
      </c>
      <c r="R45" s="29"/>
    </row>
    <row r="46" spans="1:18" x14ac:dyDescent="0.3">
      <c r="A46" s="45"/>
      <c r="B46" s="20"/>
      <c r="C46" s="20"/>
      <c r="D46" s="46"/>
      <c r="E46" s="47"/>
      <c r="F46" s="47"/>
      <c r="G46" s="47"/>
      <c r="H46" s="47"/>
      <c r="I46" s="47"/>
      <c r="J46" s="65"/>
      <c r="K46" s="7">
        <f>SUM(B46:C47)</f>
        <v>0</v>
      </c>
      <c r="R46" s="29"/>
    </row>
    <row r="47" spans="1:18" x14ac:dyDescent="0.3">
      <c r="A47" s="50"/>
      <c r="B47" s="25"/>
      <c r="C47" s="62"/>
      <c r="D47" s="53"/>
      <c r="E47" s="54"/>
      <c r="F47" s="54"/>
      <c r="G47" s="54"/>
      <c r="H47" s="54"/>
      <c r="I47" s="54"/>
      <c r="J47" s="64"/>
      <c r="K47" s="7">
        <f>SUM(B46:C47)</f>
        <v>0</v>
      </c>
      <c r="R47" s="29"/>
    </row>
    <row r="48" spans="1:18" x14ac:dyDescent="0.3">
      <c r="A48" s="67"/>
      <c r="B48" s="20"/>
      <c r="C48" s="20"/>
      <c r="D48" s="68"/>
      <c r="E48" s="69"/>
      <c r="F48" s="47"/>
      <c r="G48" s="47"/>
      <c r="H48" s="47"/>
      <c r="I48" s="47"/>
      <c r="J48" s="65"/>
      <c r="K48" s="7">
        <f>SUM(B48:C49)</f>
        <v>0</v>
      </c>
      <c r="R48" s="29"/>
    </row>
    <row r="49" spans="1:18" x14ac:dyDescent="0.3">
      <c r="A49" s="50"/>
      <c r="B49" s="25"/>
      <c r="C49" s="62"/>
      <c r="D49" s="53"/>
      <c r="E49" s="70"/>
      <c r="F49" s="54"/>
      <c r="G49" s="54"/>
      <c r="H49" s="54"/>
      <c r="I49" s="54"/>
      <c r="J49" s="64"/>
      <c r="K49" s="7">
        <f>SUM(B48:C49)</f>
        <v>0</v>
      </c>
      <c r="R49" s="29"/>
    </row>
    <row r="50" spans="1:18" x14ac:dyDescent="0.3">
      <c r="A50" s="67"/>
      <c r="B50" s="20"/>
      <c r="C50" s="20"/>
      <c r="D50" s="68"/>
      <c r="E50" s="69"/>
      <c r="F50" s="47"/>
      <c r="G50" s="47"/>
      <c r="H50" s="47"/>
      <c r="I50" s="47"/>
      <c r="J50" s="65"/>
      <c r="K50" s="7">
        <f>SUM(B50:C51)</f>
        <v>0</v>
      </c>
      <c r="R50" s="29"/>
    </row>
    <row r="51" spans="1:18" x14ac:dyDescent="0.3">
      <c r="A51" s="50"/>
      <c r="B51" s="25"/>
      <c r="C51" s="62"/>
      <c r="D51" s="53"/>
      <c r="E51" s="70"/>
      <c r="F51" s="54"/>
      <c r="G51" s="54"/>
      <c r="H51" s="54"/>
      <c r="I51" s="54"/>
      <c r="J51" s="64"/>
      <c r="K51" s="7">
        <f>SUM(B50:C51)</f>
        <v>0</v>
      </c>
      <c r="R51" s="29"/>
    </row>
    <row r="52" spans="1:18" x14ac:dyDescent="0.3">
      <c r="A52" s="67"/>
      <c r="B52" s="20"/>
      <c r="C52" s="20"/>
      <c r="D52" s="46"/>
      <c r="E52" s="69"/>
      <c r="F52" s="47"/>
      <c r="G52" s="47"/>
      <c r="H52" s="47"/>
      <c r="I52" s="47"/>
      <c r="J52" s="65"/>
      <c r="K52" s="7">
        <f>SUM(B52:C53)</f>
        <v>0</v>
      </c>
      <c r="R52" s="29"/>
    </row>
    <row r="53" spans="1:18" x14ac:dyDescent="0.3">
      <c r="A53" s="50"/>
      <c r="B53" s="25"/>
      <c r="C53" s="62"/>
      <c r="D53" s="53"/>
      <c r="E53" s="70"/>
      <c r="F53" s="54"/>
      <c r="G53" s="54"/>
      <c r="H53" s="54"/>
      <c r="I53" s="54"/>
      <c r="J53" s="64"/>
      <c r="K53" s="7">
        <f>SUM(B52:C53)</f>
        <v>0</v>
      </c>
      <c r="R53" s="29"/>
    </row>
    <row r="54" spans="1:18" x14ac:dyDescent="0.3">
      <c r="A54" s="67"/>
      <c r="B54" s="20"/>
      <c r="C54" s="20"/>
      <c r="D54" s="46"/>
      <c r="E54" s="69"/>
      <c r="F54" s="47"/>
      <c r="G54" s="47"/>
      <c r="H54" s="47"/>
      <c r="I54" s="47"/>
      <c r="J54" s="65"/>
      <c r="K54" s="7">
        <f>SUM(B54:C55)</f>
        <v>0</v>
      </c>
      <c r="R54" s="29"/>
    </row>
    <row r="55" spans="1:18" x14ac:dyDescent="0.3">
      <c r="A55" s="50"/>
      <c r="B55" s="25"/>
      <c r="C55" s="62"/>
      <c r="D55" s="71"/>
      <c r="E55" s="70"/>
      <c r="F55" s="54"/>
      <c r="G55" s="54"/>
      <c r="H55" s="54"/>
      <c r="I55" s="54"/>
      <c r="J55" s="64"/>
      <c r="K55" s="7">
        <f>SUM(B54:C55)</f>
        <v>0</v>
      </c>
      <c r="R55" s="29"/>
    </row>
    <row r="56" spans="1:18" x14ac:dyDescent="0.3">
      <c r="A56" s="67"/>
      <c r="B56" s="20"/>
      <c r="C56" s="20"/>
      <c r="D56" s="46"/>
      <c r="E56" s="69"/>
      <c r="F56" s="47"/>
      <c r="G56" s="47"/>
      <c r="H56" s="47"/>
      <c r="I56" s="47"/>
      <c r="J56" s="65"/>
      <c r="K56" s="7">
        <f>SUM(B56:C57)</f>
        <v>0</v>
      </c>
      <c r="R56" s="29"/>
    </row>
    <row r="57" spans="1:18" x14ac:dyDescent="0.3">
      <c r="A57" s="50"/>
      <c r="B57" s="25"/>
      <c r="C57" s="62"/>
      <c r="D57" s="71"/>
      <c r="E57" s="70"/>
      <c r="F57" s="54"/>
      <c r="G57" s="54"/>
      <c r="H57" s="54"/>
      <c r="I57" s="54"/>
      <c r="J57" s="64"/>
      <c r="K57" s="7">
        <f>SUM(B56:C57)</f>
        <v>0</v>
      </c>
      <c r="R57" s="29"/>
    </row>
    <row r="58" spans="1:18" x14ac:dyDescent="0.3">
      <c r="A58" s="67"/>
      <c r="B58" s="20"/>
      <c r="C58" s="20"/>
      <c r="D58" s="46"/>
      <c r="E58" s="69"/>
      <c r="F58" s="47"/>
      <c r="G58" s="47"/>
      <c r="H58" s="47"/>
      <c r="I58" s="47"/>
      <c r="J58" s="65"/>
      <c r="K58" s="7">
        <f>SUM(B58:C59)</f>
        <v>0</v>
      </c>
      <c r="R58" s="29"/>
    </row>
    <row r="59" spans="1:18" x14ac:dyDescent="0.3">
      <c r="A59" s="50"/>
      <c r="B59" s="25"/>
      <c r="C59" s="62"/>
      <c r="D59" s="71"/>
      <c r="E59" s="70"/>
      <c r="F59" s="54"/>
      <c r="G59" s="54"/>
      <c r="H59" s="54"/>
      <c r="I59" s="54"/>
      <c r="J59" s="64"/>
      <c r="K59" s="7">
        <f>SUM(B58:C59)</f>
        <v>0</v>
      </c>
      <c r="R59" s="29"/>
    </row>
    <row r="60" spans="1:18" x14ac:dyDescent="0.3">
      <c r="A60" s="67"/>
      <c r="B60" s="20"/>
      <c r="C60" s="20"/>
      <c r="D60" s="46"/>
      <c r="E60" s="69"/>
      <c r="F60" s="47"/>
      <c r="G60" s="47"/>
      <c r="H60" s="47"/>
      <c r="I60" s="47"/>
      <c r="J60" s="65"/>
      <c r="K60" s="7">
        <f>SUM(B60:C61)</f>
        <v>0</v>
      </c>
      <c r="R60" s="29"/>
    </row>
    <row r="61" spans="1:18" x14ac:dyDescent="0.3">
      <c r="A61" s="50"/>
      <c r="B61" s="25"/>
      <c r="C61" s="62"/>
      <c r="D61" s="71"/>
      <c r="E61" s="70"/>
      <c r="F61" s="54"/>
      <c r="G61" s="54"/>
      <c r="H61" s="54"/>
      <c r="I61" s="54"/>
      <c r="J61" s="64"/>
      <c r="K61" s="7">
        <f>SUM(B60:C61)</f>
        <v>0</v>
      </c>
      <c r="R61" s="29"/>
    </row>
    <row r="62" spans="1:18" x14ac:dyDescent="0.3">
      <c r="A62" s="67"/>
      <c r="B62" s="20"/>
      <c r="C62" s="20"/>
      <c r="D62" s="46"/>
      <c r="E62" s="69"/>
      <c r="F62" s="47"/>
      <c r="G62" s="47"/>
      <c r="H62" s="47"/>
      <c r="I62" s="47"/>
      <c r="J62" s="65"/>
      <c r="K62" s="7">
        <f>SUM(B62:C63)</f>
        <v>0</v>
      </c>
      <c r="R62" s="29"/>
    </row>
    <row r="63" spans="1:18" x14ac:dyDescent="0.3">
      <c r="A63" s="50"/>
      <c r="B63" s="25"/>
      <c r="C63" s="62"/>
      <c r="D63" s="71"/>
      <c r="E63" s="70"/>
      <c r="F63" s="54"/>
      <c r="G63" s="54"/>
      <c r="H63" s="54"/>
      <c r="I63" s="54"/>
      <c r="J63" s="64"/>
      <c r="K63" s="7">
        <f>SUM(B62:C63)</f>
        <v>0</v>
      </c>
      <c r="R63" s="29"/>
    </row>
    <row r="64" spans="1:18" x14ac:dyDescent="0.3">
      <c r="A64" s="67"/>
      <c r="B64" s="20"/>
      <c r="C64" s="20"/>
      <c r="D64" s="46"/>
      <c r="E64" s="69"/>
      <c r="F64" s="47"/>
      <c r="G64" s="47"/>
      <c r="H64" s="47"/>
      <c r="I64" s="47"/>
      <c r="J64" s="65"/>
      <c r="K64" s="7">
        <f>SUM(B64:C65)</f>
        <v>0</v>
      </c>
      <c r="R64" s="29"/>
    </row>
    <row r="65" spans="1:18" x14ac:dyDescent="0.3">
      <c r="A65" s="50"/>
      <c r="B65" s="25"/>
      <c r="C65" s="62"/>
      <c r="D65" s="71"/>
      <c r="E65" s="70"/>
      <c r="F65" s="54"/>
      <c r="G65" s="54"/>
      <c r="H65" s="54"/>
      <c r="I65" s="54"/>
      <c r="J65" s="64"/>
      <c r="K65" s="7">
        <f>SUM(B64:C65)</f>
        <v>0</v>
      </c>
      <c r="R65" s="29"/>
    </row>
    <row r="66" spans="1:18" x14ac:dyDescent="0.3">
      <c r="A66" s="67"/>
      <c r="B66" s="20"/>
      <c r="C66" s="20"/>
      <c r="D66" s="46"/>
      <c r="E66" s="69"/>
      <c r="F66" s="47"/>
      <c r="G66" s="47"/>
      <c r="H66" s="47"/>
      <c r="I66" s="47"/>
      <c r="J66" s="65"/>
      <c r="K66" s="7">
        <f>SUM(B66:C67)</f>
        <v>0</v>
      </c>
      <c r="R66" s="29"/>
    </row>
    <row r="67" spans="1:18" x14ac:dyDescent="0.3">
      <c r="A67" s="50"/>
      <c r="B67" s="25"/>
      <c r="C67" s="62"/>
      <c r="D67" s="71"/>
      <c r="E67" s="70"/>
      <c r="F67" s="54"/>
      <c r="G67" s="54"/>
      <c r="H67" s="54"/>
      <c r="I67" s="54"/>
      <c r="J67" s="64"/>
      <c r="K67" s="7">
        <f>SUM(B66:C67)</f>
        <v>0</v>
      </c>
      <c r="R67" s="29"/>
    </row>
    <row r="68" spans="1:18" x14ac:dyDescent="0.3">
      <c r="A68" s="67"/>
      <c r="B68" s="20"/>
      <c r="C68" s="20"/>
      <c r="D68" s="46"/>
      <c r="E68" s="69"/>
      <c r="F68" s="47"/>
      <c r="G68" s="47"/>
      <c r="H68" s="47"/>
      <c r="I68" s="47"/>
      <c r="J68" s="65"/>
      <c r="K68" s="7">
        <f>SUM(B68:C69)</f>
        <v>0</v>
      </c>
      <c r="R68" s="29"/>
    </row>
    <row r="69" spans="1:18" x14ac:dyDescent="0.3">
      <c r="A69" s="50"/>
      <c r="B69" s="25"/>
      <c r="C69" s="62"/>
      <c r="D69" s="71"/>
      <c r="E69" s="70"/>
      <c r="F69" s="54"/>
      <c r="G69" s="54"/>
      <c r="H69" s="54"/>
      <c r="I69" s="54"/>
      <c r="J69" s="64"/>
      <c r="K69" s="7">
        <f>SUM(B68:C69)</f>
        <v>0</v>
      </c>
      <c r="R69" s="29"/>
    </row>
    <row r="70" spans="1:18" x14ac:dyDescent="0.3">
      <c r="A70" s="67"/>
      <c r="B70" s="20"/>
      <c r="C70" s="20"/>
      <c r="D70" s="46"/>
      <c r="E70" s="69"/>
      <c r="F70" s="47"/>
      <c r="G70" s="47"/>
      <c r="H70" s="47"/>
      <c r="I70" s="47"/>
      <c r="J70" s="65"/>
      <c r="K70" s="7">
        <f>SUM(B70:C71)</f>
        <v>0</v>
      </c>
      <c r="R70" s="29"/>
    </row>
    <row r="71" spans="1:18" x14ac:dyDescent="0.3">
      <c r="A71" s="50"/>
      <c r="B71" s="25"/>
      <c r="C71" s="62"/>
      <c r="D71" s="71"/>
      <c r="E71" s="70"/>
      <c r="F71" s="54"/>
      <c r="G71" s="54"/>
      <c r="H71" s="54"/>
      <c r="I71" s="54"/>
      <c r="J71" s="64"/>
      <c r="K71" s="7">
        <f>SUM(B70:C71)</f>
        <v>0</v>
      </c>
      <c r="R71" s="29"/>
    </row>
    <row r="72" spans="1:18" x14ac:dyDescent="0.3">
      <c r="A72" s="67"/>
      <c r="B72" s="20"/>
      <c r="C72" s="20"/>
      <c r="D72" s="46"/>
      <c r="E72" s="69"/>
      <c r="F72" s="47"/>
      <c r="G72" s="47"/>
      <c r="H72" s="47"/>
      <c r="I72" s="47"/>
      <c r="J72" s="65"/>
      <c r="K72" s="7">
        <f>SUM(B72:C73)</f>
        <v>0</v>
      </c>
      <c r="R72" s="29"/>
    </row>
    <row r="73" spans="1:18" x14ac:dyDescent="0.3">
      <c r="A73" s="50"/>
      <c r="B73" s="25"/>
      <c r="C73" s="62"/>
      <c r="D73" s="71"/>
      <c r="E73" s="70"/>
      <c r="F73" s="54"/>
      <c r="G73" s="54"/>
      <c r="H73" s="54"/>
      <c r="I73" s="54"/>
      <c r="J73" s="64"/>
      <c r="K73" s="7">
        <f>SUM(B72:C73)</f>
        <v>0</v>
      </c>
      <c r="R73" s="29"/>
    </row>
    <row r="74" spans="1:18" x14ac:dyDescent="0.3">
      <c r="A74" s="67"/>
      <c r="B74" s="20"/>
      <c r="C74" s="20"/>
      <c r="D74" s="46"/>
      <c r="E74" s="69"/>
      <c r="F74" s="47"/>
      <c r="G74" s="47"/>
      <c r="H74" s="47"/>
      <c r="I74" s="47"/>
      <c r="J74" s="65"/>
      <c r="K74" s="7">
        <f>SUM(B74:C75)</f>
        <v>0</v>
      </c>
      <c r="R74" s="29"/>
    </row>
    <row r="75" spans="1:18" x14ac:dyDescent="0.3">
      <c r="A75" s="50"/>
      <c r="B75" s="25"/>
      <c r="C75" s="62"/>
      <c r="D75" s="71"/>
      <c r="E75" s="70"/>
      <c r="F75" s="54"/>
      <c r="G75" s="54"/>
      <c r="H75" s="54"/>
      <c r="I75" s="54"/>
      <c r="J75" s="64"/>
      <c r="K75" s="7">
        <f>SUM(B74:C75)</f>
        <v>0</v>
      </c>
      <c r="R75" s="29"/>
    </row>
    <row r="76" spans="1:18" x14ac:dyDescent="0.3">
      <c r="A76" s="67"/>
      <c r="B76" s="20"/>
      <c r="C76" s="20"/>
      <c r="D76" s="46"/>
      <c r="E76" s="69"/>
      <c r="F76" s="47"/>
      <c r="G76" s="47"/>
      <c r="H76" s="47"/>
      <c r="I76" s="47"/>
      <c r="J76" s="65"/>
      <c r="K76" s="7">
        <f>SUM(B76:C77)</f>
        <v>0</v>
      </c>
      <c r="R76" s="29"/>
    </row>
    <row r="77" spans="1:18" x14ac:dyDescent="0.3">
      <c r="A77" s="50"/>
      <c r="B77" s="25"/>
      <c r="C77" s="62"/>
      <c r="D77" s="71"/>
      <c r="E77" s="70"/>
      <c r="F77" s="54"/>
      <c r="G77" s="54"/>
      <c r="H77" s="54"/>
      <c r="I77" s="54"/>
      <c r="J77" s="64"/>
      <c r="K77" s="7">
        <f>SUM(B76:C77)</f>
        <v>0</v>
      </c>
      <c r="R77" s="29"/>
    </row>
    <row r="78" spans="1:18" x14ac:dyDescent="0.3">
      <c r="A78" s="67"/>
      <c r="B78" s="20"/>
      <c r="C78" s="20"/>
      <c r="D78" s="46"/>
      <c r="E78" s="69"/>
      <c r="F78" s="47"/>
      <c r="G78" s="47"/>
      <c r="H78" s="47"/>
      <c r="I78" s="47"/>
      <c r="J78" s="65"/>
      <c r="K78" s="7">
        <f>SUM(B78:C79)</f>
        <v>0</v>
      </c>
      <c r="R78" s="29"/>
    </row>
    <row r="79" spans="1:18" x14ac:dyDescent="0.3">
      <c r="A79" s="50"/>
      <c r="B79" s="25"/>
      <c r="C79" s="62"/>
      <c r="D79" s="71"/>
      <c r="E79" s="70"/>
      <c r="F79" s="54"/>
      <c r="G79" s="54"/>
      <c r="H79" s="54"/>
      <c r="I79" s="54"/>
      <c r="J79" s="64"/>
      <c r="K79" s="7">
        <f>SUM(B78:C79)</f>
        <v>0</v>
      </c>
      <c r="R79" s="29"/>
    </row>
    <row r="80" spans="1:18" x14ac:dyDescent="0.3">
      <c r="A80" s="67"/>
      <c r="B80" s="20"/>
      <c r="C80" s="20"/>
      <c r="D80" s="46"/>
      <c r="E80" s="69"/>
      <c r="F80" s="47"/>
      <c r="G80" s="47"/>
      <c r="H80" s="47"/>
      <c r="I80" s="47"/>
      <c r="J80" s="65"/>
      <c r="K80" s="7">
        <f>SUM(B80:C81)</f>
        <v>0</v>
      </c>
      <c r="R80" s="29"/>
    </row>
    <row r="81" spans="1:18" x14ac:dyDescent="0.3">
      <c r="A81" s="50"/>
      <c r="B81" s="25"/>
      <c r="C81" s="62"/>
      <c r="D81" s="71"/>
      <c r="E81" s="70"/>
      <c r="F81" s="54"/>
      <c r="G81" s="54"/>
      <c r="H81" s="54"/>
      <c r="I81" s="54"/>
      <c r="J81" s="64"/>
      <c r="K81" s="7">
        <f>SUM(B80:C81)</f>
        <v>0</v>
      </c>
      <c r="R81" s="29"/>
    </row>
    <row r="82" spans="1:18" x14ac:dyDescent="0.3">
      <c r="A82" s="67"/>
      <c r="B82" s="20"/>
      <c r="C82" s="20"/>
      <c r="D82" s="46"/>
      <c r="E82" s="69"/>
      <c r="F82" s="47"/>
      <c r="G82" s="47"/>
      <c r="H82" s="47"/>
      <c r="I82" s="47"/>
      <c r="J82" s="65"/>
      <c r="K82" s="7">
        <f>SUM(B82:C83)</f>
        <v>0</v>
      </c>
      <c r="R82" s="29"/>
    </row>
    <row r="83" spans="1:18" x14ac:dyDescent="0.3">
      <c r="A83" s="50"/>
      <c r="B83" s="25"/>
      <c r="C83" s="62"/>
      <c r="D83" s="71"/>
      <c r="E83" s="70"/>
      <c r="F83" s="54"/>
      <c r="G83" s="54"/>
      <c r="H83" s="54"/>
      <c r="I83" s="54"/>
      <c r="J83" s="64"/>
      <c r="K83" s="7">
        <f>SUM(B82:C83)</f>
        <v>0</v>
      </c>
      <c r="R83" s="29"/>
    </row>
    <row r="84" spans="1:18" x14ac:dyDescent="0.3">
      <c r="A84" s="67"/>
      <c r="B84" s="20"/>
      <c r="C84" s="20"/>
      <c r="D84" s="46"/>
      <c r="E84" s="69"/>
      <c r="F84" s="47"/>
      <c r="G84" s="47"/>
      <c r="H84" s="47"/>
      <c r="I84" s="47"/>
      <c r="J84" s="65"/>
      <c r="K84" s="7">
        <f>SUM(B84:C85)</f>
        <v>0</v>
      </c>
      <c r="R84" s="29"/>
    </row>
    <row r="85" spans="1:18" x14ac:dyDescent="0.3">
      <c r="A85" s="50"/>
      <c r="B85" s="25"/>
      <c r="C85" s="62"/>
      <c r="D85" s="71"/>
      <c r="E85" s="70"/>
      <c r="F85" s="54"/>
      <c r="G85" s="54"/>
      <c r="H85" s="54"/>
      <c r="I85" s="54"/>
      <c r="J85" s="64"/>
      <c r="K85" s="7">
        <f>SUM(B84:C85)</f>
        <v>0</v>
      </c>
      <c r="R85" s="29"/>
    </row>
    <row r="86" spans="1:18" x14ac:dyDescent="0.3">
      <c r="A86" s="67"/>
      <c r="B86" s="20"/>
      <c r="C86" s="20"/>
      <c r="D86" s="46"/>
      <c r="E86" s="69"/>
      <c r="F86" s="47"/>
      <c r="G86" s="47"/>
      <c r="H86" s="47"/>
      <c r="I86" s="47"/>
      <c r="J86" s="65"/>
      <c r="K86" s="7">
        <f>SUM(B86:C87)</f>
        <v>0</v>
      </c>
      <c r="R86" s="29"/>
    </row>
    <row r="87" spans="1:18" x14ac:dyDescent="0.3">
      <c r="A87" s="50"/>
      <c r="B87" s="25"/>
      <c r="C87" s="62"/>
      <c r="D87" s="71"/>
      <c r="E87" s="70"/>
      <c r="F87" s="54"/>
      <c r="G87" s="54"/>
      <c r="H87" s="54"/>
      <c r="I87" s="54"/>
      <c r="J87" s="64"/>
      <c r="K87" s="7">
        <f>SUM(B86:C87)</f>
        <v>0</v>
      </c>
      <c r="R87" s="29"/>
    </row>
    <row r="88" spans="1:18" x14ac:dyDescent="0.3">
      <c r="A88" s="67"/>
      <c r="B88" s="20"/>
      <c r="C88" s="20"/>
      <c r="D88" s="46"/>
      <c r="E88" s="69"/>
      <c r="F88" s="47"/>
      <c r="G88" s="47"/>
      <c r="H88" s="47"/>
      <c r="I88" s="47"/>
      <c r="J88" s="65"/>
      <c r="K88" s="7">
        <f>SUM(B88:C89)</f>
        <v>0</v>
      </c>
      <c r="R88" s="29"/>
    </row>
    <row r="89" spans="1:18" x14ac:dyDescent="0.3">
      <c r="A89" s="50"/>
      <c r="B89" s="25"/>
      <c r="C89" s="62"/>
      <c r="D89" s="71"/>
      <c r="E89" s="70"/>
      <c r="F89" s="54"/>
      <c r="G89" s="54"/>
      <c r="H89" s="54"/>
      <c r="I89" s="54"/>
      <c r="J89" s="64"/>
      <c r="K89" s="7">
        <f>SUM(B88:C89)</f>
        <v>0</v>
      </c>
      <c r="R89" s="29"/>
    </row>
    <row r="90" spans="1:18" x14ac:dyDescent="0.3">
      <c r="A90" s="67"/>
      <c r="B90" s="20"/>
      <c r="C90" s="20"/>
      <c r="D90" s="46"/>
      <c r="E90" s="69"/>
      <c r="F90" s="47"/>
      <c r="G90" s="47"/>
      <c r="H90" s="47"/>
      <c r="I90" s="47"/>
      <c r="J90" s="65"/>
      <c r="K90" s="7">
        <f>SUM(B90:C91)</f>
        <v>0</v>
      </c>
      <c r="R90" s="29"/>
    </row>
    <row r="91" spans="1:18" x14ac:dyDescent="0.3">
      <c r="A91" s="50"/>
      <c r="B91" s="25"/>
      <c r="C91" s="62"/>
      <c r="D91" s="71"/>
      <c r="E91" s="70"/>
      <c r="F91" s="54"/>
      <c r="G91" s="54"/>
      <c r="H91" s="54"/>
      <c r="I91" s="54"/>
      <c r="J91" s="64"/>
      <c r="K91" s="7">
        <f>SUM(B90:C91)</f>
        <v>0</v>
      </c>
      <c r="R91" s="29"/>
    </row>
    <row r="92" spans="1:18" x14ac:dyDescent="0.3">
      <c r="A92" s="67"/>
      <c r="B92" s="20"/>
      <c r="C92" s="20"/>
      <c r="D92" s="46"/>
      <c r="E92" s="69"/>
      <c r="F92" s="47"/>
      <c r="G92" s="47"/>
      <c r="H92" s="47"/>
      <c r="I92" s="47"/>
      <c r="J92" s="65"/>
      <c r="K92" s="7">
        <f>SUM(B92:C93)</f>
        <v>0</v>
      </c>
      <c r="R92" s="29"/>
    </row>
    <row r="93" spans="1:18" x14ac:dyDescent="0.3">
      <c r="A93" s="50"/>
      <c r="B93" s="25"/>
      <c r="C93" s="62"/>
      <c r="D93" s="71"/>
      <c r="E93" s="70"/>
      <c r="F93" s="54"/>
      <c r="G93" s="54"/>
      <c r="H93" s="54"/>
      <c r="I93" s="54"/>
      <c r="J93" s="64"/>
      <c r="K93" s="7">
        <f>SUM(B92:C93)</f>
        <v>0</v>
      </c>
      <c r="R93" s="29"/>
    </row>
    <row r="94" spans="1:18" x14ac:dyDescent="0.3">
      <c r="A94" s="67"/>
      <c r="B94" s="20"/>
      <c r="C94" s="20"/>
      <c r="D94" s="46"/>
      <c r="E94" s="69"/>
      <c r="F94" s="47"/>
      <c r="G94" s="47"/>
      <c r="H94" s="47"/>
      <c r="I94" s="47"/>
      <c r="J94" s="65"/>
      <c r="K94" s="7">
        <f>SUM(B94:C95)</f>
        <v>0</v>
      </c>
      <c r="R94" s="29"/>
    </row>
    <row r="95" spans="1:18" x14ac:dyDescent="0.3">
      <c r="A95" s="50"/>
      <c r="B95" s="25"/>
      <c r="C95" s="62"/>
      <c r="D95" s="71"/>
      <c r="E95" s="70"/>
      <c r="F95" s="54"/>
      <c r="G95" s="54"/>
      <c r="H95" s="54"/>
      <c r="I95" s="54"/>
      <c r="J95" s="64"/>
      <c r="K95" s="7">
        <f>SUM(B94:C95)</f>
        <v>0</v>
      </c>
      <c r="R95" s="29"/>
    </row>
    <row r="96" spans="1:18" x14ac:dyDescent="0.3">
      <c r="A96" s="67"/>
      <c r="B96" s="20"/>
      <c r="C96" s="20"/>
      <c r="D96" s="46"/>
      <c r="E96" s="69"/>
      <c r="F96" s="47"/>
      <c r="G96" s="47"/>
      <c r="H96" s="47"/>
      <c r="I96" s="47"/>
      <c r="J96" s="65"/>
      <c r="K96" s="7">
        <f>SUM(B96:C97)</f>
        <v>0</v>
      </c>
      <c r="R96" s="29"/>
    </row>
    <row r="97" spans="1:18" x14ac:dyDescent="0.3">
      <c r="A97" s="50"/>
      <c r="B97" s="25"/>
      <c r="C97" s="62"/>
      <c r="D97" s="71"/>
      <c r="E97" s="70"/>
      <c r="F97" s="54"/>
      <c r="G97" s="54"/>
      <c r="H97" s="54"/>
      <c r="I97" s="54"/>
      <c r="J97" s="64"/>
      <c r="K97" s="7">
        <f>SUM(B96:C97)</f>
        <v>0</v>
      </c>
      <c r="R97" s="29"/>
    </row>
    <row r="98" spans="1:18" ht="16.5" customHeight="1" x14ac:dyDescent="0.3">
      <c r="A98" s="67"/>
      <c r="B98" s="20"/>
      <c r="C98" s="20"/>
      <c r="D98" s="46"/>
      <c r="E98" s="69"/>
      <c r="F98" s="47"/>
      <c r="G98" s="47"/>
      <c r="H98" s="47"/>
      <c r="I98" s="47"/>
      <c r="J98" s="65"/>
      <c r="K98" s="7">
        <f>SUM(B98:C99)</f>
        <v>0</v>
      </c>
      <c r="R98" s="29"/>
    </row>
    <row r="99" spans="1:18" ht="16.5" customHeight="1" x14ac:dyDescent="0.3">
      <c r="A99" s="50"/>
      <c r="B99" s="25"/>
      <c r="C99" s="62"/>
      <c r="D99" s="71"/>
      <c r="E99" s="70"/>
      <c r="F99" s="54"/>
      <c r="G99" s="54"/>
      <c r="H99" s="54"/>
      <c r="I99" s="54"/>
      <c r="J99" s="64"/>
      <c r="K99" s="7">
        <f>SUM(B98:C99)</f>
        <v>0</v>
      </c>
      <c r="R99" s="29"/>
    </row>
    <row r="100" spans="1:18" ht="16.5" customHeight="1" x14ac:dyDescent="0.3">
      <c r="A100" s="67"/>
      <c r="B100" s="20"/>
      <c r="C100" s="20"/>
      <c r="D100" s="46"/>
      <c r="E100" s="69"/>
      <c r="F100" s="47"/>
      <c r="G100" s="47"/>
      <c r="H100" s="47"/>
      <c r="I100" s="47"/>
      <c r="J100" s="65"/>
      <c r="K100" s="7">
        <f>SUM(B100:C101)</f>
        <v>0</v>
      </c>
      <c r="R100" s="29"/>
    </row>
    <row r="101" spans="1:18" ht="16.5" customHeight="1" x14ac:dyDescent="0.3">
      <c r="A101" s="50"/>
      <c r="B101" s="25"/>
      <c r="C101" s="62"/>
      <c r="D101" s="71"/>
      <c r="E101" s="70"/>
      <c r="F101" s="54"/>
      <c r="G101" s="54"/>
      <c r="H101" s="54"/>
      <c r="I101" s="54"/>
      <c r="J101" s="64"/>
      <c r="K101" s="7">
        <f>SUM(B100:C101)</f>
        <v>0</v>
      </c>
      <c r="R101" s="29"/>
    </row>
    <row r="102" spans="1:18" ht="16.5" customHeight="1" x14ac:dyDescent="0.3">
      <c r="A102" s="67"/>
      <c r="B102" s="20"/>
      <c r="C102" s="20"/>
      <c r="D102" s="46"/>
      <c r="E102" s="69"/>
      <c r="F102" s="47"/>
      <c r="G102" s="47"/>
      <c r="H102" s="47"/>
      <c r="I102" s="47"/>
      <c r="J102" s="65"/>
      <c r="K102" s="7">
        <f>SUM(B102:C103)</f>
        <v>0</v>
      </c>
      <c r="R102" s="29"/>
    </row>
    <row r="103" spans="1:18" ht="16.5" customHeight="1" x14ac:dyDescent="0.3">
      <c r="A103" s="50"/>
      <c r="B103" s="25"/>
      <c r="C103" s="62"/>
      <c r="D103" s="71"/>
      <c r="E103" s="70"/>
      <c r="F103" s="54"/>
      <c r="G103" s="54"/>
      <c r="H103" s="54"/>
      <c r="I103" s="54"/>
      <c r="J103" s="64"/>
      <c r="K103" s="7">
        <f>SUM(B102:C103)</f>
        <v>0</v>
      </c>
      <c r="R103" s="29"/>
    </row>
    <row r="104" spans="1:18" ht="16.5" customHeight="1" x14ac:dyDescent="0.3">
      <c r="A104" s="67"/>
      <c r="B104" s="20"/>
      <c r="C104" s="20"/>
      <c r="D104" s="46"/>
      <c r="E104" s="69"/>
      <c r="F104" s="47"/>
      <c r="G104" s="47"/>
      <c r="H104" s="47"/>
      <c r="I104" s="47"/>
      <c r="J104" s="65"/>
      <c r="K104" s="7">
        <f>SUM(B104:C105)</f>
        <v>0</v>
      </c>
      <c r="O104" s="72"/>
      <c r="P104" s="72"/>
      <c r="R104" s="29"/>
    </row>
    <row r="105" spans="1:18" ht="16.5" customHeight="1" x14ac:dyDescent="0.3">
      <c r="A105" s="58"/>
      <c r="B105" s="73"/>
      <c r="C105" s="74"/>
      <c r="D105" s="75"/>
      <c r="E105" s="70"/>
      <c r="F105" s="54"/>
      <c r="G105" s="54"/>
      <c r="H105" s="54"/>
      <c r="I105" s="54"/>
      <c r="J105" s="64"/>
      <c r="K105" s="7">
        <f>SUM(B105:C106)</f>
        <v>0</v>
      </c>
      <c r="R105" s="29"/>
    </row>
    <row r="106" spans="1:18" s="72" customFormat="1" ht="16.5" customHeight="1" x14ac:dyDescent="0.25">
      <c r="A106" s="76"/>
      <c r="B106" s="49"/>
      <c r="C106" s="49"/>
      <c r="D106" s="77"/>
      <c r="E106" s="78"/>
      <c r="F106" s="78"/>
      <c r="G106" s="78"/>
      <c r="H106" s="78"/>
      <c r="I106" s="78"/>
      <c r="J106" s="79"/>
      <c r="K106" s="7">
        <f>SUM(B106:C107)</f>
        <v>0</v>
      </c>
    </row>
    <row r="107" spans="1:18" s="72" customFormat="1" ht="16.5" customHeight="1" x14ac:dyDescent="0.25">
      <c r="A107" s="80"/>
      <c r="B107" s="17"/>
      <c r="C107" s="81"/>
      <c r="D107" s="77"/>
      <c r="E107" s="82"/>
      <c r="F107" s="82"/>
      <c r="G107" s="82"/>
      <c r="H107" s="82"/>
      <c r="I107" s="82"/>
      <c r="J107" s="83"/>
      <c r="K107" s="7">
        <f>SUM(B107:C108)</f>
        <v>0</v>
      </c>
    </row>
    <row r="108" spans="1:18" ht="16.5" customHeight="1" x14ac:dyDescent="0.25">
      <c r="A108" s="84"/>
      <c r="B108" s="85"/>
      <c r="C108" s="86"/>
      <c r="D108" s="87"/>
      <c r="E108" s="88"/>
      <c r="F108" s="88"/>
      <c r="G108" s="88"/>
      <c r="H108" s="89"/>
      <c r="I108" s="89"/>
      <c r="J108" s="90"/>
      <c r="K108" s="7">
        <f t="shared" ref="K108:K145" si="0">SUM(B108:C109)</f>
        <v>0</v>
      </c>
    </row>
    <row r="109" spans="1:18" ht="16.5" customHeight="1" x14ac:dyDescent="0.4">
      <c r="A109" s="91"/>
      <c r="B109" s="92"/>
      <c r="C109" s="93"/>
      <c r="D109" s="56"/>
      <c r="E109" s="54"/>
      <c r="F109" s="54"/>
      <c r="G109" s="54"/>
      <c r="H109" s="54"/>
      <c r="I109" s="54"/>
      <c r="J109" s="94"/>
      <c r="K109" s="7">
        <f t="shared" si="0"/>
        <v>0</v>
      </c>
    </row>
    <row r="110" spans="1:18" ht="16.5" customHeight="1" x14ac:dyDescent="0.3">
      <c r="A110" s="95"/>
      <c r="B110" s="49"/>
      <c r="C110" s="49"/>
      <c r="D110" s="56"/>
      <c r="E110" s="96"/>
      <c r="F110" s="96"/>
      <c r="G110" s="96"/>
      <c r="H110" s="96"/>
      <c r="I110" s="96"/>
      <c r="J110" s="97"/>
      <c r="K110" s="7">
        <f t="shared" si="0"/>
        <v>0</v>
      </c>
    </row>
    <row r="111" spans="1:18" ht="16.5" customHeight="1" x14ac:dyDescent="0.3">
      <c r="A111" s="98"/>
      <c r="B111" s="17"/>
      <c r="C111" s="19"/>
      <c r="D111" s="56"/>
      <c r="E111" s="54"/>
      <c r="F111" s="54"/>
      <c r="G111" s="54"/>
      <c r="H111" s="54"/>
      <c r="I111" s="54"/>
      <c r="J111" s="94"/>
      <c r="K111" s="7">
        <f t="shared" si="0"/>
        <v>0</v>
      </c>
    </row>
    <row r="112" spans="1:18" ht="16.5" customHeight="1" x14ac:dyDescent="0.3">
      <c r="A112" s="95"/>
      <c r="B112" s="49"/>
      <c r="C112" s="49"/>
      <c r="D112" s="56"/>
      <c r="E112" s="96"/>
      <c r="F112" s="96"/>
      <c r="G112" s="96"/>
      <c r="H112" s="96"/>
      <c r="I112" s="96"/>
      <c r="J112" s="97"/>
      <c r="K112" s="7">
        <f t="shared" si="0"/>
        <v>0</v>
      </c>
    </row>
    <row r="113" spans="1:11" ht="16.5" customHeight="1" x14ac:dyDescent="0.3">
      <c r="A113" s="98"/>
      <c r="B113" s="17"/>
      <c r="C113" s="19"/>
      <c r="D113" s="56"/>
      <c r="E113" s="54"/>
      <c r="F113" s="54"/>
      <c r="G113" s="54"/>
      <c r="H113" s="54"/>
      <c r="I113" s="54"/>
      <c r="J113" s="94"/>
      <c r="K113" s="7">
        <f t="shared" si="0"/>
        <v>0</v>
      </c>
    </row>
    <row r="114" spans="1:11" ht="16.5" customHeight="1" x14ac:dyDescent="0.3">
      <c r="A114" s="95"/>
      <c r="B114" s="49"/>
      <c r="C114" s="49"/>
      <c r="D114" s="56"/>
      <c r="E114" s="96"/>
      <c r="F114" s="96"/>
      <c r="G114" s="96"/>
      <c r="H114" s="96"/>
      <c r="I114" s="96"/>
      <c r="J114" s="97"/>
      <c r="K114" s="7">
        <f t="shared" si="0"/>
        <v>0</v>
      </c>
    </row>
    <row r="115" spans="1:11" ht="16.5" customHeight="1" x14ac:dyDescent="0.3">
      <c r="A115" s="98"/>
      <c r="B115" s="17"/>
      <c r="C115" s="19"/>
      <c r="D115" s="56"/>
      <c r="E115" s="54"/>
      <c r="F115" s="54"/>
      <c r="G115" s="54"/>
      <c r="H115" s="54"/>
      <c r="I115" s="54"/>
      <c r="J115" s="94"/>
      <c r="K115" s="7">
        <f t="shared" si="0"/>
        <v>0</v>
      </c>
    </row>
    <row r="116" spans="1:11" ht="16.5" customHeight="1" x14ac:dyDescent="0.3">
      <c r="A116" s="95"/>
      <c r="B116" s="49"/>
      <c r="C116" s="49"/>
      <c r="D116" s="56"/>
      <c r="E116" s="96"/>
      <c r="F116" s="96"/>
      <c r="G116" s="96"/>
      <c r="H116" s="96"/>
      <c r="I116" s="96"/>
      <c r="J116" s="97"/>
      <c r="K116" s="7">
        <f t="shared" si="0"/>
        <v>0</v>
      </c>
    </row>
    <row r="117" spans="1:11" ht="16.5" customHeight="1" x14ac:dyDescent="0.3">
      <c r="A117" s="98"/>
      <c r="B117" s="17"/>
      <c r="C117" s="19"/>
      <c r="D117" s="56"/>
      <c r="E117" s="54"/>
      <c r="F117" s="54"/>
      <c r="G117" s="54"/>
      <c r="H117" s="54"/>
      <c r="I117" s="54"/>
      <c r="J117" s="94"/>
      <c r="K117" s="7">
        <f t="shared" si="0"/>
        <v>0</v>
      </c>
    </row>
    <row r="118" spans="1:11" ht="16.5" customHeight="1" x14ac:dyDescent="0.3">
      <c r="A118" s="95"/>
      <c r="B118" s="49"/>
      <c r="C118" s="49"/>
      <c r="D118" s="56"/>
      <c r="E118" s="96"/>
      <c r="F118" s="96"/>
      <c r="G118" s="96"/>
      <c r="H118" s="96"/>
      <c r="I118" s="96"/>
      <c r="J118" s="97"/>
      <c r="K118" s="7">
        <f t="shared" si="0"/>
        <v>0</v>
      </c>
    </row>
    <row r="119" spans="1:11" ht="16.5" customHeight="1" x14ac:dyDescent="0.3">
      <c r="A119" s="99"/>
      <c r="B119" s="17"/>
      <c r="C119" s="19"/>
      <c r="D119" s="56"/>
      <c r="E119" s="54"/>
      <c r="F119" s="54"/>
      <c r="G119" s="54"/>
      <c r="H119" s="54"/>
      <c r="I119" s="54"/>
      <c r="J119" s="94"/>
      <c r="K119" s="7">
        <f t="shared" si="0"/>
        <v>0</v>
      </c>
    </row>
    <row r="120" spans="1:11" ht="16.5" customHeight="1" x14ac:dyDescent="0.3">
      <c r="A120" s="95"/>
      <c r="B120" s="49"/>
      <c r="C120" s="49"/>
      <c r="D120" s="56"/>
      <c r="E120" s="96"/>
      <c r="F120" s="96"/>
      <c r="G120" s="96"/>
      <c r="H120" s="96"/>
      <c r="I120" s="96"/>
      <c r="J120" s="97"/>
      <c r="K120" s="7">
        <f t="shared" si="0"/>
        <v>0</v>
      </c>
    </row>
    <row r="121" spans="1:11" ht="16.5" customHeight="1" x14ac:dyDescent="0.3">
      <c r="A121" s="98"/>
      <c r="B121" s="17"/>
      <c r="C121" s="19"/>
      <c r="D121" s="56"/>
      <c r="E121" s="54"/>
      <c r="F121" s="54"/>
      <c r="G121" s="54"/>
      <c r="H121" s="54"/>
      <c r="I121" s="54"/>
      <c r="J121" s="94"/>
      <c r="K121" s="7">
        <f t="shared" si="0"/>
        <v>0</v>
      </c>
    </row>
    <row r="122" spans="1:11" ht="16.5" customHeight="1" x14ac:dyDescent="0.3">
      <c r="A122" s="95"/>
      <c r="B122" s="49"/>
      <c r="C122" s="49"/>
      <c r="D122" s="56"/>
      <c r="E122" s="96"/>
      <c r="F122" s="96"/>
      <c r="G122" s="96"/>
      <c r="H122" s="96"/>
      <c r="I122" s="96"/>
      <c r="J122" s="97"/>
      <c r="K122" s="7">
        <f t="shared" si="0"/>
        <v>0</v>
      </c>
    </row>
    <row r="123" spans="1:11" ht="16.5" customHeight="1" x14ac:dyDescent="0.3">
      <c r="A123" s="98"/>
      <c r="B123" s="17"/>
      <c r="C123" s="19"/>
      <c r="D123" s="56"/>
      <c r="E123" s="54"/>
      <c r="F123" s="54"/>
      <c r="G123" s="54"/>
      <c r="H123" s="54"/>
      <c r="I123" s="54"/>
      <c r="J123" s="94"/>
      <c r="K123" s="7">
        <f t="shared" si="0"/>
        <v>0</v>
      </c>
    </row>
    <row r="124" spans="1:11" ht="16.5" customHeight="1" x14ac:dyDescent="0.3">
      <c r="A124" s="95"/>
      <c r="B124" s="49"/>
      <c r="C124" s="49"/>
      <c r="D124" s="56"/>
      <c r="E124" s="96"/>
      <c r="F124" s="96"/>
      <c r="G124" s="96"/>
      <c r="H124" s="96"/>
      <c r="I124" s="96"/>
      <c r="J124" s="97"/>
      <c r="K124" s="7">
        <f t="shared" si="0"/>
        <v>0</v>
      </c>
    </row>
    <row r="125" spans="1:11" ht="16.5" customHeight="1" x14ac:dyDescent="0.3">
      <c r="A125" s="98"/>
      <c r="B125" s="17"/>
      <c r="C125" s="19"/>
      <c r="D125" s="56"/>
      <c r="E125" s="54"/>
      <c r="F125" s="54"/>
      <c r="G125" s="54"/>
      <c r="H125" s="54"/>
      <c r="I125" s="54"/>
      <c r="J125" s="94"/>
      <c r="K125" s="7">
        <f t="shared" si="0"/>
        <v>0</v>
      </c>
    </row>
    <row r="126" spans="1:11" ht="16.5" customHeight="1" x14ac:dyDescent="0.3">
      <c r="A126" s="95"/>
      <c r="B126" s="49"/>
      <c r="C126" s="49"/>
      <c r="D126" s="56"/>
      <c r="E126" s="96"/>
      <c r="F126" s="96"/>
      <c r="G126" s="96"/>
      <c r="H126" s="96"/>
      <c r="I126" s="96"/>
      <c r="J126" s="97"/>
      <c r="K126" s="7">
        <f t="shared" si="0"/>
        <v>0</v>
      </c>
    </row>
    <row r="127" spans="1:11" ht="16.5" customHeight="1" x14ac:dyDescent="0.3">
      <c r="A127" s="98"/>
      <c r="B127" s="17"/>
      <c r="C127" s="19"/>
      <c r="D127" s="100"/>
      <c r="E127" s="54"/>
      <c r="F127" s="54"/>
      <c r="G127" s="54"/>
      <c r="H127" s="54"/>
      <c r="I127" s="54"/>
      <c r="J127" s="94"/>
      <c r="K127" s="7">
        <f t="shared" si="0"/>
        <v>0</v>
      </c>
    </row>
    <row r="128" spans="1:11" ht="16.5" customHeight="1" x14ac:dyDescent="0.3">
      <c r="A128" s="95"/>
      <c r="B128" s="49"/>
      <c r="C128" s="49"/>
      <c r="D128" s="56"/>
      <c r="E128" s="96"/>
      <c r="F128" s="96"/>
      <c r="G128" s="96"/>
      <c r="H128" s="96"/>
      <c r="I128" s="96"/>
      <c r="J128" s="97"/>
      <c r="K128" s="7">
        <f t="shared" si="0"/>
        <v>0</v>
      </c>
    </row>
    <row r="129" spans="1:11" ht="16.5" customHeight="1" x14ac:dyDescent="0.3">
      <c r="A129" s="98"/>
      <c r="B129" s="17"/>
      <c r="C129" s="19"/>
      <c r="D129" s="56"/>
      <c r="E129" s="54"/>
      <c r="F129" s="54"/>
      <c r="G129" s="54"/>
      <c r="H129" s="54"/>
      <c r="I129" s="54"/>
      <c r="J129" s="94"/>
      <c r="K129" s="7">
        <f t="shared" si="0"/>
        <v>0</v>
      </c>
    </row>
    <row r="130" spans="1:11" ht="16.5" customHeight="1" x14ac:dyDescent="0.3">
      <c r="A130" s="95"/>
      <c r="B130" s="49"/>
      <c r="C130" s="49"/>
      <c r="D130" s="56"/>
      <c r="E130" s="96"/>
      <c r="F130" s="96"/>
      <c r="G130" s="96"/>
      <c r="H130" s="96"/>
      <c r="I130" s="96"/>
      <c r="J130" s="97"/>
      <c r="K130" s="7">
        <f t="shared" si="0"/>
        <v>0</v>
      </c>
    </row>
    <row r="131" spans="1:11" ht="16.5" customHeight="1" x14ac:dyDescent="0.3">
      <c r="A131" s="98"/>
      <c r="B131" s="17"/>
      <c r="C131" s="19"/>
      <c r="D131" s="56"/>
      <c r="E131" s="54"/>
      <c r="F131" s="54"/>
      <c r="G131" s="54"/>
      <c r="H131" s="54"/>
      <c r="I131" s="54"/>
      <c r="J131" s="94"/>
      <c r="K131" s="7">
        <f t="shared" si="0"/>
        <v>0</v>
      </c>
    </row>
    <row r="132" spans="1:11" ht="16.5" customHeight="1" x14ac:dyDescent="0.3">
      <c r="A132" s="95"/>
      <c r="B132" s="49"/>
      <c r="C132" s="49"/>
      <c r="D132" s="56"/>
      <c r="E132" s="96"/>
      <c r="F132" s="96"/>
      <c r="G132" s="96"/>
      <c r="H132" s="96"/>
      <c r="I132" s="96"/>
      <c r="J132" s="97"/>
      <c r="K132" s="7">
        <f t="shared" si="0"/>
        <v>0</v>
      </c>
    </row>
    <row r="133" spans="1:11" ht="16.5" customHeight="1" x14ac:dyDescent="0.3">
      <c r="A133" s="98"/>
      <c r="B133" s="17"/>
      <c r="C133" s="19"/>
      <c r="D133" s="56"/>
      <c r="E133" s="54"/>
      <c r="F133" s="54"/>
      <c r="G133" s="54"/>
      <c r="H133" s="54"/>
      <c r="I133" s="54"/>
      <c r="J133" s="94"/>
      <c r="K133" s="7">
        <f t="shared" si="0"/>
        <v>0</v>
      </c>
    </row>
    <row r="134" spans="1:11" ht="16.5" customHeight="1" x14ac:dyDescent="0.3">
      <c r="A134" s="95"/>
      <c r="B134" s="49"/>
      <c r="C134" s="49"/>
      <c r="D134" s="56"/>
      <c r="E134" s="96"/>
      <c r="F134" s="96"/>
      <c r="G134" s="96"/>
      <c r="H134" s="96"/>
      <c r="I134" s="96"/>
      <c r="J134" s="97"/>
      <c r="K134" s="7">
        <f t="shared" si="0"/>
        <v>0</v>
      </c>
    </row>
    <row r="135" spans="1:11" ht="16.5" customHeight="1" x14ac:dyDescent="0.3">
      <c r="A135" s="99"/>
      <c r="B135" s="17"/>
      <c r="C135" s="19"/>
      <c r="D135" s="56"/>
      <c r="E135" s="54"/>
      <c r="F135" s="54"/>
      <c r="G135" s="54"/>
      <c r="H135" s="54"/>
      <c r="I135" s="54"/>
      <c r="J135" s="94"/>
      <c r="K135" s="7">
        <f t="shared" si="0"/>
        <v>0</v>
      </c>
    </row>
    <row r="136" spans="1:11" ht="16.5" customHeight="1" x14ac:dyDescent="0.3">
      <c r="A136" s="95"/>
      <c r="B136" s="49"/>
      <c r="C136" s="49"/>
      <c r="D136" s="56"/>
      <c r="E136" s="96"/>
      <c r="F136" s="96"/>
      <c r="G136" s="96"/>
      <c r="H136" s="96"/>
      <c r="I136" s="96"/>
      <c r="J136" s="97"/>
      <c r="K136" s="7">
        <f t="shared" si="0"/>
        <v>0</v>
      </c>
    </row>
    <row r="137" spans="1:11" ht="16.5" customHeight="1" x14ac:dyDescent="0.3">
      <c r="A137" s="98"/>
      <c r="B137" s="17"/>
      <c r="C137" s="19"/>
      <c r="D137" s="56"/>
      <c r="E137" s="54"/>
      <c r="F137" s="54"/>
      <c r="G137" s="54"/>
      <c r="H137" s="54"/>
      <c r="I137" s="54"/>
      <c r="J137" s="94"/>
      <c r="K137" s="7">
        <f t="shared" si="0"/>
        <v>0</v>
      </c>
    </row>
    <row r="138" spans="1:11" ht="16.5" customHeight="1" x14ac:dyDescent="0.3">
      <c r="A138" s="95"/>
      <c r="B138" s="49"/>
      <c r="C138" s="49"/>
      <c r="D138" s="56"/>
      <c r="E138" s="96"/>
      <c r="F138" s="96"/>
      <c r="G138" s="96"/>
      <c r="H138" s="96"/>
      <c r="I138" s="96"/>
      <c r="J138" s="97"/>
      <c r="K138" s="7">
        <f t="shared" si="0"/>
        <v>0</v>
      </c>
    </row>
    <row r="139" spans="1:11" ht="16.5" customHeight="1" x14ac:dyDescent="0.3">
      <c r="A139" s="98"/>
      <c r="B139" s="17"/>
      <c r="C139" s="19"/>
      <c r="D139" s="56"/>
      <c r="E139" s="54"/>
      <c r="F139" s="54"/>
      <c r="G139" s="54"/>
      <c r="H139" s="54"/>
      <c r="I139" s="54"/>
      <c r="J139" s="94"/>
      <c r="K139" s="7">
        <f t="shared" si="0"/>
        <v>0</v>
      </c>
    </row>
    <row r="140" spans="1:11" ht="16.5" customHeight="1" x14ac:dyDescent="0.3">
      <c r="A140" s="95"/>
      <c r="B140" s="49"/>
      <c r="C140" s="49"/>
      <c r="D140" s="56"/>
      <c r="E140" s="96"/>
      <c r="F140" s="96"/>
      <c r="G140" s="96"/>
      <c r="H140" s="96"/>
      <c r="I140" s="96"/>
      <c r="J140" s="97"/>
      <c r="K140" s="7">
        <f t="shared" si="0"/>
        <v>0</v>
      </c>
    </row>
    <row r="141" spans="1:11" ht="16.5" customHeight="1" x14ac:dyDescent="0.3">
      <c r="A141" s="98"/>
      <c r="B141" s="17"/>
      <c r="C141" s="19"/>
      <c r="D141" s="56"/>
      <c r="E141" s="54"/>
      <c r="F141" s="54"/>
      <c r="G141" s="54"/>
      <c r="H141" s="54"/>
      <c r="I141" s="54"/>
      <c r="J141" s="94"/>
      <c r="K141" s="7">
        <f t="shared" si="0"/>
        <v>0</v>
      </c>
    </row>
    <row r="142" spans="1:11" ht="16.5" customHeight="1" x14ac:dyDescent="0.3">
      <c r="A142" s="95"/>
      <c r="B142" s="49"/>
      <c r="C142" s="49"/>
      <c r="D142" s="56"/>
      <c r="E142" s="96"/>
      <c r="F142" s="96"/>
      <c r="G142" s="96"/>
      <c r="H142" s="96"/>
      <c r="I142" s="96"/>
      <c r="J142" s="97"/>
      <c r="K142" s="7">
        <f t="shared" si="0"/>
        <v>0</v>
      </c>
    </row>
    <row r="143" spans="1:11" ht="16.5" customHeight="1" x14ac:dyDescent="0.3">
      <c r="A143" s="98"/>
      <c r="B143" s="17"/>
      <c r="C143" s="19"/>
      <c r="D143" s="56"/>
      <c r="E143" s="54"/>
      <c r="F143" s="54"/>
      <c r="G143" s="54"/>
      <c r="H143" s="54"/>
      <c r="I143" s="54"/>
      <c r="J143" s="94"/>
      <c r="K143" s="7">
        <f t="shared" si="0"/>
        <v>0</v>
      </c>
    </row>
    <row r="144" spans="1:11" ht="16.5" customHeight="1" x14ac:dyDescent="0.3">
      <c r="A144" s="95"/>
      <c r="B144" s="49"/>
      <c r="C144" s="49"/>
      <c r="D144" s="56"/>
      <c r="E144" s="96"/>
      <c r="F144" s="96"/>
      <c r="G144" s="96"/>
      <c r="H144" s="96"/>
      <c r="I144" s="96"/>
      <c r="J144" s="97"/>
      <c r="K144" s="7">
        <f t="shared" si="0"/>
        <v>0</v>
      </c>
    </row>
    <row r="145" spans="1:11" ht="16.5" customHeight="1" x14ac:dyDescent="0.3">
      <c r="A145" s="98"/>
      <c r="B145" s="17"/>
      <c r="C145" s="19"/>
      <c r="D145" s="100"/>
      <c r="E145" s="54"/>
      <c r="F145" s="54"/>
      <c r="G145" s="54"/>
      <c r="H145" s="54"/>
      <c r="I145" s="54"/>
      <c r="J145" s="94"/>
      <c r="K145" s="7">
        <f t="shared" si="0"/>
        <v>0</v>
      </c>
    </row>
    <row r="146" spans="1:11" ht="16.5" customHeight="1" x14ac:dyDescent="0.3">
      <c r="A146" s="95"/>
      <c r="B146" s="49"/>
      <c r="C146" s="49"/>
      <c r="D146" s="56"/>
      <c r="E146" s="96"/>
      <c r="F146" s="96"/>
      <c r="G146" s="96"/>
      <c r="H146" s="96"/>
      <c r="I146" s="96"/>
      <c r="J146" s="97"/>
    </row>
    <row r="147" spans="1:11" ht="16.5" customHeight="1" x14ac:dyDescent="0.3">
      <c r="A147" s="98"/>
      <c r="B147" s="17"/>
      <c r="C147" s="19"/>
      <c r="D147" s="56"/>
      <c r="E147" s="54"/>
      <c r="F147" s="54"/>
      <c r="G147" s="54"/>
      <c r="H147" s="54"/>
      <c r="I147" s="54"/>
      <c r="J147" s="94"/>
    </row>
    <row r="149" spans="1:11" x14ac:dyDescent="0.3">
      <c r="B149" s="4" t="s">
        <v>34</v>
      </c>
      <c r="G149" s="102"/>
    </row>
    <row r="150" spans="1:11" s="107" customFormat="1" ht="51" customHeight="1" x14ac:dyDescent="0.25">
      <c r="A150" s="104" t="s">
        <v>35</v>
      </c>
      <c r="B150" s="105">
        <v>44467</v>
      </c>
      <c r="C150" s="106"/>
      <c r="D150" s="106"/>
      <c r="E150" s="106"/>
      <c r="F150" s="106"/>
      <c r="G150" s="106"/>
      <c r="H150" s="106"/>
      <c r="I150" s="106"/>
      <c r="J150" s="106"/>
    </row>
    <row r="151" spans="1:11" ht="19.5" x14ac:dyDescent="0.4">
      <c r="A151" s="108"/>
    </row>
  </sheetData>
  <mergeCells count="128">
    <mergeCell ref="B150:J150"/>
    <mergeCell ref="H5:J5"/>
    <mergeCell ref="B137:C137"/>
    <mergeCell ref="B139:C139"/>
    <mergeCell ref="B141:C141"/>
    <mergeCell ref="B143:C143"/>
    <mergeCell ref="B145:C145"/>
    <mergeCell ref="B147:C147"/>
    <mergeCell ref="B125:C125"/>
    <mergeCell ref="B127:C127"/>
    <mergeCell ref="B129:C129"/>
    <mergeCell ref="B131:C131"/>
    <mergeCell ref="B133:C133"/>
    <mergeCell ref="B135:C135"/>
    <mergeCell ref="B113:C113"/>
    <mergeCell ref="B115:C115"/>
    <mergeCell ref="B117:C117"/>
    <mergeCell ref="B119:C119"/>
    <mergeCell ref="B121:C121"/>
    <mergeCell ref="B123:C123"/>
    <mergeCell ref="A102:A103"/>
    <mergeCell ref="B103:C103"/>
    <mergeCell ref="A104:A105"/>
    <mergeCell ref="B105:C105"/>
    <mergeCell ref="B107:C107"/>
    <mergeCell ref="B111:C111"/>
    <mergeCell ref="A96:A97"/>
    <mergeCell ref="B97:C97"/>
    <mergeCell ref="A98:A99"/>
    <mergeCell ref="B99:C99"/>
    <mergeCell ref="A100:A101"/>
    <mergeCell ref="B101:C101"/>
    <mergeCell ref="A90:A91"/>
    <mergeCell ref="B91:C91"/>
    <mergeCell ref="A92:A93"/>
    <mergeCell ref="B93:C93"/>
    <mergeCell ref="A94:A95"/>
    <mergeCell ref="B95:C95"/>
    <mergeCell ref="A84:A85"/>
    <mergeCell ref="B85:C85"/>
    <mergeCell ref="A86:A87"/>
    <mergeCell ref="B87:C87"/>
    <mergeCell ref="A88:A89"/>
    <mergeCell ref="B89:C89"/>
    <mergeCell ref="A78:A79"/>
    <mergeCell ref="B79:C79"/>
    <mergeCell ref="A80:A81"/>
    <mergeCell ref="B81:C81"/>
    <mergeCell ref="A82:A83"/>
    <mergeCell ref="B83:C83"/>
    <mergeCell ref="A72:A73"/>
    <mergeCell ref="B73:C73"/>
    <mergeCell ref="A74:A75"/>
    <mergeCell ref="B75:C75"/>
    <mergeCell ref="A76:A77"/>
    <mergeCell ref="B77:C77"/>
    <mergeCell ref="A66:A67"/>
    <mergeCell ref="B67:C67"/>
    <mergeCell ref="A68:A69"/>
    <mergeCell ref="B69:C69"/>
    <mergeCell ref="A70:A71"/>
    <mergeCell ref="B71:C71"/>
    <mergeCell ref="A60:A61"/>
    <mergeCell ref="B61:C61"/>
    <mergeCell ref="A62:A63"/>
    <mergeCell ref="B63:C63"/>
    <mergeCell ref="A64:A65"/>
    <mergeCell ref="B65:C65"/>
    <mergeCell ref="A54:A55"/>
    <mergeCell ref="B55:C55"/>
    <mergeCell ref="A56:A57"/>
    <mergeCell ref="B57:C57"/>
    <mergeCell ref="A58:A59"/>
    <mergeCell ref="B59:C59"/>
    <mergeCell ref="A48:A49"/>
    <mergeCell ref="B49:C49"/>
    <mergeCell ref="A50:A51"/>
    <mergeCell ref="B51:C51"/>
    <mergeCell ref="A52:A53"/>
    <mergeCell ref="B53:C53"/>
    <mergeCell ref="A42:A43"/>
    <mergeCell ref="B43:C43"/>
    <mergeCell ref="A44:A45"/>
    <mergeCell ref="B45:C45"/>
    <mergeCell ref="A46:A47"/>
    <mergeCell ref="B47:C47"/>
    <mergeCell ref="A36:A37"/>
    <mergeCell ref="B37:C37"/>
    <mergeCell ref="A38:A39"/>
    <mergeCell ref="B39:C39"/>
    <mergeCell ref="A40:A41"/>
    <mergeCell ref="B41:C41"/>
    <mergeCell ref="A30:A31"/>
    <mergeCell ref="B31:C31"/>
    <mergeCell ref="A32:A33"/>
    <mergeCell ref="B33:C33"/>
    <mergeCell ref="A34:A35"/>
    <mergeCell ref="B35:C35"/>
    <mergeCell ref="A24:A25"/>
    <mergeCell ref="B25:C25"/>
    <mergeCell ref="A26:A27"/>
    <mergeCell ref="B27:C27"/>
    <mergeCell ref="A28:A29"/>
    <mergeCell ref="B29:C29"/>
    <mergeCell ref="A18:A19"/>
    <mergeCell ref="B19:C19"/>
    <mergeCell ref="A20:A21"/>
    <mergeCell ref="B21:C21"/>
    <mergeCell ref="A22:A23"/>
    <mergeCell ref="B23:C23"/>
    <mergeCell ref="A12:A13"/>
    <mergeCell ref="B13:C13"/>
    <mergeCell ref="A14:A15"/>
    <mergeCell ref="B15:C15"/>
    <mergeCell ref="A16:A17"/>
    <mergeCell ref="B17:C17"/>
    <mergeCell ref="H4:J4"/>
    <mergeCell ref="A5:B5"/>
    <mergeCell ref="C5:D5"/>
    <mergeCell ref="B6:J8"/>
    <mergeCell ref="A10:A11"/>
    <mergeCell ref="B11:C11"/>
    <mergeCell ref="A1:C1"/>
    <mergeCell ref="E1:F1"/>
    <mergeCell ref="A2:C2"/>
    <mergeCell ref="D2:G2"/>
    <mergeCell ref="B3:E3"/>
    <mergeCell ref="B4:D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9" r:id="rId3" name="CommandButton1">
          <controlPr autoLine="0" r:id="rId4">
            <anchor moveWithCells="1">
              <from>
                <xdr:col>11</xdr:col>
                <xdr:colOff>428625</xdr:colOff>
                <xdr:row>11</xdr:row>
                <xdr:rowOff>28575</xdr:rowOff>
              </from>
              <to>
                <xdr:col>13</xdr:col>
                <xdr:colOff>476250</xdr:colOff>
                <xdr:row>12</xdr:row>
                <xdr:rowOff>133350</xdr:rowOff>
              </to>
            </anchor>
          </controlPr>
        </control>
      </mc:Choice>
      <mc:Fallback>
        <control shapeId="102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Feries</vt:lpstr>
      <vt:lpstr>Paques</vt:lpstr>
      <vt:lpstr>Saisir_Année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2021-05-27T05:13:07Z</dcterms:created>
  <dcterms:modified xsi:type="dcterms:W3CDTF">2021-05-27T05:28:49Z</dcterms:modified>
</cp:coreProperties>
</file>