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7555" windowHeight="130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6" i="1" l="1"/>
  <c r="F21" i="1" s="1"/>
  <c r="B21" i="1"/>
  <c r="B26" i="1"/>
  <c r="C21" i="1" s="1"/>
  <c r="E21" i="1"/>
  <c r="F20" i="1"/>
  <c r="E20" i="1"/>
  <c r="C20" i="1"/>
  <c r="B20" i="1"/>
</calcChain>
</file>

<file path=xl/sharedStrings.xml><?xml version="1.0" encoding="utf-8"?>
<sst xmlns="http://schemas.openxmlformats.org/spreadsheetml/2006/main" count="10" uniqueCount="8">
  <si>
    <t>Nb de colis</t>
  </si>
  <si>
    <t>Poids</t>
  </si>
  <si>
    <t>Murielle &amp; j.jacques</t>
  </si>
  <si>
    <t>Mika &amp; julien</t>
  </si>
  <si>
    <r>
      <t xml:space="preserve">Moyenne </t>
    </r>
    <r>
      <rPr>
        <sz val="11"/>
        <color theme="1"/>
        <rFont val="Wingdings 3"/>
        <family val="1"/>
        <charset val="2"/>
      </rPr>
      <t>[</t>
    </r>
  </si>
  <si>
    <r>
      <t xml:space="preserve">Nb d'heure </t>
    </r>
    <r>
      <rPr>
        <sz val="11"/>
        <color theme="1"/>
        <rFont val="Wingdings 3"/>
        <family val="1"/>
        <charset val="2"/>
      </rPr>
      <t>[</t>
    </r>
  </si>
  <si>
    <r>
      <t xml:space="preserve">Heure de debut </t>
    </r>
    <r>
      <rPr>
        <sz val="11"/>
        <color theme="1"/>
        <rFont val="Wingdings 3"/>
        <family val="1"/>
        <charset val="2"/>
      </rPr>
      <t>[</t>
    </r>
  </si>
  <si>
    <r>
      <t>Heure de fin</t>
    </r>
    <r>
      <rPr>
        <sz val="11"/>
        <color theme="1"/>
        <rFont val="Wingdings 3"/>
        <family val="1"/>
        <charset val="2"/>
      </rPr>
      <t>[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</si>
</sst>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70" formatCode="ddd\ dd/mm/yyyy"/>
    <numFmt numFmtId="174" formatCode="h:mm;@"/>
  </numFmts>
  <fonts count="2" x14ac:knownFonts="1">
    <font>
      <sz val="11"/>
      <color theme="1"/>
      <name val="Comic Sans MS"/>
      <family val="2"/>
    </font>
    <font>
      <sz val="11"/>
      <color theme="1"/>
      <name val="Wingdings 3"/>
      <family val="1"/>
      <charset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4" fontId="0" fillId="0" borderId="0" xfId="0" applyNumberFormat="1"/>
    <xf numFmtId="20" fontId="0" fillId="0" borderId="0" xfId="0" applyNumberFormat="1" applyAlignment="1">
      <alignment horizontal="center"/>
    </xf>
    <xf numFmtId="17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showGridLines="0" tabSelected="1" workbookViewId="0">
      <selection activeCell="H20" sqref="H20"/>
    </sheetView>
  </sheetViews>
  <sheetFormatPr baseColWidth="10" defaultRowHeight="16.5" x14ac:dyDescent="0.3"/>
  <cols>
    <col min="1" max="1" width="17.6640625" customWidth="1"/>
    <col min="4" max="4" width="4.77734375" customWidth="1"/>
  </cols>
  <sheetData>
    <row r="1" spans="1:6" x14ac:dyDescent="0.3">
      <c r="A1" s="9">
        <v>41423</v>
      </c>
      <c r="B1" s="9"/>
      <c r="C1" s="9"/>
      <c r="D1" s="9"/>
      <c r="E1" s="9"/>
      <c r="F1" s="9"/>
    </row>
    <row r="3" spans="1:6" x14ac:dyDescent="0.3">
      <c r="B3" s="2" t="s">
        <v>2</v>
      </c>
      <c r="C3" s="3"/>
      <c r="E3" s="2" t="s">
        <v>3</v>
      </c>
      <c r="F3" s="3"/>
    </row>
    <row r="4" spans="1:6" x14ac:dyDescent="0.3">
      <c r="B4" s="5" t="s">
        <v>0</v>
      </c>
      <c r="C4" s="5" t="s">
        <v>1</v>
      </c>
      <c r="D4" s="4"/>
      <c r="E4" s="5" t="s">
        <v>0</v>
      </c>
      <c r="F4" s="5" t="s">
        <v>1</v>
      </c>
    </row>
    <row r="5" spans="1:6" x14ac:dyDescent="0.3">
      <c r="B5" s="5">
        <v>9</v>
      </c>
      <c r="C5" s="6">
        <v>123.63</v>
      </c>
      <c r="E5" s="5">
        <v>22</v>
      </c>
      <c r="F5" s="6">
        <v>97.95</v>
      </c>
    </row>
    <row r="6" spans="1:6" x14ac:dyDescent="0.3">
      <c r="B6" s="5">
        <v>5</v>
      </c>
      <c r="C6" s="6">
        <v>61.844999999999999</v>
      </c>
      <c r="E6" s="5">
        <v>10</v>
      </c>
      <c r="F6" s="6">
        <v>53.3</v>
      </c>
    </row>
    <row r="7" spans="1:6" x14ac:dyDescent="0.3">
      <c r="B7" s="5">
        <v>5</v>
      </c>
      <c r="C7" s="6">
        <v>47.19</v>
      </c>
      <c r="E7" s="5">
        <v>9</v>
      </c>
      <c r="F7" s="6">
        <v>48.9</v>
      </c>
    </row>
    <row r="8" spans="1:6" x14ac:dyDescent="0.3">
      <c r="B8" s="5">
        <v>60</v>
      </c>
      <c r="C8" s="6">
        <v>327.71</v>
      </c>
      <c r="E8" s="5">
        <v>7</v>
      </c>
      <c r="F8" s="6">
        <v>49.7</v>
      </c>
    </row>
    <row r="9" spans="1:6" x14ac:dyDescent="0.3">
      <c r="B9" s="5">
        <v>37</v>
      </c>
      <c r="C9" s="6">
        <v>218.4</v>
      </c>
      <c r="E9" s="5">
        <v>42</v>
      </c>
      <c r="F9" s="6">
        <v>231.2</v>
      </c>
    </row>
    <row r="10" spans="1:6" x14ac:dyDescent="0.3">
      <c r="B10" s="5">
        <v>32</v>
      </c>
      <c r="C10" s="6">
        <v>181.63</v>
      </c>
      <c r="E10" s="5">
        <v>32</v>
      </c>
      <c r="F10" s="6">
        <v>133.55000000000001</v>
      </c>
    </row>
    <row r="11" spans="1:6" x14ac:dyDescent="0.3">
      <c r="B11" s="5">
        <v>13</v>
      </c>
      <c r="C11" s="6">
        <v>58.2</v>
      </c>
      <c r="E11" s="5">
        <v>23</v>
      </c>
      <c r="F11" s="6">
        <v>118.75</v>
      </c>
    </row>
    <row r="12" spans="1:6" x14ac:dyDescent="0.3">
      <c r="B12" s="5">
        <v>10</v>
      </c>
      <c r="C12" s="6">
        <v>62.97</v>
      </c>
      <c r="E12" s="5"/>
      <c r="F12" s="6"/>
    </row>
    <row r="13" spans="1:6" x14ac:dyDescent="0.3">
      <c r="B13" s="5">
        <v>6</v>
      </c>
      <c r="C13" s="6">
        <v>72.86</v>
      </c>
      <c r="E13" s="5"/>
      <c r="F13" s="6"/>
    </row>
    <row r="14" spans="1:6" x14ac:dyDescent="0.3">
      <c r="B14" s="5">
        <v>97</v>
      </c>
      <c r="C14" s="6">
        <v>527.96</v>
      </c>
      <c r="E14" s="5"/>
      <c r="F14" s="6"/>
    </row>
    <row r="15" spans="1:6" x14ac:dyDescent="0.3">
      <c r="B15" s="5">
        <v>17</v>
      </c>
      <c r="C15" s="6">
        <v>92.8</v>
      </c>
      <c r="E15" s="5"/>
      <c r="F15" s="6"/>
    </row>
    <row r="16" spans="1:6" x14ac:dyDescent="0.3">
      <c r="B16" s="5"/>
      <c r="C16" s="6"/>
      <c r="E16" s="5"/>
      <c r="F16" s="6"/>
    </row>
    <row r="17" spans="1:6" x14ac:dyDescent="0.3">
      <c r="B17" s="5"/>
      <c r="C17" s="6"/>
      <c r="E17" s="5"/>
      <c r="F17" s="6"/>
    </row>
    <row r="18" spans="1:6" x14ac:dyDescent="0.3">
      <c r="B18" s="5"/>
      <c r="C18" s="6"/>
      <c r="E18" s="5"/>
      <c r="F18" s="6"/>
    </row>
    <row r="19" spans="1:6" x14ac:dyDescent="0.3">
      <c r="B19" s="5"/>
      <c r="C19" s="6"/>
      <c r="E19" s="5"/>
      <c r="F19" s="6"/>
    </row>
    <row r="20" spans="1:6" x14ac:dyDescent="0.3">
      <c r="B20" s="4">
        <f>SUM(B5:B19)</f>
        <v>291</v>
      </c>
      <c r="C20" s="7">
        <f>SUM(C5:C19)</f>
        <v>1775.1949999999999</v>
      </c>
      <c r="D20" s="4"/>
      <c r="E20" s="4">
        <f>SUM(E5:E19)</f>
        <v>145</v>
      </c>
      <c r="F20" s="7">
        <f>SUM(F5:F19)</f>
        <v>733.35</v>
      </c>
    </row>
    <row r="21" spans="1:6" x14ac:dyDescent="0.3">
      <c r="A21" t="s">
        <v>4</v>
      </c>
      <c r="B21" s="8">
        <f>B20/B26</f>
        <v>1074.4615384615383</v>
      </c>
      <c r="C21" s="8">
        <f>C20/B26</f>
        <v>6554.5661538461527</v>
      </c>
      <c r="D21" s="4"/>
      <c r="E21" s="8">
        <f>E20/E26</f>
        <v>580.00000000000011</v>
      </c>
      <c r="F21" s="4">
        <f>F20/E26</f>
        <v>2933.4000000000005</v>
      </c>
    </row>
    <row r="24" spans="1:6" x14ac:dyDescent="0.3">
      <c r="A24" t="s">
        <v>6</v>
      </c>
      <c r="B24" s="11">
        <v>0.3125</v>
      </c>
      <c r="C24" s="1"/>
      <c r="E24" s="11">
        <v>0.35416666666666669</v>
      </c>
      <c r="F24" s="1"/>
    </row>
    <row r="25" spans="1:6" x14ac:dyDescent="0.3">
      <c r="A25" t="s">
        <v>7</v>
      </c>
      <c r="B25" s="11">
        <v>0.58333333333333337</v>
      </c>
      <c r="C25" s="1"/>
      <c r="E25" s="11">
        <v>0.60416666666666663</v>
      </c>
      <c r="F25" s="1"/>
    </row>
    <row r="26" spans="1:6" x14ac:dyDescent="0.3">
      <c r="A26" t="s">
        <v>5</v>
      </c>
      <c r="B26" s="12">
        <f>B25-B24</f>
        <v>0.27083333333333337</v>
      </c>
      <c r="C26" s="1"/>
      <c r="D26" s="10"/>
      <c r="E26" s="12">
        <f>E25-E24</f>
        <v>0.24999999999999994</v>
      </c>
      <c r="F26" s="1"/>
    </row>
  </sheetData>
  <mergeCells count="9">
    <mergeCell ref="B26:C26"/>
    <mergeCell ref="E26:F26"/>
    <mergeCell ref="B3:C3"/>
    <mergeCell ref="E3:F3"/>
    <mergeCell ref="A1:F1"/>
    <mergeCell ref="B24:C24"/>
    <mergeCell ref="E24:F24"/>
    <mergeCell ref="B25:C25"/>
    <mergeCell ref="E25:F2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2013-05-29T16:35:38Z</cp:lastPrinted>
  <dcterms:created xsi:type="dcterms:W3CDTF">2013-05-29T16:26:12Z</dcterms:created>
  <dcterms:modified xsi:type="dcterms:W3CDTF">2013-05-29T16:46:23Z</dcterms:modified>
</cp:coreProperties>
</file>