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CANHOTODOSSANTOS\Desktop\excel\"/>
    </mc:Choice>
  </mc:AlternateContent>
  <xr:revisionPtr revIDLastSave="0" documentId="13_ncr:1_{FF89AE2A-7AAA-4F2D-A3CC-6C0198FAE9F0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données recompilées" sheetId="4" r:id="rId1"/>
  </sheets>
  <externalReferences>
    <externalReference r:id="rId2"/>
  </externalReferences>
  <definedNames>
    <definedName name="Conformité" localSheetId="0">'[1]Liste -'!$E$2:$E$7</definedName>
    <definedName name="Décomposition" localSheetId="0">'[1]Liste -'!#REF!</definedName>
    <definedName name="Delai" localSheetId="0">'[1]Liste -'!$H$2:$H$5</definedName>
    <definedName name="Exigence_qualité" localSheetId="0">'[1]Liste -'!$F$2:$F$10</definedName>
    <definedName name="Fabrication" localSheetId="0">'[1]Liste -'!$C$2:$C$9</definedName>
    <definedName name="Peinture_vernis" localSheetId="0">'[1]Liste -'!$I$2:$I$3</definedName>
    <definedName name="Statut" localSheetId="0">'[1]Liste -'!$A$2:$A$6</definedName>
    <definedName name="Traitement" localSheetId="0">'[1]Liste -'!$D$2:$D$22</definedName>
    <definedName name="Type" localSheetId="0">'[1]Liste -'!$B$2:$B$9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D28" i="4" l="1"/>
  <c r="AO28" i="4"/>
  <c r="AJ28" i="4"/>
  <c r="AE28" i="4"/>
  <c r="O28" i="4"/>
  <c r="BD27" i="4"/>
  <c r="AO27" i="4"/>
  <c r="AJ27" i="4"/>
  <c r="AE27" i="4"/>
  <c r="O27" i="4"/>
  <c r="BD26" i="4"/>
  <c r="AO26" i="4"/>
  <c r="AJ26" i="4"/>
  <c r="AE26" i="4"/>
  <c r="O26" i="4"/>
  <c r="BD25" i="4"/>
  <c r="AO25" i="4"/>
  <c r="AJ25" i="4"/>
  <c r="AE25" i="4"/>
  <c r="O25" i="4"/>
  <c r="BD24" i="4"/>
  <c r="AO24" i="4"/>
  <c r="AJ24" i="4"/>
  <c r="AE24" i="4"/>
  <c r="O24" i="4"/>
  <c r="BD23" i="4"/>
  <c r="AO23" i="4"/>
  <c r="AJ23" i="4"/>
  <c r="AE23" i="4"/>
  <c r="O23" i="4"/>
  <c r="BD22" i="4"/>
  <c r="AO22" i="4"/>
  <c r="AJ22" i="4"/>
  <c r="AE22" i="4"/>
  <c r="O22" i="4"/>
  <c r="BD21" i="4"/>
  <c r="AO21" i="4"/>
  <c r="AJ21" i="4"/>
  <c r="AE21" i="4"/>
  <c r="O21" i="4"/>
  <c r="BD20" i="4"/>
  <c r="AO20" i="4"/>
  <c r="AJ20" i="4"/>
  <c r="AE20" i="4"/>
  <c r="O20" i="4"/>
  <c r="BD19" i="4"/>
  <c r="AO19" i="4"/>
  <c r="AJ19" i="4"/>
  <c r="AE19" i="4"/>
  <c r="O19" i="4"/>
  <c r="BD18" i="4"/>
  <c r="AO18" i="4"/>
  <c r="AJ18" i="4"/>
  <c r="AE18" i="4"/>
  <c r="O18" i="4"/>
  <c r="BD17" i="4"/>
  <c r="AO17" i="4"/>
  <c r="AJ17" i="4"/>
  <c r="AE17" i="4"/>
  <c r="O17" i="4"/>
  <c r="BD16" i="4"/>
  <c r="AO16" i="4"/>
  <c r="AJ16" i="4"/>
  <c r="AE16" i="4"/>
  <c r="O16" i="4"/>
  <c r="BD15" i="4"/>
  <c r="AO15" i="4"/>
  <c r="AJ15" i="4"/>
  <c r="AE15" i="4"/>
  <c r="O15" i="4"/>
  <c r="BD14" i="4"/>
  <c r="AO14" i="4"/>
  <c r="AJ14" i="4"/>
  <c r="AE14" i="4"/>
  <c r="O14" i="4"/>
  <c r="BD13" i="4"/>
  <c r="AO13" i="4"/>
  <c r="AJ13" i="4"/>
  <c r="AE13" i="4"/>
  <c r="O13" i="4"/>
  <c r="BD12" i="4"/>
  <c r="AO12" i="4"/>
  <c r="AJ12" i="4"/>
  <c r="AE12" i="4"/>
  <c r="O12" i="4"/>
  <c r="BD11" i="4"/>
  <c r="AO11" i="4"/>
  <c r="AJ11" i="4"/>
  <c r="AE11" i="4"/>
  <c r="O11" i="4"/>
  <c r="BD10" i="4"/>
  <c r="AO10" i="4"/>
  <c r="AJ10" i="4"/>
  <c r="AE10" i="4"/>
  <c r="O10" i="4"/>
</calcChain>
</file>

<file path=xl/sharedStrings.xml><?xml version="1.0" encoding="utf-8"?>
<sst xmlns="http://schemas.openxmlformats.org/spreadsheetml/2006/main" count="514" uniqueCount="71">
  <si>
    <t>Données compilées</t>
  </si>
  <si>
    <t>120/12</t>
  </si>
  <si>
    <t>Oui</t>
  </si>
  <si>
    <t>2501-12</t>
  </si>
  <si>
    <t>LIA1500-E13</t>
  </si>
  <si>
    <t>Entretoise</t>
  </si>
  <si>
    <t>A</t>
  </si>
  <si>
    <t>B</t>
  </si>
  <si>
    <t xml:space="preserve">DISTRIB </t>
  </si>
  <si>
    <t>Méca</t>
  </si>
  <si>
    <t>Non</t>
  </si>
  <si>
    <t>non</t>
  </si>
  <si>
    <t>BPA</t>
  </si>
  <si>
    <t>ABC</t>
  </si>
  <si>
    <t>BCD</t>
  </si>
  <si>
    <t>CDE</t>
  </si>
  <si>
    <t>120/13</t>
  </si>
  <si>
    <t>2501-13</t>
  </si>
  <si>
    <t>LIA1500-E14</t>
  </si>
  <si>
    <t>120/14</t>
  </si>
  <si>
    <t>2501-14</t>
  </si>
  <si>
    <t>LIA1500-E15</t>
  </si>
  <si>
    <t>120/15</t>
  </si>
  <si>
    <t>2501-15</t>
  </si>
  <si>
    <t>LIA1500-E16</t>
  </si>
  <si>
    <t>120/16</t>
  </si>
  <si>
    <t>2501-16</t>
  </si>
  <si>
    <t>LIA1500-E17</t>
  </si>
  <si>
    <t>120/17</t>
  </si>
  <si>
    <t>2501-17</t>
  </si>
  <si>
    <t>LIA1500-E18</t>
  </si>
  <si>
    <t>120/18</t>
  </si>
  <si>
    <t>2501-18</t>
  </si>
  <si>
    <t>LIA1500-E19</t>
  </si>
  <si>
    <t>120/19</t>
  </si>
  <si>
    <t>2501-19</t>
  </si>
  <si>
    <t>LIA1500-E20</t>
  </si>
  <si>
    <t>120/01</t>
  </si>
  <si>
    <t>2501-01</t>
  </si>
  <si>
    <t>LIA1500-E2</t>
  </si>
  <si>
    <t>Entretoise B</t>
  </si>
  <si>
    <t>120/02</t>
  </si>
  <si>
    <t>2501-02</t>
  </si>
  <si>
    <t>LIA1500-E3</t>
  </si>
  <si>
    <t>120/03</t>
  </si>
  <si>
    <t>2501-03</t>
  </si>
  <si>
    <t>LIA1500-E4</t>
  </si>
  <si>
    <t>120/04</t>
  </si>
  <si>
    <t>2501-04</t>
  </si>
  <si>
    <t>LIA1500-E5</t>
  </si>
  <si>
    <t>120/05</t>
  </si>
  <si>
    <t>2501-05</t>
  </si>
  <si>
    <t>LIA1500-E6</t>
  </si>
  <si>
    <t>120/06</t>
  </si>
  <si>
    <t>2501-06</t>
  </si>
  <si>
    <t>LIA1500-E7</t>
  </si>
  <si>
    <t>120/07</t>
  </si>
  <si>
    <t>2501-07</t>
  </si>
  <si>
    <t>LIA1500-E8</t>
  </si>
  <si>
    <t>120/08</t>
  </si>
  <si>
    <t>2501-08</t>
  </si>
  <si>
    <t>LIA1500-E9</t>
  </si>
  <si>
    <t>120/09</t>
  </si>
  <si>
    <t>2501-09</t>
  </si>
  <si>
    <t>LIA1500-E10</t>
  </si>
  <si>
    <t>120/10</t>
  </si>
  <si>
    <t>2501-10</t>
  </si>
  <si>
    <t>LIA1500-E11</t>
  </si>
  <si>
    <t>120/11</t>
  </si>
  <si>
    <t>2501-11</t>
  </si>
  <si>
    <t>LIA1500-E12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</si>
</sst>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Continuous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127000</xdr:rowOff>
    </xdr:from>
    <xdr:ext cx="1448282" cy="280205"/>
    <xdr:sp macro="[0]!collect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19700" y="127000"/>
          <a:ext cx="1448282" cy="2802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Compiler</a:t>
          </a:r>
          <a:r>
            <a:rPr lang="fr-FR" sz="1200" baseline="0"/>
            <a:t> les fichiers</a:t>
          </a:r>
          <a:endParaRPr lang="fr-FR" sz="12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ncienergies.sharepoint.com/Users/Andry.RAKOTOVAO/Documents/Pivot/ACCI&amp;S-FORM-06-002_Fichier%20pivot%20ach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Tri par fabrication"/>
      <sheetName val="Tri par fournisseur"/>
      <sheetName val="Tri par contrôle"/>
      <sheetName val="Tri par délai"/>
      <sheetName val="Liste -"/>
      <sheetName val="Révision"/>
      <sheetName val="BR"/>
      <sheetName val="RCR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En étude</v>
          </cell>
          <cell r="B2" t="str">
            <v>Ensemble</v>
          </cell>
          <cell r="C2" t="str">
            <v>Tôlerie</v>
          </cell>
          <cell r="D2" t="str">
            <v>Sans</v>
          </cell>
          <cell r="E2" t="str">
            <v>OK</v>
          </cell>
          <cell r="F2" t="str">
            <v>A</v>
          </cell>
          <cell r="H2" t="str">
            <v>0 &lt; 4 semaines</v>
          </cell>
          <cell r="I2" t="str">
            <v>Peinture</v>
          </cell>
        </row>
        <row r="3">
          <cell r="A3" t="str">
            <v>Pour consultation</v>
          </cell>
          <cell r="B3" t="str">
            <v>Mécanique</v>
          </cell>
          <cell r="C3" t="str">
            <v>Chaudronnerie</v>
          </cell>
          <cell r="D3" t="str">
            <v>Anodisation "OAS" incolore 15µ (+/-5)</v>
          </cell>
          <cell r="E3" t="str">
            <v>NC en cours</v>
          </cell>
          <cell r="F3" t="str">
            <v>B</v>
          </cell>
          <cell r="H3" t="str">
            <v>4 &lt; 8 semaines</v>
          </cell>
          <cell r="I3" t="str">
            <v>Vernis</v>
          </cell>
        </row>
        <row r="4">
          <cell r="A4" t="str">
            <v>Pour appro</v>
          </cell>
          <cell r="B4" t="str">
            <v>Quincaillerie</v>
          </cell>
          <cell r="C4" t="str">
            <v>Chaud+usinage</v>
          </cell>
          <cell r="D4" t="str">
            <v>Anodisation "OAS" noir mat 15µ (+/-5)</v>
          </cell>
          <cell r="E4" t="str">
            <v>NC soldée</v>
          </cell>
          <cell r="F4" t="str">
            <v>C</v>
          </cell>
          <cell r="H4" t="str">
            <v>8 &lt; 12 semaines</v>
          </cell>
        </row>
        <row r="5">
          <cell r="A5" t="str">
            <v>Pour fabrication</v>
          </cell>
          <cell r="B5" t="str">
            <v>Commerce</v>
          </cell>
          <cell r="C5" t="str">
            <v>Usinage</v>
          </cell>
          <cell r="D5" t="str">
            <v>Anodisation dure "OAD" incolore 50µ (+20/-10)</v>
          </cell>
          <cell r="E5" t="str">
            <v>Attente livraison</v>
          </cell>
          <cell r="F5" t="str">
            <v>D</v>
          </cell>
          <cell r="H5" t="str">
            <v>&gt; 12 semaines</v>
          </cell>
        </row>
        <row r="6">
          <cell r="A6"/>
          <cell r="B6" t="str">
            <v>Electrique</v>
          </cell>
          <cell r="C6" t="str">
            <v>Plastique</v>
          </cell>
          <cell r="D6" t="str">
            <v>Anodisation dure "OAD" noir 50µ (+20/-10)</v>
          </cell>
          <cell r="E6" t="str">
            <v>Attente contrôle</v>
          </cell>
          <cell r="F6" t="str">
            <v>E</v>
          </cell>
        </row>
        <row r="7">
          <cell r="B7" t="str">
            <v>Electronique</v>
          </cell>
          <cell r="C7" t="str">
            <v>Mécano soudé</v>
          </cell>
          <cell r="D7" t="str">
            <v>Alodine 1200</v>
          </cell>
          <cell r="E7"/>
          <cell r="F7" t="str">
            <v>F</v>
          </cell>
        </row>
        <row r="8">
          <cell r="B8"/>
          <cell r="C8" t="str">
            <v>Fonderie</v>
          </cell>
          <cell r="D8" t="str">
            <v>Surtec 650</v>
          </cell>
          <cell r="F8" t="str">
            <v>G</v>
          </cell>
        </row>
        <row r="9">
          <cell r="B9"/>
          <cell r="C9" t="str">
            <v>Fonderie + usinage</v>
          </cell>
          <cell r="D9" t="str">
            <v>Zinguage 15µ (+5/-3)</v>
          </cell>
          <cell r="F9" t="str">
            <v>H</v>
          </cell>
        </row>
        <row r="10">
          <cell r="D10" t="str">
            <v>Zinguage 15µ (+5/-3) avec chromatation CR3</v>
          </cell>
          <cell r="F10" t="str">
            <v>I</v>
          </cell>
        </row>
        <row r="11">
          <cell r="D11" t="str">
            <v>Métallisation zinc 120µ (+20/-20)</v>
          </cell>
        </row>
        <row r="12">
          <cell r="D12" t="str">
            <v>Galvanisation à chaud 50µ (+20/-8)</v>
          </cell>
        </row>
        <row r="13">
          <cell r="D13" t="str">
            <v>Cataphorése 20µ (+/-4)</v>
          </cell>
        </row>
        <row r="14">
          <cell r="D14" t="str">
            <v>Brunissage</v>
          </cell>
        </row>
        <row r="15">
          <cell r="D15" t="str">
            <v>Etamage 15µ (0/+5)</v>
          </cell>
        </row>
        <row r="16">
          <cell r="D16" t="str">
            <v>Phosphatation zinc 5µ</v>
          </cell>
        </row>
        <row r="17">
          <cell r="D17" t="str">
            <v>Stanal 400</v>
          </cell>
        </row>
        <row r="18">
          <cell r="D18" t="str">
            <v>Passivation</v>
          </cell>
        </row>
        <row r="19">
          <cell r="D19" t="str">
            <v>Grenaillage - Stabilisation</v>
          </cell>
        </row>
        <row r="20">
          <cell r="D20" t="str">
            <v>Grenaillage</v>
          </cell>
        </row>
        <row r="21">
          <cell r="D21" t="str">
            <v>Stabilisation</v>
          </cell>
        </row>
        <row r="22">
          <cell r="D22" t="str">
            <v>Sablage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V28"/>
  <sheetViews>
    <sheetView tabSelected="1" workbookViewId="0"/>
  </sheetViews>
  <sheetFormatPr baseColWidth="10" defaultColWidth="12.44140625" defaultRowHeight="14.4" x14ac:dyDescent="0.3"/>
  <cols>
    <col min="1" max="16384" width="12.44140625" style="1"/>
  </cols>
  <sheetData>
    <row r="1" spans="1:74" s="3" customFormat="1" ht="21" x14ac:dyDescent="0.4">
      <c r="A1" s="4" t="s">
        <v>0</v>
      </c>
      <c r="B1" s="2"/>
      <c r="C1" s="2"/>
      <c r="D1" s="2"/>
      <c r="E1" s="2"/>
    </row>
    <row r="2" spans="1:74" x14ac:dyDescent="0.3">
      <c r="A2">
        <v>950000131</v>
      </c>
      <c r="B2" t="s">
        <v>1</v>
      </c>
      <c r="C2" t="s">
        <v>2</v>
      </c>
      <c r="D2" t="s">
        <v>3</v>
      </c>
      <c r="E2" t="s">
        <v>4</v>
      </c>
      <c r="F2"/>
      <c r="G2" t="s">
        <v>5</v>
      </c>
      <c r="H2" t="s">
        <v>6</v>
      </c>
      <c r="I2" t="s">
        <v>7</v>
      </c>
      <c r="J2" t="s">
        <v>8</v>
      </c>
      <c r="K2"/>
      <c r="L2">
        <v>500010239</v>
      </c>
      <c r="M2">
        <v>5</v>
      </c>
      <c r="N2">
        <v>2</v>
      </c>
      <c r="O2">
        <v>10</v>
      </c>
      <c r="P2" s="5">
        <v>44239</v>
      </c>
      <c r="Q2" t="s">
        <v>6</v>
      </c>
      <c r="R2"/>
      <c r="S2" t="s">
        <v>9</v>
      </c>
      <c r="T2"/>
      <c r="U2" t="s">
        <v>10</v>
      </c>
      <c r="V2" t="s">
        <v>11</v>
      </c>
      <c r="W2" t="s">
        <v>11</v>
      </c>
      <c r="X2"/>
      <c r="Y2"/>
      <c r="Z2" t="s">
        <v>12</v>
      </c>
      <c r="AA2">
        <v>12</v>
      </c>
      <c r="AB2" t="s">
        <v>13</v>
      </c>
      <c r="AC2"/>
      <c r="AD2">
        <v>61</v>
      </c>
      <c r="AE2">
        <v>610</v>
      </c>
      <c r="AF2" s="5">
        <v>44359</v>
      </c>
      <c r="AG2" t="s">
        <v>14</v>
      </c>
      <c r="AH2" s="5"/>
      <c r="AI2">
        <v>111</v>
      </c>
      <c r="AJ2">
        <v>1110</v>
      </c>
      <c r="AK2" s="5">
        <v>44239</v>
      </c>
      <c r="AL2" t="s">
        <v>15</v>
      </c>
      <c r="AM2"/>
      <c r="AN2">
        <v>81</v>
      </c>
      <c r="AO2">
        <v>810</v>
      </c>
      <c r="AP2" s="5">
        <v>44267</v>
      </c>
      <c r="AQ2"/>
      <c r="AR2"/>
      <c r="AS2"/>
      <c r="AT2"/>
      <c r="AU2"/>
      <c r="AV2"/>
      <c r="AW2"/>
      <c r="AX2"/>
      <c r="AY2"/>
      <c r="AZ2"/>
      <c r="BA2" t="s">
        <v>15</v>
      </c>
      <c r="BB2">
        <v>50012023</v>
      </c>
      <c r="BC2">
        <v>70</v>
      </c>
      <c r="BD2">
        <v>700</v>
      </c>
      <c r="BE2" s="5">
        <v>44267</v>
      </c>
      <c r="BF2"/>
      <c r="BG2" t="s">
        <v>11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</row>
    <row r="3" spans="1:74" x14ac:dyDescent="0.3">
      <c r="A3">
        <v>950000132</v>
      </c>
      <c r="B3" t="s">
        <v>16</v>
      </c>
      <c r="C3" t="s">
        <v>2</v>
      </c>
      <c r="D3" t="s">
        <v>17</v>
      </c>
      <c r="E3" t="s">
        <v>18</v>
      </c>
      <c r="F3"/>
      <c r="G3" t="s">
        <v>5</v>
      </c>
      <c r="H3" t="s">
        <v>6</v>
      </c>
      <c r="I3" t="s">
        <v>7</v>
      </c>
      <c r="J3" t="s">
        <v>8</v>
      </c>
      <c r="K3"/>
      <c r="L3">
        <v>500010239</v>
      </c>
      <c r="M3">
        <v>5</v>
      </c>
      <c r="N3">
        <v>2</v>
      </c>
      <c r="O3">
        <v>10</v>
      </c>
      <c r="P3" s="5">
        <v>44240</v>
      </c>
      <c r="Q3" t="s">
        <v>6</v>
      </c>
      <c r="R3"/>
      <c r="S3" t="s">
        <v>9</v>
      </c>
      <c r="T3"/>
      <c r="U3" t="s">
        <v>10</v>
      </c>
      <c r="V3" t="s">
        <v>11</v>
      </c>
      <c r="W3" t="s">
        <v>11</v>
      </c>
      <c r="X3"/>
      <c r="Y3"/>
      <c r="Z3" t="s">
        <v>12</v>
      </c>
      <c r="AA3">
        <v>13</v>
      </c>
      <c r="AB3" t="s">
        <v>13</v>
      </c>
      <c r="AC3"/>
      <c r="AD3">
        <v>62</v>
      </c>
      <c r="AE3">
        <v>620</v>
      </c>
      <c r="AF3" s="5">
        <v>44360</v>
      </c>
      <c r="AG3" t="s">
        <v>14</v>
      </c>
      <c r="AH3" s="5"/>
      <c r="AI3">
        <v>112</v>
      </c>
      <c r="AJ3">
        <v>1120</v>
      </c>
      <c r="AK3" s="5">
        <v>44240</v>
      </c>
      <c r="AL3" t="s">
        <v>15</v>
      </c>
      <c r="AM3"/>
      <c r="AN3">
        <v>82</v>
      </c>
      <c r="AO3">
        <v>820</v>
      </c>
      <c r="AP3" s="5">
        <v>44268</v>
      </c>
      <c r="AQ3"/>
      <c r="AR3"/>
      <c r="AS3"/>
      <c r="AT3"/>
      <c r="AU3"/>
      <c r="AV3"/>
      <c r="AW3"/>
      <c r="AX3"/>
      <c r="AY3"/>
      <c r="AZ3"/>
      <c r="BA3" t="s">
        <v>15</v>
      </c>
      <c r="BB3">
        <v>50012023</v>
      </c>
      <c r="BC3">
        <v>70</v>
      </c>
      <c r="BD3">
        <v>700</v>
      </c>
      <c r="BE3" s="5">
        <v>44268</v>
      </c>
      <c r="BF3"/>
      <c r="BG3" t="s">
        <v>11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</row>
    <row r="4" spans="1:74" x14ac:dyDescent="0.3">
      <c r="A4">
        <v>950000133</v>
      </c>
      <c r="B4" t="s">
        <v>19</v>
      </c>
      <c r="C4" t="s">
        <v>2</v>
      </c>
      <c r="D4" t="s">
        <v>20</v>
      </c>
      <c r="E4" t="s">
        <v>21</v>
      </c>
      <c r="F4"/>
      <c r="G4" t="s">
        <v>5</v>
      </c>
      <c r="H4" t="s">
        <v>6</v>
      </c>
      <c r="I4" t="s">
        <v>7</v>
      </c>
      <c r="J4" t="s">
        <v>8</v>
      </c>
      <c r="K4"/>
      <c r="L4">
        <v>500010239</v>
      </c>
      <c r="M4">
        <v>5</v>
      </c>
      <c r="N4">
        <v>2</v>
      </c>
      <c r="O4">
        <v>10</v>
      </c>
      <c r="P4" s="5">
        <v>44241</v>
      </c>
      <c r="Q4" t="s">
        <v>6</v>
      </c>
      <c r="R4"/>
      <c r="S4" t="s">
        <v>9</v>
      </c>
      <c r="T4"/>
      <c r="U4" t="s">
        <v>10</v>
      </c>
      <c r="V4" t="s">
        <v>11</v>
      </c>
      <c r="W4" t="s">
        <v>11</v>
      </c>
      <c r="X4"/>
      <c r="Y4"/>
      <c r="Z4" t="s">
        <v>12</v>
      </c>
      <c r="AA4">
        <v>14</v>
      </c>
      <c r="AB4" t="s">
        <v>13</v>
      </c>
      <c r="AC4"/>
      <c r="AD4">
        <v>63</v>
      </c>
      <c r="AE4">
        <v>630</v>
      </c>
      <c r="AF4" s="5">
        <v>44361</v>
      </c>
      <c r="AG4" t="s">
        <v>14</v>
      </c>
      <c r="AH4" s="5"/>
      <c r="AI4">
        <v>113</v>
      </c>
      <c r="AJ4">
        <v>1130</v>
      </c>
      <c r="AK4" s="5">
        <v>44241</v>
      </c>
      <c r="AL4" t="s">
        <v>15</v>
      </c>
      <c r="AM4"/>
      <c r="AN4">
        <v>83</v>
      </c>
      <c r="AO4">
        <v>830</v>
      </c>
      <c r="AP4" s="5">
        <v>44269</v>
      </c>
      <c r="AQ4"/>
      <c r="AR4"/>
      <c r="AS4"/>
      <c r="AT4"/>
      <c r="AU4"/>
      <c r="AV4"/>
      <c r="AW4"/>
      <c r="AX4"/>
      <c r="AY4"/>
      <c r="AZ4"/>
      <c r="BA4" t="s">
        <v>15</v>
      </c>
      <c r="BB4">
        <v>50012023</v>
      </c>
      <c r="BC4">
        <v>70</v>
      </c>
      <c r="BD4">
        <v>700</v>
      </c>
      <c r="BE4" s="5">
        <v>44269</v>
      </c>
      <c r="BF4"/>
      <c r="BG4" t="s">
        <v>11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</row>
    <row r="5" spans="1:74" x14ac:dyDescent="0.3">
      <c r="A5">
        <v>950000134</v>
      </c>
      <c r="B5" t="s">
        <v>22</v>
      </c>
      <c r="C5" t="s">
        <v>2</v>
      </c>
      <c r="D5" t="s">
        <v>23</v>
      </c>
      <c r="E5" t="s">
        <v>24</v>
      </c>
      <c r="F5"/>
      <c r="G5" t="s">
        <v>5</v>
      </c>
      <c r="H5" t="s">
        <v>6</v>
      </c>
      <c r="I5" t="s">
        <v>7</v>
      </c>
      <c r="J5" t="s">
        <v>8</v>
      </c>
      <c r="K5"/>
      <c r="L5">
        <v>500010239</v>
      </c>
      <c r="M5">
        <v>5</v>
      </c>
      <c r="N5">
        <v>2</v>
      </c>
      <c r="O5">
        <v>10</v>
      </c>
      <c r="P5" s="5">
        <v>44242</v>
      </c>
      <c r="Q5" t="s">
        <v>6</v>
      </c>
      <c r="R5"/>
      <c r="S5" t="s">
        <v>9</v>
      </c>
      <c r="T5"/>
      <c r="U5" t="s">
        <v>10</v>
      </c>
      <c r="V5" t="s">
        <v>11</v>
      </c>
      <c r="W5" t="s">
        <v>11</v>
      </c>
      <c r="X5"/>
      <c r="Y5"/>
      <c r="Z5" t="s">
        <v>12</v>
      </c>
      <c r="AA5">
        <v>15</v>
      </c>
      <c r="AB5" t="s">
        <v>13</v>
      </c>
      <c r="AC5"/>
      <c r="AD5">
        <v>64</v>
      </c>
      <c r="AE5">
        <v>640</v>
      </c>
      <c r="AF5" s="5">
        <v>44362</v>
      </c>
      <c r="AG5" t="s">
        <v>14</v>
      </c>
      <c r="AH5" s="5"/>
      <c r="AI5">
        <v>114</v>
      </c>
      <c r="AJ5">
        <v>1140</v>
      </c>
      <c r="AK5" s="5">
        <v>44242</v>
      </c>
      <c r="AL5" t="s">
        <v>15</v>
      </c>
      <c r="AM5"/>
      <c r="AN5">
        <v>84</v>
      </c>
      <c r="AO5">
        <v>840</v>
      </c>
      <c r="AP5" s="5">
        <v>44270</v>
      </c>
      <c r="AQ5"/>
      <c r="AR5"/>
      <c r="AS5"/>
      <c r="AT5"/>
      <c r="AU5"/>
      <c r="AV5"/>
      <c r="AW5"/>
      <c r="AX5"/>
      <c r="AY5"/>
      <c r="AZ5"/>
      <c r="BA5" t="s">
        <v>15</v>
      </c>
      <c r="BB5">
        <v>50012023</v>
      </c>
      <c r="BC5">
        <v>70</v>
      </c>
      <c r="BD5">
        <v>700</v>
      </c>
      <c r="BE5" s="5">
        <v>44270</v>
      </c>
      <c r="BF5"/>
      <c r="BG5" t="s">
        <v>11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</row>
    <row r="6" spans="1:74" x14ac:dyDescent="0.3">
      <c r="A6">
        <v>950000135</v>
      </c>
      <c r="B6" t="s">
        <v>25</v>
      </c>
      <c r="C6" t="s">
        <v>2</v>
      </c>
      <c r="D6" t="s">
        <v>26</v>
      </c>
      <c r="E6" t="s">
        <v>27</v>
      </c>
      <c r="F6"/>
      <c r="G6" t="s">
        <v>5</v>
      </c>
      <c r="H6" t="s">
        <v>6</v>
      </c>
      <c r="I6" t="s">
        <v>7</v>
      </c>
      <c r="J6" t="s">
        <v>8</v>
      </c>
      <c r="K6"/>
      <c r="L6">
        <v>500010239</v>
      </c>
      <c r="M6">
        <v>5</v>
      </c>
      <c r="N6">
        <v>2</v>
      </c>
      <c r="O6">
        <v>10</v>
      </c>
      <c r="P6" s="5">
        <v>44243</v>
      </c>
      <c r="Q6" t="s">
        <v>6</v>
      </c>
      <c r="R6"/>
      <c r="S6" t="s">
        <v>9</v>
      </c>
      <c r="T6"/>
      <c r="U6" t="s">
        <v>10</v>
      </c>
      <c r="V6" t="s">
        <v>11</v>
      </c>
      <c r="W6" t="s">
        <v>11</v>
      </c>
      <c r="X6"/>
      <c r="Y6"/>
      <c r="Z6" t="s">
        <v>12</v>
      </c>
      <c r="AA6">
        <v>16</v>
      </c>
      <c r="AB6" t="s">
        <v>13</v>
      </c>
      <c r="AC6"/>
      <c r="AD6">
        <v>65</v>
      </c>
      <c r="AE6">
        <v>650</v>
      </c>
      <c r="AF6" s="5">
        <v>44363</v>
      </c>
      <c r="AG6" t="s">
        <v>14</v>
      </c>
      <c r="AH6" s="5"/>
      <c r="AI6">
        <v>115</v>
      </c>
      <c r="AJ6">
        <v>1150</v>
      </c>
      <c r="AK6" s="5">
        <v>44243</v>
      </c>
      <c r="AL6" t="s">
        <v>15</v>
      </c>
      <c r="AM6"/>
      <c r="AN6">
        <v>85</v>
      </c>
      <c r="AO6">
        <v>850</v>
      </c>
      <c r="AP6" s="5">
        <v>44271</v>
      </c>
      <c r="AQ6"/>
      <c r="AR6"/>
      <c r="AS6"/>
      <c r="AT6"/>
      <c r="AU6"/>
      <c r="AV6"/>
      <c r="AW6"/>
      <c r="AX6"/>
      <c r="AY6"/>
      <c r="AZ6"/>
      <c r="BA6" t="s">
        <v>15</v>
      </c>
      <c r="BB6">
        <v>50012023</v>
      </c>
      <c r="BC6">
        <v>70</v>
      </c>
      <c r="BD6">
        <v>700</v>
      </c>
      <c r="BE6" s="5">
        <v>44271</v>
      </c>
      <c r="BF6"/>
      <c r="BG6" t="s">
        <v>11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</row>
    <row r="7" spans="1:74" x14ac:dyDescent="0.3">
      <c r="A7">
        <v>950000136</v>
      </c>
      <c r="B7" t="s">
        <v>28</v>
      </c>
      <c r="C7" t="s">
        <v>2</v>
      </c>
      <c r="D7" t="s">
        <v>29</v>
      </c>
      <c r="E7" t="s">
        <v>30</v>
      </c>
      <c r="F7"/>
      <c r="G7" t="s">
        <v>5</v>
      </c>
      <c r="H7" t="s">
        <v>6</v>
      </c>
      <c r="I7" t="s">
        <v>7</v>
      </c>
      <c r="J7" t="s">
        <v>8</v>
      </c>
      <c r="K7"/>
      <c r="L7">
        <v>500010239</v>
      </c>
      <c r="M7">
        <v>5</v>
      </c>
      <c r="N7">
        <v>2</v>
      </c>
      <c r="O7">
        <v>10</v>
      </c>
      <c r="P7" s="5">
        <v>44244</v>
      </c>
      <c r="Q7" t="s">
        <v>6</v>
      </c>
      <c r="R7"/>
      <c r="S7" t="s">
        <v>9</v>
      </c>
      <c r="T7"/>
      <c r="U7" t="s">
        <v>10</v>
      </c>
      <c r="V7" t="s">
        <v>11</v>
      </c>
      <c r="W7" t="s">
        <v>11</v>
      </c>
      <c r="X7"/>
      <c r="Y7"/>
      <c r="Z7" t="s">
        <v>12</v>
      </c>
      <c r="AA7">
        <v>17</v>
      </c>
      <c r="AB7" t="s">
        <v>13</v>
      </c>
      <c r="AC7"/>
      <c r="AD7">
        <v>66</v>
      </c>
      <c r="AE7">
        <v>660</v>
      </c>
      <c r="AF7" s="5">
        <v>44364</v>
      </c>
      <c r="AG7" t="s">
        <v>14</v>
      </c>
      <c r="AH7" s="5"/>
      <c r="AI7">
        <v>116</v>
      </c>
      <c r="AJ7">
        <v>1160</v>
      </c>
      <c r="AK7" s="5">
        <v>44244</v>
      </c>
      <c r="AL7" t="s">
        <v>15</v>
      </c>
      <c r="AM7"/>
      <c r="AN7">
        <v>86</v>
      </c>
      <c r="AO7">
        <v>860</v>
      </c>
      <c r="AP7" s="5">
        <v>44272</v>
      </c>
      <c r="AQ7"/>
      <c r="AR7"/>
      <c r="AS7"/>
      <c r="AT7"/>
      <c r="AU7"/>
      <c r="AV7"/>
      <c r="AW7"/>
      <c r="AX7"/>
      <c r="AY7"/>
      <c r="AZ7"/>
      <c r="BA7" t="s">
        <v>15</v>
      </c>
      <c r="BB7">
        <v>50012023</v>
      </c>
      <c r="BC7">
        <v>70</v>
      </c>
      <c r="BD7">
        <v>700</v>
      </c>
      <c r="BE7" s="5">
        <v>44272</v>
      </c>
      <c r="BF7"/>
      <c r="BG7" t="s">
        <v>11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</row>
    <row r="8" spans="1:74" x14ac:dyDescent="0.3">
      <c r="A8">
        <v>950000137</v>
      </c>
      <c r="B8" t="s">
        <v>31</v>
      </c>
      <c r="C8" t="s">
        <v>2</v>
      </c>
      <c r="D8" t="s">
        <v>32</v>
      </c>
      <c r="E8" t="s">
        <v>33</v>
      </c>
      <c r="F8"/>
      <c r="G8" t="s">
        <v>5</v>
      </c>
      <c r="H8" t="s">
        <v>6</v>
      </c>
      <c r="I8" t="s">
        <v>7</v>
      </c>
      <c r="J8" t="s">
        <v>8</v>
      </c>
      <c r="K8"/>
      <c r="L8">
        <v>500010239</v>
      </c>
      <c r="M8">
        <v>5</v>
      </c>
      <c r="N8">
        <v>2</v>
      </c>
      <c r="O8">
        <v>10</v>
      </c>
      <c r="P8" s="5">
        <v>44245</v>
      </c>
      <c r="Q8" t="s">
        <v>6</v>
      </c>
      <c r="R8"/>
      <c r="S8" t="s">
        <v>9</v>
      </c>
      <c r="T8"/>
      <c r="U8" t="s">
        <v>10</v>
      </c>
      <c r="V8" t="s">
        <v>11</v>
      </c>
      <c r="W8" t="s">
        <v>11</v>
      </c>
      <c r="X8"/>
      <c r="Y8"/>
      <c r="Z8" t="s">
        <v>12</v>
      </c>
      <c r="AA8">
        <v>18</v>
      </c>
      <c r="AB8" t="s">
        <v>13</v>
      </c>
      <c r="AC8"/>
      <c r="AD8">
        <v>67</v>
      </c>
      <c r="AE8">
        <v>670</v>
      </c>
      <c r="AF8" s="5">
        <v>44365</v>
      </c>
      <c r="AG8" t="s">
        <v>14</v>
      </c>
      <c r="AH8" s="5"/>
      <c r="AI8">
        <v>117</v>
      </c>
      <c r="AJ8">
        <v>1170</v>
      </c>
      <c r="AK8" s="5">
        <v>44245</v>
      </c>
      <c r="AL8" t="s">
        <v>15</v>
      </c>
      <c r="AM8"/>
      <c r="AN8">
        <v>87</v>
      </c>
      <c r="AO8">
        <v>870</v>
      </c>
      <c r="AP8" s="5">
        <v>44273</v>
      </c>
      <c r="AQ8"/>
      <c r="AR8"/>
      <c r="AS8"/>
      <c r="AT8"/>
      <c r="AU8"/>
      <c r="AV8"/>
      <c r="AW8"/>
      <c r="AX8"/>
      <c r="AY8"/>
      <c r="AZ8"/>
      <c r="BA8" t="s">
        <v>15</v>
      </c>
      <c r="BB8">
        <v>50012023</v>
      </c>
      <c r="BC8">
        <v>70</v>
      </c>
      <c r="BD8">
        <v>700</v>
      </c>
      <c r="BE8" s="5">
        <v>44273</v>
      </c>
      <c r="BF8"/>
      <c r="BG8" t="s">
        <v>11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1:74" x14ac:dyDescent="0.3">
      <c r="A9">
        <v>950000138</v>
      </c>
      <c r="B9" t="s">
        <v>34</v>
      </c>
      <c r="C9" t="s">
        <v>2</v>
      </c>
      <c r="D9" t="s">
        <v>35</v>
      </c>
      <c r="E9" t="s">
        <v>36</v>
      </c>
      <c r="F9"/>
      <c r="G9" t="s">
        <v>5</v>
      </c>
      <c r="H9" t="s">
        <v>6</v>
      </c>
      <c r="I9" t="s">
        <v>7</v>
      </c>
      <c r="J9" t="s">
        <v>8</v>
      </c>
      <c r="K9"/>
      <c r="L9">
        <v>500010239</v>
      </c>
      <c r="M9">
        <v>5</v>
      </c>
      <c r="N9">
        <v>2</v>
      </c>
      <c r="O9">
        <v>10</v>
      </c>
      <c r="P9" s="5">
        <v>44246</v>
      </c>
      <c r="Q9" t="s">
        <v>6</v>
      </c>
      <c r="R9"/>
      <c r="S9" t="s">
        <v>9</v>
      </c>
      <c r="T9"/>
      <c r="U9" t="s">
        <v>10</v>
      </c>
      <c r="V9" t="s">
        <v>11</v>
      </c>
      <c r="W9" t="s">
        <v>11</v>
      </c>
      <c r="X9"/>
      <c r="Y9"/>
      <c r="Z9" t="s">
        <v>12</v>
      </c>
      <c r="AA9">
        <v>19</v>
      </c>
      <c r="AB9" t="s">
        <v>13</v>
      </c>
      <c r="AC9"/>
      <c r="AD9">
        <v>68</v>
      </c>
      <c r="AE9">
        <v>680</v>
      </c>
      <c r="AF9" s="5">
        <v>44366</v>
      </c>
      <c r="AG9" t="s">
        <v>14</v>
      </c>
      <c r="AH9" s="5"/>
      <c r="AI9">
        <v>118</v>
      </c>
      <c r="AJ9">
        <v>1180</v>
      </c>
      <c r="AK9" s="5">
        <v>44246</v>
      </c>
      <c r="AL9" t="s">
        <v>15</v>
      </c>
      <c r="AM9"/>
      <c r="AN9">
        <v>88</v>
      </c>
      <c r="AO9">
        <v>880</v>
      </c>
      <c r="AP9" s="5">
        <v>44274</v>
      </c>
      <c r="AQ9"/>
      <c r="AR9"/>
      <c r="AS9"/>
      <c r="AT9"/>
      <c r="AU9"/>
      <c r="AV9"/>
      <c r="AW9"/>
      <c r="AX9"/>
      <c r="AY9"/>
      <c r="AZ9"/>
      <c r="BA9" t="s">
        <v>15</v>
      </c>
      <c r="BB9">
        <v>50012023</v>
      </c>
      <c r="BC9">
        <v>70</v>
      </c>
      <c r="BD9">
        <v>700</v>
      </c>
      <c r="BE9" s="5">
        <v>44274</v>
      </c>
      <c r="BF9"/>
      <c r="BG9" t="s">
        <v>11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</row>
    <row r="10" spans="1:74" x14ac:dyDescent="0.3">
      <c r="A10">
        <v>950000120</v>
      </c>
      <c r="B10" t="s">
        <v>37</v>
      </c>
      <c r="C10" t="s">
        <v>2</v>
      </c>
      <c r="D10" t="s">
        <v>38</v>
      </c>
      <c r="E10" t="s">
        <v>39</v>
      </c>
      <c r="F10"/>
      <c r="G10" t="s">
        <v>40</v>
      </c>
      <c r="H10" t="s">
        <v>6</v>
      </c>
      <c r="I10" t="s">
        <v>7</v>
      </c>
      <c r="J10" t="s">
        <v>8</v>
      </c>
      <c r="K10"/>
      <c r="L10">
        <v>500010236</v>
      </c>
      <c r="M10">
        <v>5</v>
      </c>
      <c r="N10">
        <v>2</v>
      </c>
      <c r="O10">
        <f>+M10*N10</f>
        <v>10</v>
      </c>
      <c r="P10" s="5">
        <v>44228</v>
      </c>
      <c r="Q10" t="s">
        <v>6</v>
      </c>
      <c r="R10"/>
      <c r="S10" t="s">
        <v>9</v>
      </c>
      <c r="T10"/>
      <c r="U10" t="s">
        <v>10</v>
      </c>
      <c r="V10" t="s">
        <v>11</v>
      </c>
      <c r="W10" t="s">
        <v>11</v>
      </c>
      <c r="X10"/>
      <c r="Y10"/>
      <c r="Z10" t="s">
        <v>12</v>
      </c>
      <c r="AA10">
        <v>1</v>
      </c>
      <c r="AB10" t="s">
        <v>13</v>
      </c>
      <c r="AC10"/>
      <c r="AD10">
        <v>50</v>
      </c>
      <c r="AE10">
        <f>+AD10*$O$3</f>
        <v>500</v>
      </c>
      <c r="AF10" s="5">
        <v>44348</v>
      </c>
      <c r="AG10" t="s">
        <v>14</v>
      </c>
      <c r="AH10" s="5"/>
      <c r="AI10">
        <v>100</v>
      </c>
      <c r="AJ10">
        <f>+AI10*$O$3</f>
        <v>1000</v>
      </c>
      <c r="AK10" s="5">
        <v>44228</v>
      </c>
      <c r="AL10" t="s">
        <v>15</v>
      </c>
      <c r="AM10"/>
      <c r="AN10">
        <v>70</v>
      </c>
      <c r="AO10">
        <f>+AN10*$O$3</f>
        <v>700</v>
      </c>
      <c r="AP10" s="5">
        <v>44256</v>
      </c>
      <c r="AQ10"/>
      <c r="AR10"/>
      <c r="AS10"/>
      <c r="AT10"/>
      <c r="AU10"/>
      <c r="AV10"/>
      <c r="AW10"/>
      <c r="AX10"/>
      <c r="AY10"/>
      <c r="AZ10"/>
      <c r="BA10" t="s">
        <v>15</v>
      </c>
      <c r="BB10">
        <v>50012023</v>
      </c>
      <c r="BC10">
        <v>70</v>
      </c>
      <c r="BD10">
        <f>+BC10*$O$3</f>
        <v>700</v>
      </c>
      <c r="BE10" s="5">
        <v>44256</v>
      </c>
      <c r="BF10"/>
      <c r="BG10" t="s">
        <v>11</v>
      </c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</row>
    <row r="11" spans="1:74" x14ac:dyDescent="0.3">
      <c r="A11">
        <v>950000121</v>
      </c>
      <c r="B11" t="s">
        <v>41</v>
      </c>
      <c r="C11" t="s">
        <v>2</v>
      </c>
      <c r="D11" t="s">
        <v>42</v>
      </c>
      <c r="E11" t="s">
        <v>43</v>
      </c>
      <c r="F11"/>
      <c r="G11" t="s">
        <v>40</v>
      </c>
      <c r="H11" t="s">
        <v>6</v>
      </c>
      <c r="I11" t="s">
        <v>7</v>
      </c>
      <c r="J11" t="s">
        <v>8</v>
      </c>
      <c r="K11"/>
      <c r="L11">
        <v>500010236</v>
      </c>
      <c r="M11">
        <v>5</v>
      </c>
      <c r="N11">
        <v>2</v>
      </c>
      <c r="O11">
        <f t="shared" ref="O11:O28" si="0">+M11*N11</f>
        <v>10</v>
      </c>
      <c r="P11" s="5">
        <v>44229</v>
      </c>
      <c r="Q11" t="s">
        <v>6</v>
      </c>
      <c r="R11"/>
      <c r="S11" t="s">
        <v>9</v>
      </c>
      <c r="T11"/>
      <c r="U11" t="s">
        <v>10</v>
      </c>
      <c r="V11" t="s">
        <v>11</v>
      </c>
      <c r="W11" t="s">
        <v>11</v>
      </c>
      <c r="X11"/>
      <c r="Y11"/>
      <c r="Z11" t="s">
        <v>12</v>
      </c>
      <c r="AA11">
        <v>2</v>
      </c>
      <c r="AB11" t="s">
        <v>13</v>
      </c>
      <c r="AC11"/>
      <c r="AD11">
        <v>51</v>
      </c>
      <c r="AE11">
        <f t="shared" ref="AE11:AE28" si="1">+AD11*$O$3</f>
        <v>510</v>
      </c>
      <c r="AF11" s="5">
        <v>44349</v>
      </c>
      <c r="AG11" t="s">
        <v>14</v>
      </c>
      <c r="AH11" s="5"/>
      <c r="AI11">
        <v>101</v>
      </c>
      <c r="AJ11">
        <f t="shared" ref="AJ11:AJ28" si="2">+AI11*$O$3</f>
        <v>1010</v>
      </c>
      <c r="AK11" s="5">
        <v>44229</v>
      </c>
      <c r="AL11" t="s">
        <v>15</v>
      </c>
      <c r="AM11"/>
      <c r="AN11">
        <v>71</v>
      </c>
      <c r="AO11">
        <f t="shared" ref="AO11:AO28" si="3">+AN11*$O$3</f>
        <v>710</v>
      </c>
      <c r="AP11" s="5">
        <v>44257</v>
      </c>
      <c r="AQ11"/>
      <c r="AR11"/>
      <c r="AS11"/>
      <c r="AT11"/>
      <c r="AU11"/>
      <c r="AV11"/>
      <c r="AW11"/>
      <c r="AX11"/>
      <c r="AY11"/>
      <c r="AZ11"/>
      <c r="BA11" t="s">
        <v>15</v>
      </c>
      <c r="BB11">
        <v>50012023</v>
      </c>
      <c r="BC11">
        <v>70</v>
      </c>
      <c r="BD11">
        <f t="shared" ref="BD11:BD28" si="4">+BC11*$O$3</f>
        <v>700</v>
      </c>
      <c r="BE11" s="5">
        <v>44257</v>
      </c>
      <c r="BF11"/>
      <c r="BG11" t="s">
        <v>11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</row>
    <row r="12" spans="1:74" x14ac:dyDescent="0.3">
      <c r="A12">
        <v>950000122</v>
      </c>
      <c r="B12" t="s">
        <v>44</v>
      </c>
      <c r="C12" t="s">
        <v>2</v>
      </c>
      <c r="D12" t="s">
        <v>45</v>
      </c>
      <c r="E12" t="s">
        <v>46</v>
      </c>
      <c r="F12"/>
      <c r="G12" t="s">
        <v>40</v>
      </c>
      <c r="H12" t="s">
        <v>6</v>
      </c>
      <c r="I12" t="s">
        <v>7</v>
      </c>
      <c r="J12" t="s">
        <v>8</v>
      </c>
      <c r="K12"/>
      <c r="L12">
        <v>500010236</v>
      </c>
      <c r="M12">
        <v>5</v>
      </c>
      <c r="N12">
        <v>2</v>
      </c>
      <c r="O12">
        <f t="shared" si="0"/>
        <v>10</v>
      </c>
      <c r="P12" s="5">
        <v>44230</v>
      </c>
      <c r="Q12" t="s">
        <v>6</v>
      </c>
      <c r="R12"/>
      <c r="S12" t="s">
        <v>9</v>
      </c>
      <c r="T12"/>
      <c r="U12" t="s">
        <v>10</v>
      </c>
      <c r="V12" t="s">
        <v>11</v>
      </c>
      <c r="W12" t="s">
        <v>11</v>
      </c>
      <c r="X12"/>
      <c r="Y12"/>
      <c r="Z12" t="s">
        <v>12</v>
      </c>
      <c r="AA12">
        <v>3</v>
      </c>
      <c r="AB12" t="s">
        <v>13</v>
      </c>
      <c r="AC12"/>
      <c r="AD12">
        <v>52</v>
      </c>
      <c r="AE12">
        <f t="shared" si="1"/>
        <v>520</v>
      </c>
      <c r="AF12" s="5">
        <v>44350</v>
      </c>
      <c r="AG12" t="s">
        <v>14</v>
      </c>
      <c r="AH12" s="5"/>
      <c r="AI12">
        <v>102</v>
      </c>
      <c r="AJ12">
        <f t="shared" si="2"/>
        <v>1020</v>
      </c>
      <c r="AK12" s="5">
        <v>44230</v>
      </c>
      <c r="AL12" t="s">
        <v>15</v>
      </c>
      <c r="AM12"/>
      <c r="AN12">
        <v>72</v>
      </c>
      <c r="AO12">
        <f t="shared" si="3"/>
        <v>720</v>
      </c>
      <c r="AP12" s="5">
        <v>44258</v>
      </c>
      <c r="AQ12"/>
      <c r="AR12"/>
      <c r="AS12"/>
      <c r="AT12"/>
      <c r="AU12"/>
      <c r="AV12"/>
      <c r="AW12"/>
      <c r="AX12"/>
      <c r="AY12"/>
      <c r="AZ12"/>
      <c r="BA12" t="s">
        <v>15</v>
      </c>
      <c r="BB12">
        <v>50012023</v>
      </c>
      <c r="BC12">
        <v>70</v>
      </c>
      <c r="BD12">
        <f t="shared" si="4"/>
        <v>700</v>
      </c>
      <c r="BE12" s="5">
        <v>44258</v>
      </c>
      <c r="BF12"/>
      <c r="BG12" t="s">
        <v>11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</row>
    <row r="13" spans="1:74" x14ac:dyDescent="0.3">
      <c r="A13">
        <v>950000123</v>
      </c>
      <c r="B13" t="s">
        <v>47</v>
      </c>
      <c r="C13" t="s">
        <v>2</v>
      </c>
      <c r="D13" t="s">
        <v>48</v>
      </c>
      <c r="E13" t="s">
        <v>49</v>
      </c>
      <c r="F13"/>
      <c r="G13" t="s">
        <v>40</v>
      </c>
      <c r="H13" t="s">
        <v>6</v>
      </c>
      <c r="I13" t="s">
        <v>7</v>
      </c>
      <c r="J13" t="s">
        <v>8</v>
      </c>
      <c r="K13"/>
      <c r="L13">
        <v>500010236</v>
      </c>
      <c r="M13">
        <v>5</v>
      </c>
      <c r="N13">
        <v>2</v>
      </c>
      <c r="O13">
        <f t="shared" si="0"/>
        <v>10</v>
      </c>
      <c r="P13" s="5">
        <v>44231</v>
      </c>
      <c r="Q13" t="s">
        <v>6</v>
      </c>
      <c r="R13"/>
      <c r="S13" t="s">
        <v>9</v>
      </c>
      <c r="T13"/>
      <c r="U13" t="s">
        <v>10</v>
      </c>
      <c r="V13" t="s">
        <v>11</v>
      </c>
      <c r="W13" t="s">
        <v>11</v>
      </c>
      <c r="X13"/>
      <c r="Y13"/>
      <c r="Z13" t="s">
        <v>12</v>
      </c>
      <c r="AA13">
        <v>4</v>
      </c>
      <c r="AB13" t="s">
        <v>13</v>
      </c>
      <c r="AC13"/>
      <c r="AD13">
        <v>53</v>
      </c>
      <c r="AE13">
        <f t="shared" si="1"/>
        <v>530</v>
      </c>
      <c r="AF13" s="5">
        <v>44351</v>
      </c>
      <c r="AG13" t="s">
        <v>14</v>
      </c>
      <c r="AH13" s="5"/>
      <c r="AI13">
        <v>103</v>
      </c>
      <c r="AJ13">
        <f t="shared" si="2"/>
        <v>1030</v>
      </c>
      <c r="AK13" s="5">
        <v>44231</v>
      </c>
      <c r="AL13" t="s">
        <v>15</v>
      </c>
      <c r="AM13"/>
      <c r="AN13">
        <v>73</v>
      </c>
      <c r="AO13">
        <f t="shared" si="3"/>
        <v>730</v>
      </c>
      <c r="AP13" s="5">
        <v>44259</v>
      </c>
      <c r="AQ13"/>
      <c r="AR13"/>
      <c r="AS13"/>
      <c r="AT13"/>
      <c r="AU13"/>
      <c r="AV13"/>
      <c r="AW13"/>
      <c r="AX13"/>
      <c r="AY13"/>
      <c r="AZ13"/>
      <c r="BA13" t="s">
        <v>15</v>
      </c>
      <c r="BB13">
        <v>50012023</v>
      </c>
      <c r="BC13">
        <v>70</v>
      </c>
      <c r="BD13">
        <f t="shared" si="4"/>
        <v>700</v>
      </c>
      <c r="BE13" s="5">
        <v>44259</v>
      </c>
      <c r="BF13"/>
      <c r="BG13" t="s">
        <v>11</v>
      </c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</row>
    <row r="14" spans="1:74" x14ac:dyDescent="0.3">
      <c r="A14">
        <v>950000124</v>
      </c>
      <c r="B14" t="s">
        <v>50</v>
      </c>
      <c r="C14" t="s">
        <v>2</v>
      </c>
      <c r="D14" t="s">
        <v>51</v>
      </c>
      <c r="E14" t="s">
        <v>52</v>
      </c>
      <c r="F14"/>
      <c r="G14" t="s">
        <v>40</v>
      </c>
      <c r="H14" t="s">
        <v>6</v>
      </c>
      <c r="I14" t="s">
        <v>7</v>
      </c>
      <c r="J14" t="s">
        <v>8</v>
      </c>
      <c r="K14"/>
      <c r="L14">
        <v>500010236</v>
      </c>
      <c r="M14">
        <v>5</v>
      </c>
      <c r="N14">
        <v>2</v>
      </c>
      <c r="O14">
        <f t="shared" si="0"/>
        <v>10</v>
      </c>
      <c r="P14" s="5">
        <v>44232</v>
      </c>
      <c r="Q14" t="s">
        <v>6</v>
      </c>
      <c r="R14"/>
      <c r="S14" t="s">
        <v>9</v>
      </c>
      <c r="T14"/>
      <c r="U14" t="s">
        <v>10</v>
      </c>
      <c r="V14" t="s">
        <v>11</v>
      </c>
      <c r="W14" t="s">
        <v>11</v>
      </c>
      <c r="X14"/>
      <c r="Y14"/>
      <c r="Z14" t="s">
        <v>12</v>
      </c>
      <c r="AA14">
        <v>5</v>
      </c>
      <c r="AB14" t="s">
        <v>13</v>
      </c>
      <c r="AC14"/>
      <c r="AD14">
        <v>54</v>
      </c>
      <c r="AE14">
        <f t="shared" si="1"/>
        <v>540</v>
      </c>
      <c r="AF14" s="5">
        <v>44352</v>
      </c>
      <c r="AG14" t="s">
        <v>14</v>
      </c>
      <c r="AH14" s="5"/>
      <c r="AI14">
        <v>104</v>
      </c>
      <c r="AJ14">
        <f t="shared" si="2"/>
        <v>1040</v>
      </c>
      <c r="AK14" s="5">
        <v>44232</v>
      </c>
      <c r="AL14" t="s">
        <v>15</v>
      </c>
      <c r="AM14"/>
      <c r="AN14">
        <v>74</v>
      </c>
      <c r="AO14">
        <f t="shared" si="3"/>
        <v>740</v>
      </c>
      <c r="AP14" s="5">
        <v>44260</v>
      </c>
      <c r="AQ14"/>
      <c r="AR14"/>
      <c r="AS14"/>
      <c r="AT14"/>
      <c r="AU14"/>
      <c r="AV14"/>
      <c r="AW14"/>
      <c r="AX14"/>
      <c r="AY14"/>
      <c r="AZ14"/>
      <c r="BA14" t="s">
        <v>15</v>
      </c>
      <c r="BB14">
        <v>50012023</v>
      </c>
      <c r="BC14">
        <v>70</v>
      </c>
      <c r="BD14">
        <f t="shared" si="4"/>
        <v>700</v>
      </c>
      <c r="BE14" s="5">
        <v>44260</v>
      </c>
      <c r="BF14"/>
      <c r="BG14" t="s">
        <v>11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</row>
    <row r="15" spans="1:74" x14ac:dyDescent="0.3">
      <c r="A15">
        <v>950000125</v>
      </c>
      <c r="B15" t="s">
        <v>53</v>
      </c>
      <c r="C15" t="s">
        <v>2</v>
      </c>
      <c r="D15" t="s">
        <v>54</v>
      </c>
      <c r="E15" t="s">
        <v>55</v>
      </c>
      <c r="F15"/>
      <c r="G15" t="s">
        <v>40</v>
      </c>
      <c r="H15" t="s">
        <v>6</v>
      </c>
      <c r="I15" t="s">
        <v>7</v>
      </c>
      <c r="J15" t="s">
        <v>8</v>
      </c>
      <c r="K15"/>
      <c r="L15">
        <v>500010236</v>
      </c>
      <c r="M15">
        <v>5</v>
      </c>
      <c r="N15">
        <v>2</v>
      </c>
      <c r="O15">
        <f t="shared" si="0"/>
        <v>10</v>
      </c>
      <c r="P15" s="5">
        <v>44233</v>
      </c>
      <c r="Q15" t="s">
        <v>6</v>
      </c>
      <c r="R15"/>
      <c r="S15" t="s">
        <v>9</v>
      </c>
      <c r="T15"/>
      <c r="U15" t="s">
        <v>10</v>
      </c>
      <c r="V15" t="s">
        <v>11</v>
      </c>
      <c r="W15" t="s">
        <v>11</v>
      </c>
      <c r="X15"/>
      <c r="Y15"/>
      <c r="Z15" t="s">
        <v>12</v>
      </c>
      <c r="AA15">
        <v>6</v>
      </c>
      <c r="AB15" t="s">
        <v>13</v>
      </c>
      <c r="AC15"/>
      <c r="AD15">
        <v>55</v>
      </c>
      <c r="AE15">
        <f t="shared" si="1"/>
        <v>550</v>
      </c>
      <c r="AF15" s="5">
        <v>44353</v>
      </c>
      <c r="AG15" t="s">
        <v>14</v>
      </c>
      <c r="AH15" s="5"/>
      <c r="AI15">
        <v>105</v>
      </c>
      <c r="AJ15">
        <f t="shared" si="2"/>
        <v>1050</v>
      </c>
      <c r="AK15" s="5">
        <v>44233</v>
      </c>
      <c r="AL15" t="s">
        <v>15</v>
      </c>
      <c r="AM15"/>
      <c r="AN15">
        <v>75</v>
      </c>
      <c r="AO15">
        <f t="shared" si="3"/>
        <v>750</v>
      </c>
      <c r="AP15" s="5">
        <v>44261</v>
      </c>
      <c r="AQ15"/>
      <c r="AR15"/>
      <c r="AS15"/>
      <c r="AT15"/>
      <c r="AU15"/>
      <c r="AV15"/>
      <c r="AW15"/>
      <c r="AX15"/>
      <c r="AY15"/>
      <c r="AZ15"/>
      <c r="BA15" t="s">
        <v>15</v>
      </c>
      <c r="BB15">
        <v>50012023</v>
      </c>
      <c r="BC15">
        <v>70</v>
      </c>
      <c r="BD15">
        <f t="shared" si="4"/>
        <v>700</v>
      </c>
      <c r="BE15" s="5">
        <v>44261</v>
      </c>
      <c r="BF15"/>
      <c r="BG15" t="s">
        <v>11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1:74" x14ac:dyDescent="0.3">
      <c r="A16">
        <v>950000126</v>
      </c>
      <c r="B16" t="s">
        <v>56</v>
      </c>
      <c r="C16" t="s">
        <v>2</v>
      </c>
      <c r="D16" t="s">
        <v>57</v>
      </c>
      <c r="E16" t="s">
        <v>58</v>
      </c>
      <c r="F16"/>
      <c r="G16" t="s">
        <v>40</v>
      </c>
      <c r="H16" t="s">
        <v>6</v>
      </c>
      <c r="I16" t="s">
        <v>7</v>
      </c>
      <c r="J16" t="s">
        <v>8</v>
      </c>
      <c r="K16"/>
      <c r="L16">
        <v>500010236</v>
      </c>
      <c r="M16">
        <v>5</v>
      </c>
      <c r="N16">
        <v>2</v>
      </c>
      <c r="O16">
        <f t="shared" si="0"/>
        <v>10</v>
      </c>
      <c r="P16" s="5">
        <v>44234</v>
      </c>
      <c r="Q16" t="s">
        <v>6</v>
      </c>
      <c r="R16"/>
      <c r="S16" t="s">
        <v>9</v>
      </c>
      <c r="T16"/>
      <c r="U16" t="s">
        <v>10</v>
      </c>
      <c r="V16" t="s">
        <v>11</v>
      </c>
      <c r="W16" t="s">
        <v>11</v>
      </c>
      <c r="X16"/>
      <c r="Y16"/>
      <c r="Z16" t="s">
        <v>12</v>
      </c>
      <c r="AA16">
        <v>7</v>
      </c>
      <c r="AB16" t="s">
        <v>13</v>
      </c>
      <c r="AC16"/>
      <c r="AD16">
        <v>56</v>
      </c>
      <c r="AE16">
        <f t="shared" si="1"/>
        <v>560</v>
      </c>
      <c r="AF16" s="5">
        <v>44354</v>
      </c>
      <c r="AG16" t="s">
        <v>14</v>
      </c>
      <c r="AH16" s="5"/>
      <c r="AI16">
        <v>106</v>
      </c>
      <c r="AJ16">
        <f t="shared" si="2"/>
        <v>1060</v>
      </c>
      <c r="AK16" s="5">
        <v>44234</v>
      </c>
      <c r="AL16" t="s">
        <v>15</v>
      </c>
      <c r="AM16"/>
      <c r="AN16">
        <v>76</v>
      </c>
      <c r="AO16">
        <f t="shared" si="3"/>
        <v>760</v>
      </c>
      <c r="AP16" s="5">
        <v>44262</v>
      </c>
      <c r="AQ16"/>
      <c r="AR16"/>
      <c r="AS16"/>
      <c r="AT16"/>
      <c r="AU16"/>
      <c r="AV16"/>
      <c r="AW16"/>
      <c r="AX16"/>
      <c r="AY16"/>
      <c r="AZ16"/>
      <c r="BA16" t="s">
        <v>15</v>
      </c>
      <c r="BB16">
        <v>50012023</v>
      </c>
      <c r="BC16">
        <v>70</v>
      </c>
      <c r="BD16">
        <f t="shared" si="4"/>
        <v>700</v>
      </c>
      <c r="BE16" s="5">
        <v>44262</v>
      </c>
      <c r="BF16"/>
      <c r="BG16" t="s">
        <v>11</v>
      </c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</row>
    <row r="17" spans="1:74" x14ac:dyDescent="0.3">
      <c r="A17">
        <v>950000127</v>
      </c>
      <c r="B17" t="s">
        <v>59</v>
      </c>
      <c r="C17" t="s">
        <v>2</v>
      </c>
      <c r="D17" t="s">
        <v>60</v>
      </c>
      <c r="E17" t="s">
        <v>61</v>
      </c>
      <c r="F17"/>
      <c r="G17" t="s">
        <v>40</v>
      </c>
      <c r="H17" t="s">
        <v>6</v>
      </c>
      <c r="I17" t="s">
        <v>7</v>
      </c>
      <c r="J17" t="s">
        <v>8</v>
      </c>
      <c r="K17"/>
      <c r="L17">
        <v>500010236</v>
      </c>
      <c r="M17">
        <v>5</v>
      </c>
      <c r="N17">
        <v>2</v>
      </c>
      <c r="O17">
        <f t="shared" si="0"/>
        <v>10</v>
      </c>
      <c r="P17" s="5">
        <v>44235</v>
      </c>
      <c r="Q17" t="s">
        <v>6</v>
      </c>
      <c r="R17"/>
      <c r="S17" t="s">
        <v>9</v>
      </c>
      <c r="T17"/>
      <c r="U17" t="s">
        <v>10</v>
      </c>
      <c r="V17" t="s">
        <v>11</v>
      </c>
      <c r="W17" t="s">
        <v>11</v>
      </c>
      <c r="X17"/>
      <c r="Y17"/>
      <c r="Z17" t="s">
        <v>12</v>
      </c>
      <c r="AA17">
        <v>8</v>
      </c>
      <c r="AB17" t="s">
        <v>13</v>
      </c>
      <c r="AC17"/>
      <c r="AD17">
        <v>57</v>
      </c>
      <c r="AE17">
        <f t="shared" si="1"/>
        <v>570</v>
      </c>
      <c r="AF17" s="5">
        <v>44355</v>
      </c>
      <c r="AG17" t="s">
        <v>14</v>
      </c>
      <c r="AH17" s="5"/>
      <c r="AI17">
        <v>107</v>
      </c>
      <c r="AJ17">
        <f t="shared" si="2"/>
        <v>1070</v>
      </c>
      <c r="AK17" s="5">
        <v>44235</v>
      </c>
      <c r="AL17" t="s">
        <v>15</v>
      </c>
      <c r="AM17"/>
      <c r="AN17">
        <v>77</v>
      </c>
      <c r="AO17">
        <f t="shared" si="3"/>
        <v>770</v>
      </c>
      <c r="AP17" s="5">
        <v>44263</v>
      </c>
      <c r="AQ17"/>
      <c r="AR17"/>
      <c r="AS17"/>
      <c r="AT17"/>
      <c r="AU17"/>
      <c r="AV17"/>
      <c r="AW17"/>
      <c r="AX17"/>
      <c r="AY17"/>
      <c r="AZ17"/>
      <c r="BA17" t="s">
        <v>15</v>
      </c>
      <c r="BB17">
        <v>50012023</v>
      </c>
      <c r="BC17">
        <v>70</v>
      </c>
      <c r="BD17">
        <f t="shared" si="4"/>
        <v>700</v>
      </c>
      <c r="BE17" s="5">
        <v>44263</v>
      </c>
      <c r="BF17"/>
      <c r="BG17" t="s">
        <v>11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1:74" x14ac:dyDescent="0.3">
      <c r="A18">
        <v>950000128</v>
      </c>
      <c r="B18" t="s">
        <v>62</v>
      </c>
      <c r="C18" t="s">
        <v>2</v>
      </c>
      <c r="D18" t="s">
        <v>63</v>
      </c>
      <c r="E18" t="s">
        <v>64</v>
      </c>
      <c r="F18"/>
      <c r="G18" t="s">
        <v>40</v>
      </c>
      <c r="H18" t="s">
        <v>6</v>
      </c>
      <c r="I18" t="s">
        <v>7</v>
      </c>
      <c r="J18" t="s">
        <v>8</v>
      </c>
      <c r="K18"/>
      <c r="L18">
        <v>500010236</v>
      </c>
      <c r="M18">
        <v>5</v>
      </c>
      <c r="N18">
        <v>2</v>
      </c>
      <c r="O18">
        <f t="shared" si="0"/>
        <v>10</v>
      </c>
      <c r="P18" s="5">
        <v>44236</v>
      </c>
      <c r="Q18" t="s">
        <v>6</v>
      </c>
      <c r="R18"/>
      <c r="S18" t="s">
        <v>9</v>
      </c>
      <c r="T18"/>
      <c r="U18" t="s">
        <v>10</v>
      </c>
      <c r="V18" t="s">
        <v>11</v>
      </c>
      <c r="W18" t="s">
        <v>11</v>
      </c>
      <c r="X18"/>
      <c r="Y18"/>
      <c r="Z18" t="s">
        <v>12</v>
      </c>
      <c r="AA18">
        <v>9</v>
      </c>
      <c r="AB18" t="s">
        <v>13</v>
      </c>
      <c r="AC18"/>
      <c r="AD18">
        <v>58</v>
      </c>
      <c r="AE18">
        <f t="shared" si="1"/>
        <v>580</v>
      </c>
      <c r="AF18" s="5">
        <v>44356</v>
      </c>
      <c r="AG18" t="s">
        <v>14</v>
      </c>
      <c r="AH18" s="5"/>
      <c r="AI18">
        <v>108</v>
      </c>
      <c r="AJ18">
        <f t="shared" si="2"/>
        <v>1080</v>
      </c>
      <c r="AK18" s="5">
        <v>44236</v>
      </c>
      <c r="AL18" t="s">
        <v>15</v>
      </c>
      <c r="AM18"/>
      <c r="AN18">
        <v>78</v>
      </c>
      <c r="AO18">
        <f t="shared" si="3"/>
        <v>780</v>
      </c>
      <c r="AP18" s="5">
        <v>44264</v>
      </c>
      <c r="AQ18"/>
      <c r="AR18"/>
      <c r="AS18"/>
      <c r="AT18"/>
      <c r="AU18"/>
      <c r="AV18"/>
      <c r="AW18"/>
      <c r="AX18"/>
      <c r="AY18"/>
      <c r="AZ18"/>
      <c r="BA18" t="s">
        <v>15</v>
      </c>
      <c r="BB18">
        <v>50012023</v>
      </c>
      <c r="BC18">
        <v>70</v>
      </c>
      <c r="BD18">
        <f t="shared" si="4"/>
        <v>700</v>
      </c>
      <c r="BE18" s="5">
        <v>44264</v>
      </c>
      <c r="BF18"/>
      <c r="BG18" t="s">
        <v>11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</row>
    <row r="19" spans="1:74" x14ac:dyDescent="0.3">
      <c r="A19">
        <v>950000129</v>
      </c>
      <c r="B19" t="s">
        <v>65</v>
      </c>
      <c r="C19" t="s">
        <v>2</v>
      </c>
      <c r="D19" t="s">
        <v>66</v>
      </c>
      <c r="E19" t="s">
        <v>67</v>
      </c>
      <c r="F19"/>
      <c r="G19" t="s">
        <v>40</v>
      </c>
      <c r="H19" t="s">
        <v>6</v>
      </c>
      <c r="I19" t="s">
        <v>7</v>
      </c>
      <c r="J19" t="s">
        <v>8</v>
      </c>
      <c r="K19"/>
      <c r="L19">
        <v>500010236</v>
      </c>
      <c r="M19">
        <v>5</v>
      </c>
      <c r="N19">
        <v>2</v>
      </c>
      <c r="O19">
        <f t="shared" si="0"/>
        <v>10</v>
      </c>
      <c r="P19" s="5">
        <v>44237</v>
      </c>
      <c r="Q19" t="s">
        <v>6</v>
      </c>
      <c r="R19"/>
      <c r="S19" t="s">
        <v>9</v>
      </c>
      <c r="T19"/>
      <c r="U19" t="s">
        <v>10</v>
      </c>
      <c r="V19" t="s">
        <v>11</v>
      </c>
      <c r="W19" t="s">
        <v>11</v>
      </c>
      <c r="X19"/>
      <c r="Y19"/>
      <c r="Z19" t="s">
        <v>12</v>
      </c>
      <c r="AA19">
        <v>10</v>
      </c>
      <c r="AB19" t="s">
        <v>13</v>
      </c>
      <c r="AC19"/>
      <c r="AD19">
        <v>59</v>
      </c>
      <c r="AE19">
        <f t="shared" si="1"/>
        <v>590</v>
      </c>
      <c r="AF19" s="5">
        <v>44357</v>
      </c>
      <c r="AG19" t="s">
        <v>14</v>
      </c>
      <c r="AH19" s="5"/>
      <c r="AI19">
        <v>109</v>
      </c>
      <c r="AJ19">
        <f t="shared" si="2"/>
        <v>1090</v>
      </c>
      <c r="AK19" s="5">
        <v>44237</v>
      </c>
      <c r="AL19" t="s">
        <v>15</v>
      </c>
      <c r="AM19"/>
      <c r="AN19">
        <v>79</v>
      </c>
      <c r="AO19">
        <f t="shared" si="3"/>
        <v>790</v>
      </c>
      <c r="AP19" s="5">
        <v>44265</v>
      </c>
      <c r="AQ19"/>
      <c r="AR19"/>
      <c r="AS19"/>
      <c r="AT19"/>
      <c r="AU19"/>
      <c r="AV19"/>
      <c r="AW19"/>
      <c r="AX19"/>
      <c r="AY19"/>
      <c r="AZ19"/>
      <c r="BA19" t="s">
        <v>15</v>
      </c>
      <c r="BB19">
        <v>50012023</v>
      </c>
      <c r="BC19">
        <v>70</v>
      </c>
      <c r="BD19">
        <f t="shared" si="4"/>
        <v>700</v>
      </c>
      <c r="BE19" s="5">
        <v>44265</v>
      </c>
      <c r="BF19"/>
      <c r="BG19" t="s">
        <v>11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</row>
    <row r="20" spans="1:74" x14ac:dyDescent="0.3">
      <c r="A20">
        <v>950000130</v>
      </c>
      <c r="B20" t="s">
        <v>68</v>
      </c>
      <c r="C20" t="s">
        <v>2</v>
      </c>
      <c r="D20" t="s">
        <v>69</v>
      </c>
      <c r="E20" t="s">
        <v>70</v>
      </c>
      <c r="F20"/>
      <c r="G20" t="s">
        <v>40</v>
      </c>
      <c r="H20" t="s">
        <v>6</v>
      </c>
      <c r="I20" t="s">
        <v>7</v>
      </c>
      <c r="J20" t="s">
        <v>8</v>
      </c>
      <c r="K20"/>
      <c r="L20">
        <v>500010236</v>
      </c>
      <c r="M20">
        <v>5</v>
      </c>
      <c r="N20">
        <v>2</v>
      </c>
      <c r="O20">
        <f t="shared" si="0"/>
        <v>10</v>
      </c>
      <c r="P20" s="5">
        <v>44238</v>
      </c>
      <c r="Q20" t="s">
        <v>6</v>
      </c>
      <c r="R20"/>
      <c r="S20" t="s">
        <v>9</v>
      </c>
      <c r="T20"/>
      <c r="U20" t="s">
        <v>10</v>
      </c>
      <c r="V20" t="s">
        <v>11</v>
      </c>
      <c r="W20" t="s">
        <v>11</v>
      </c>
      <c r="X20"/>
      <c r="Y20"/>
      <c r="Z20" t="s">
        <v>12</v>
      </c>
      <c r="AA20">
        <v>11</v>
      </c>
      <c r="AB20" t="s">
        <v>13</v>
      </c>
      <c r="AC20"/>
      <c r="AD20">
        <v>60</v>
      </c>
      <c r="AE20">
        <f t="shared" si="1"/>
        <v>600</v>
      </c>
      <c r="AF20" s="5">
        <v>44358</v>
      </c>
      <c r="AG20" t="s">
        <v>14</v>
      </c>
      <c r="AH20" s="5"/>
      <c r="AI20">
        <v>110</v>
      </c>
      <c r="AJ20">
        <f t="shared" si="2"/>
        <v>1100</v>
      </c>
      <c r="AK20" s="5">
        <v>44238</v>
      </c>
      <c r="AL20" t="s">
        <v>15</v>
      </c>
      <c r="AM20"/>
      <c r="AN20">
        <v>80</v>
      </c>
      <c r="AO20">
        <f t="shared" si="3"/>
        <v>800</v>
      </c>
      <c r="AP20" s="5">
        <v>44266</v>
      </c>
      <c r="AQ20"/>
      <c r="AR20"/>
      <c r="AS20"/>
      <c r="AT20"/>
      <c r="AU20"/>
      <c r="AV20"/>
      <c r="AW20"/>
      <c r="AX20"/>
      <c r="AY20"/>
      <c r="AZ20"/>
      <c r="BA20" t="s">
        <v>15</v>
      </c>
      <c r="BB20">
        <v>50012023</v>
      </c>
      <c r="BC20">
        <v>70</v>
      </c>
      <c r="BD20">
        <f t="shared" si="4"/>
        <v>700</v>
      </c>
      <c r="BE20" s="5">
        <v>44266</v>
      </c>
      <c r="BF20"/>
      <c r="BG20" t="s">
        <v>11</v>
      </c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</row>
    <row r="21" spans="1:74" x14ac:dyDescent="0.3">
      <c r="A21">
        <v>950000131</v>
      </c>
      <c r="B21" t="s">
        <v>1</v>
      </c>
      <c r="C21" t="s">
        <v>2</v>
      </c>
      <c r="D21" t="s">
        <v>3</v>
      </c>
      <c r="E21" t="s">
        <v>4</v>
      </c>
      <c r="F21"/>
      <c r="G21" t="s">
        <v>40</v>
      </c>
      <c r="H21" t="s">
        <v>6</v>
      </c>
      <c r="I21" t="s">
        <v>7</v>
      </c>
      <c r="J21" t="s">
        <v>8</v>
      </c>
      <c r="K21"/>
      <c r="L21">
        <v>500010236</v>
      </c>
      <c r="M21">
        <v>5</v>
      </c>
      <c r="N21">
        <v>2</v>
      </c>
      <c r="O21">
        <f t="shared" si="0"/>
        <v>10</v>
      </c>
      <c r="P21" s="5">
        <v>44239</v>
      </c>
      <c r="Q21" t="s">
        <v>6</v>
      </c>
      <c r="R21"/>
      <c r="S21" t="s">
        <v>9</v>
      </c>
      <c r="T21"/>
      <c r="U21" t="s">
        <v>10</v>
      </c>
      <c r="V21" t="s">
        <v>11</v>
      </c>
      <c r="W21" t="s">
        <v>11</v>
      </c>
      <c r="X21"/>
      <c r="Y21"/>
      <c r="Z21" t="s">
        <v>12</v>
      </c>
      <c r="AA21">
        <v>12</v>
      </c>
      <c r="AB21" t="s">
        <v>13</v>
      </c>
      <c r="AC21"/>
      <c r="AD21">
        <v>61</v>
      </c>
      <c r="AE21">
        <f t="shared" si="1"/>
        <v>610</v>
      </c>
      <c r="AF21" s="5">
        <v>44359</v>
      </c>
      <c r="AG21" t="s">
        <v>14</v>
      </c>
      <c r="AH21" s="5"/>
      <c r="AI21">
        <v>111</v>
      </c>
      <c r="AJ21">
        <f t="shared" si="2"/>
        <v>1110</v>
      </c>
      <c r="AK21" s="5">
        <v>44239</v>
      </c>
      <c r="AL21" t="s">
        <v>15</v>
      </c>
      <c r="AM21"/>
      <c r="AN21">
        <v>81</v>
      </c>
      <c r="AO21">
        <f t="shared" si="3"/>
        <v>810</v>
      </c>
      <c r="AP21" s="5">
        <v>44267</v>
      </c>
      <c r="AQ21"/>
      <c r="AR21"/>
      <c r="AS21"/>
      <c r="AT21"/>
      <c r="AU21"/>
      <c r="AV21"/>
      <c r="AW21"/>
      <c r="AX21"/>
      <c r="AY21"/>
      <c r="AZ21"/>
      <c r="BA21" t="s">
        <v>15</v>
      </c>
      <c r="BB21">
        <v>50012023</v>
      </c>
      <c r="BC21">
        <v>70</v>
      </c>
      <c r="BD21">
        <f t="shared" si="4"/>
        <v>700</v>
      </c>
      <c r="BE21" s="5">
        <v>44267</v>
      </c>
      <c r="BF21"/>
      <c r="BG21" t="s">
        <v>11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</row>
    <row r="22" spans="1:74" x14ac:dyDescent="0.3">
      <c r="A22">
        <v>950000132</v>
      </c>
      <c r="B22" t="s">
        <v>16</v>
      </c>
      <c r="C22" t="s">
        <v>2</v>
      </c>
      <c r="D22" t="s">
        <v>17</v>
      </c>
      <c r="E22" t="s">
        <v>18</v>
      </c>
      <c r="F22"/>
      <c r="G22" t="s">
        <v>40</v>
      </c>
      <c r="H22" t="s">
        <v>6</v>
      </c>
      <c r="I22" t="s">
        <v>7</v>
      </c>
      <c r="J22" t="s">
        <v>8</v>
      </c>
      <c r="K22"/>
      <c r="L22">
        <v>500010236</v>
      </c>
      <c r="M22">
        <v>5</v>
      </c>
      <c r="N22">
        <v>2</v>
      </c>
      <c r="O22">
        <f t="shared" si="0"/>
        <v>10</v>
      </c>
      <c r="P22" s="5">
        <v>44240</v>
      </c>
      <c r="Q22" t="s">
        <v>6</v>
      </c>
      <c r="R22"/>
      <c r="S22" t="s">
        <v>9</v>
      </c>
      <c r="T22"/>
      <c r="U22" t="s">
        <v>10</v>
      </c>
      <c r="V22" t="s">
        <v>11</v>
      </c>
      <c r="W22" t="s">
        <v>11</v>
      </c>
      <c r="X22"/>
      <c r="Y22"/>
      <c r="Z22" t="s">
        <v>12</v>
      </c>
      <c r="AA22">
        <v>13</v>
      </c>
      <c r="AB22" t="s">
        <v>13</v>
      </c>
      <c r="AC22"/>
      <c r="AD22">
        <v>62</v>
      </c>
      <c r="AE22">
        <f t="shared" si="1"/>
        <v>620</v>
      </c>
      <c r="AF22" s="5">
        <v>44360</v>
      </c>
      <c r="AG22" t="s">
        <v>14</v>
      </c>
      <c r="AH22" s="5"/>
      <c r="AI22">
        <v>112</v>
      </c>
      <c r="AJ22">
        <f t="shared" si="2"/>
        <v>1120</v>
      </c>
      <c r="AK22" s="5">
        <v>44240</v>
      </c>
      <c r="AL22" t="s">
        <v>15</v>
      </c>
      <c r="AM22"/>
      <c r="AN22">
        <v>82</v>
      </c>
      <c r="AO22">
        <f t="shared" si="3"/>
        <v>820</v>
      </c>
      <c r="AP22" s="5">
        <v>44268</v>
      </c>
      <c r="AQ22"/>
      <c r="AR22"/>
      <c r="AS22"/>
      <c r="AT22"/>
      <c r="AU22"/>
      <c r="AV22"/>
      <c r="AW22"/>
      <c r="AX22"/>
      <c r="AY22"/>
      <c r="AZ22"/>
      <c r="BA22" t="s">
        <v>15</v>
      </c>
      <c r="BB22">
        <v>50012023</v>
      </c>
      <c r="BC22">
        <v>70</v>
      </c>
      <c r="BD22">
        <f t="shared" si="4"/>
        <v>700</v>
      </c>
      <c r="BE22" s="5">
        <v>44268</v>
      </c>
      <c r="BF22"/>
      <c r="BG22" t="s">
        <v>11</v>
      </c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</row>
    <row r="23" spans="1:74" x14ac:dyDescent="0.3">
      <c r="A23">
        <v>950000133</v>
      </c>
      <c r="B23" t="s">
        <v>19</v>
      </c>
      <c r="C23" t="s">
        <v>2</v>
      </c>
      <c r="D23" t="s">
        <v>20</v>
      </c>
      <c r="E23" t="s">
        <v>21</v>
      </c>
      <c r="F23"/>
      <c r="G23" t="s">
        <v>40</v>
      </c>
      <c r="H23" t="s">
        <v>6</v>
      </c>
      <c r="I23" t="s">
        <v>7</v>
      </c>
      <c r="J23" t="s">
        <v>8</v>
      </c>
      <c r="K23"/>
      <c r="L23">
        <v>500010236</v>
      </c>
      <c r="M23">
        <v>5</v>
      </c>
      <c r="N23">
        <v>2</v>
      </c>
      <c r="O23">
        <f t="shared" si="0"/>
        <v>10</v>
      </c>
      <c r="P23" s="5">
        <v>44241</v>
      </c>
      <c r="Q23" t="s">
        <v>6</v>
      </c>
      <c r="R23"/>
      <c r="S23" t="s">
        <v>9</v>
      </c>
      <c r="T23"/>
      <c r="U23" t="s">
        <v>10</v>
      </c>
      <c r="V23" t="s">
        <v>11</v>
      </c>
      <c r="W23" t="s">
        <v>11</v>
      </c>
      <c r="X23"/>
      <c r="Y23"/>
      <c r="Z23" t="s">
        <v>12</v>
      </c>
      <c r="AA23">
        <v>14</v>
      </c>
      <c r="AB23" t="s">
        <v>13</v>
      </c>
      <c r="AC23"/>
      <c r="AD23">
        <v>63</v>
      </c>
      <c r="AE23">
        <f t="shared" si="1"/>
        <v>630</v>
      </c>
      <c r="AF23" s="5">
        <v>44361</v>
      </c>
      <c r="AG23" t="s">
        <v>14</v>
      </c>
      <c r="AH23" s="5"/>
      <c r="AI23">
        <v>113</v>
      </c>
      <c r="AJ23">
        <f t="shared" si="2"/>
        <v>1130</v>
      </c>
      <c r="AK23" s="5">
        <v>44241</v>
      </c>
      <c r="AL23" t="s">
        <v>15</v>
      </c>
      <c r="AM23"/>
      <c r="AN23">
        <v>83</v>
      </c>
      <c r="AO23">
        <f t="shared" si="3"/>
        <v>830</v>
      </c>
      <c r="AP23" s="5">
        <v>44269</v>
      </c>
      <c r="AQ23"/>
      <c r="AR23"/>
      <c r="AS23"/>
      <c r="AT23"/>
      <c r="AU23"/>
      <c r="AV23"/>
      <c r="AW23"/>
      <c r="AX23"/>
      <c r="AY23"/>
      <c r="AZ23"/>
      <c r="BA23" t="s">
        <v>15</v>
      </c>
      <c r="BB23">
        <v>50012023</v>
      </c>
      <c r="BC23">
        <v>70</v>
      </c>
      <c r="BD23">
        <f t="shared" si="4"/>
        <v>700</v>
      </c>
      <c r="BE23" s="5">
        <v>44269</v>
      </c>
      <c r="BF23"/>
      <c r="BG23" t="s">
        <v>11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</row>
    <row r="24" spans="1:74" x14ac:dyDescent="0.3">
      <c r="A24">
        <v>950000134</v>
      </c>
      <c r="B24" t="s">
        <v>22</v>
      </c>
      <c r="C24" t="s">
        <v>2</v>
      </c>
      <c r="D24" t="s">
        <v>23</v>
      </c>
      <c r="E24" t="s">
        <v>24</v>
      </c>
      <c r="F24"/>
      <c r="G24" t="s">
        <v>40</v>
      </c>
      <c r="H24" t="s">
        <v>6</v>
      </c>
      <c r="I24" t="s">
        <v>7</v>
      </c>
      <c r="J24" t="s">
        <v>8</v>
      </c>
      <c r="K24"/>
      <c r="L24">
        <v>500010236</v>
      </c>
      <c r="M24">
        <v>5</v>
      </c>
      <c r="N24">
        <v>2</v>
      </c>
      <c r="O24">
        <f t="shared" si="0"/>
        <v>10</v>
      </c>
      <c r="P24" s="5">
        <v>44242</v>
      </c>
      <c r="Q24" t="s">
        <v>6</v>
      </c>
      <c r="R24"/>
      <c r="S24" t="s">
        <v>9</v>
      </c>
      <c r="T24"/>
      <c r="U24" t="s">
        <v>10</v>
      </c>
      <c r="V24" t="s">
        <v>11</v>
      </c>
      <c r="W24" t="s">
        <v>11</v>
      </c>
      <c r="X24"/>
      <c r="Y24"/>
      <c r="Z24" t="s">
        <v>12</v>
      </c>
      <c r="AA24">
        <v>15</v>
      </c>
      <c r="AB24" t="s">
        <v>13</v>
      </c>
      <c r="AC24"/>
      <c r="AD24">
        <v>64</v>
      </c>
      <c r="AE24">
        <f t="shared" si="1"/>
        <v>640</v>
      </c>
      <c r="AF24" s="5">
        <v>44362</v>
      </c>
      <c r="AG24" t="s">
        <v>14</v>
      </c>
      <c r="AH24" s="5"/>
      <c r="AI24">
        <v>114</v>
      </c>
      <c r="AJ24">
        <f t="shared" si="2"/>
        <v>1140</v>
      </c>
      <c r="AK24" s="5">
        <v>44242</v>
      </c>
      <c r="AL24" t="s">
        <v>15</v>
      </c>
      <c r="AM24"/>
      <c r="AN24">
        <v>84</v>
      </c>
      <c r="AO24">
        <f t="shared" si="3"/>
        <v>840</v>
      </c>
      <c r="AP24" s="5">
        <v>44270</v>
      </c>
      <c r="AQ24"/>
      <c r="AR24"/>
      <c r="AS24"/>
      <c r="AT24"/>
      <c r="AU24"/>
      <c r="AV24"/>
      <c r="AW24"/>
      <c r="AX24"/>
      <c r="AY24"/>
      <c r="AZ24"/>
      <c r="BA24" t="s">
        <v>15</v>
      </c>
      <c r="BB24">
        <v>50012023</v>
      </c>
      <c r="BC24">
        <v>70</v>
      </c>
      <c r="BD24">
        <f t="shared" si="4"/>
        <v>700</v>
      </c>
      <c r="BE24" s="5">
        <v>44270</v>
      </c>
      <c r="BF24"/>
      <c r="BG24" t="s">
        <v>11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</row>
    <row r="25" spans="1:74" x14ac:dyDescent="0.3">
      <c r="A25">
        <v>950000135</v>
      </c>
      <c r="B25" t="s">
        <v>25</v>
      </c>
      <c r="C25" t="s">
        <v>2</v>
      </c>
      <c r="D25" t="s">
        <v>26</v>
      </c>
      <c r="E25" t="s">
        <v>27</v>
      </c>
      <c r="F25"/>
      <c r="G25" t="s">
        <v>40</v>
      </c>
      <c r="H25" t="s">
        <v>6</v>
      </c>
      <c r="I25" t="s">
        <v>7</v>
      </c>
      <c r="J25" t="s">
        <v>8</v>
      </c>
      <c r="K25"/>
      <c r="L25">
        <v>500010236</v>
      </c>
      <c r="M25">
        <v>5</v>
      </c>
      <c r="N25">
        <v>2</v>
      </c>
      <c r="O25">
        <f t="shared" si="0"/>
        <v>10</v>
      </c>
      <c r="P25" s="5">
        <v>44243</v>
      </c>
      <c r="Q25" t="s">
        <v>6</v>
      </c>
      <c r="R25"/>
      <c r="S25" t="s">
        <v>9</v>
      </c>
      <c r="T25"/>
      <c r="U25" t="s">
        <v>10</v>
      </c>
      <c r="V25" t="s">
        <v>11</v>
      </c>
      <c r="W25" t="s">
        <v>11</v>
      </c>
      <c r="X25"/>
      <c r="Y25"/>
      <c r="Z25" t="s">
        <v>12</v>
      </c>
      <c r="AA25">
        <v>16</v>
      </c>
      <c r="AB25" t="s">
        <v>13</v>
      </c>
      <c r="AC25"/>
      <c r="AD25">
        <v>65</v>
      </c>
      <c r="AE25">
        <f t="shared" si="1"/>
        <v>650</v>
      </c>
      <c r="AF25" s="5">
        <v>44363</v>
      </c>
      <c r="AG25" t="s">
        <v>14</v>
      </c>
      <c r="AH25" s="5"/>
      <c r="AI25">
        <v>115</v>
      </c>
      <c r="AJ25">
        <f t="shared" si="2"/>
        <v>1150</v>
      </c>
      <c r="AK25" s="5">
        <v>44243</v>
      </c>
      <c r="AL25" t="s">
        <v>15</v>
      </c>
      <c r="AM25"/>
      <c r="AN25">
        <v>85</v>
      </c>
      <c r="AO25">
        <f t="shared" si="3"/>
        <v>850</v>
      </c>
      <c r="AP25" s="5">
        <v>44271</v>
      </c>
      <c r="AQ25"/>
      <c r="AR25"/>
      <c r="AS25"/>
      <c r="AT25"/>
      <c r="AU25"/>
      <c r="AV25"/>
      <c r="AW25"/>
      <c r="AX25"/>
      <c r="AY25"/>
      <c r="AZ25"/>
      <c r="BA25" t="s">
        <v>15</v>
      </c>
      <c r="BB25">
        <v>50012023</v>
      </c>
      <c r="BC25">
        <v>70</v>
      </c>
      <c r="BD25">
        <f t="shared" si="4"/>
        <v>700</v>
      </c>
      <c r="BE25" s="5">
        <v>44271</v>
      </c>
      <c r="BF25"/>
      <c r="BG25" t="s">
        <v>11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</row>
    <row r="26" spans="1:74" x14ac:dyDescent="0.3">
      <c r="A26">
        <v>950000136</v>
      </c>
      <c r="B26" t="s">
        <v>28</v>
      </c>
      <c r="C26" t="s">
        <v>2</v>
      </c>
      <c r="D26" t="s">
        <v>29</v>
      </c>
      <c r="E26" t="s">
        <v>30</v>
      </c>
      <c r="F26"/>
      <c r="G26" t="s">
        <v>40</v>
      </c>
      <c r="H26" t="s">
        <v>6</v>
      </c>
      <c r="I26" t="s">
        <v>7</v>
      </c>
      <c r="J26" t="s">
        <v>8</v>
      </c>
      <c r="K26"/>
      <c r="L26">
        <v>500010236</v>
      </c>
      <c r="M26">
        <v>5</v>
      </c>
      <c r="N26">
        <v>2</v>
      </c>
      <c r="O26">
        <f t="shared" si="0"/>
        <v>10</v>
      </c>
      <c r="P26" s="5">
        <v>44244</v>
      </c>
      <c r="Q26" t="s">
        <v>6</v>
      </c>
      <c r="R26"/>
      <c r="S26" t="s">
        <v>9</v>
      </c>
      <c r="T26"/>
      <c r="U26" t="s">
        <v>10</v>
      </c>
      <c r="V26" t="s">
        <v>11</v>
      </c>
      <c r="W26" t="s">
        <v>11</v>
      </c>
      <c r="X26"/>
      <c r="Y26"/>
      <c r="Z26" t="s">
        <v>12</v>
      </c>
      <c r="AA26">
        <v>17</v>
      </c>
      <c r="AB26" t="s">
        <v>13</v>
      </c>
      <c r="AC26"/>
      <c r="AD26">
        <v>66</v>
      </c>
      <c r="AE26">
        <f t="shared" si="1"/>
        <v>660</v>
      </c>
      <c r="AF26" s="5">
        <v>44364</v>
      </c>
      <c r="AG26" t="s">
        <v>14</v>
      </c>
      <c r="AH26" s="5"/>
      <c r="AI26">
        <v>116</v>
      </c>
      <c r="AJ26">
        <f t="shared" si="2"/>
        <v>1160</v>
      </c>
      <c r="AK26" s="5">
        <v>44244</v>
      </c>
      <c r="AL26" t="s">
        <v>15</v>
      </c>
      <c r="AM26"/>
      <c r="AN26">
        <v>86</v>
      </c>
      <c r="AO26">
        <f t="shared" si="3"/>
        <v>860</v>
      </c>
      <c r="AP26" s="5">
        <v>44272</v>
      </c>
      <c r="AQ26"/>
      <c r="AR26"/>
      <c r="AS26"/>
      <c r="AT26"/>
      <c r="AU26"/>
      <c r="AV26"/>
      <c r="AW26"/>
      <c r="AX26"/>
      <c r="AY26"/>
      <c r="AZ26"/>
      <c r="BA26" t="s">
        <v>15</v>
      </c>
      <c r="BB26">
        <v>50012023</v>
      </c>
      <c r="BC26">
        <v>70</v>
      </c>
      <c r="BD26">
        <f t="shared" si="4"/>
        <v>700</v>
      </c>
      <c r="BE26" s="5">
        <v>44272</v>
      </c>
      <c r="BF26"/>
      <c r="BG26" t="s">
        <v>11</v>
      </c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</row>
    <row r="27" spans="1:74" x14ac:dyDescent="0.3">
      <c r="A27">
        <v>950000137</v>
      </c>
      <c r="B27" t="s">
        <v>31</v>
      </c>
      <c r="C27" t="s">
        <v>2</v>
      </c>
      <c r="D27" t="s">
        <v>32</v>
      </c>
      <c r="E27" t="s">
        <v>33</v>
      </c>
      <c r="F27"/>
      <c r="G27" t="s">
        <v>40</v>
      </c>
      <c r="H27" t="s">
        <v>6</v>
      </c>
      <c r="I27" t="s">
        <v>7</v>
      </c>
      <c r="J27" t="s">
        <v>8</v>
      </c>
      <c r="K27"/>
      <c r="L27">
        <v>500010236</v>
      </c>
      <c r="M27">
        <v>5</v>
      </c>
      <c r="N27">
        <v>2</v>
      </c>
      <c r="O27">
        <f t="shared" si="0"/>
        <v>10</v>
      </c>
      <c r="P27" s="5">
        <v>44245</v>
      </c>
      <c r="Q27" t="s">
        <v>6</v>
      </c>
      <c r="R27"/>
      <c r="S27" t="s">
        <v>9</v>
      </c>
      <c r="T27"/>
      <c r="U27" t="s">
        <v>10</v>
      </c>
      <c r="V27" t="s">
        <v>11</v>
      </c>
      <c r="W27" t="s">
        <v>11</v>
      </c>
      <c r="X27"/>
      <c r="Y27"/>
      <c r="Z27" t="s">
        <v>12</v>
      </c>
      <c r="AA27">
        <v>18</v>
      </c>
      <c r="AB27" t="s">
        <v>13</v>
      </c>
      <c r="AC27"/>
      <c r="AD27">
        <v>67</v>
      </c>
      <c r="AE27">
        <f t="shared" si="1"/>
        <v>670</v>
      </c>
      <c r="AF27" s="5">
        <v>44365</v>
      </c>
      <c r="AG27" t="s">
        <v>14</v>
      </c>
      <c r="AH27" s="5"/>
      <c r="AI27">
        <v>117</v>
      </c>
      <c r="AJ27">
        <f t="shared" si="2"/>
        <v>1170</v>
      </c>
      <c r="AK27" s="5">
        <v>44245</v>
      </c>
      <c r="AL27" t="s">
        <v>15</v>
      </c>
      <c r="AM27"/>
      <c r="AN27">
        <v>87</v>
      </c>
      <c r="AO27">
        <f t="shared" si="3"/>
        <v>870</v>
      </c>
      <c r="AP27" s="5">
        <v>44273</v>
      </c>
      <c r="AQ27"/>
      <c r="AR27"/>
      <c r="AS27"/>
      <c r="AT27"/>
      <c r="AU27"/>
      <c r="AV27"/>
      <c r="AW27"/>
      <c r="AX27"/>
      <c r="AY27"/>
      <c r="AZ27"/>
      <c r="BA27" t="s">
        <v>15</v>
      </c>
      <c r="BB27">
        <v>50012023</v>
      </c>
      <c r="BC27">
        <v>70</v>
      </c>
      <c r="BD27">
        <f t="shared" si="4"/>
        <v>700</v>
      </c>
      <c r="BE27" s="5">
        <v>44273</v>
      </c>
      <c r="BF27"/>
      <c r="BG27" t="s">
        <v>11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</row>
    <row r="28" spans="1:74" x14ac:dyDescent="0.3">
      <c r="A28">
        <v>950000138</v>
      </c>
      <c r="B28" t="s">
        <v>34</v>
      </c>
      <c r="C28" t="s">
        <v>2</v>
      </c>
      <c r="D28" t="s">
        <v>35</v>
      </c>
      <c r="E28" t="s">
        <v>36</v>
      </c>
      <c r="F28"/>
      <c r="G28" t="s">
        <v>40</v>
      </c>
      <c r="H28" t="s">
        <v>6</v>
      </c>
      <c r="I28" t="s">
        <v>7</v>
      </c>
      <c r="J28" t="s">
        <v>8</v>
      </c>
      <c r="K28"/>
      <c r="L28">
        <v>500010236</v>
      </c>
      <c r="M28">
        <v>5</v>
      </c>
      <c r="N28">
        <v>2</v>
      </c>
      <c r="O28">
        <f t="shared" si="0"/>
        <v>10</v>
      </c>
      <c r="P28" s="5">
        <v>44246</v>
      </c>
      <c r="Q28" t="s">
        <v>6</v>
      </c>
      <c r="R28"/>
      <c r="S28" t="s">
        <v>9</v>
      </c>
      <c r="T28"/>
      <c r="U28" t="s">
        <v>10</v>
      </c>
      <c r="V28" t="s">
        <v>11</v>
      </c>
      <c r="W28" t="s">
        <v>11</v>
      </c>
      <c r="X28"/>
      <c r="Y28"/>
      <c r="Z28" t="s">
        <v>12</v>
      </c>
      <c r="AA28">
        <v>19</v>
      </c>
      <c r="AB28" t="s">
        <v>13</v>
      </c>
      <c r="AC28"/>
      <c r="AD28">
        <v>68</v>
      </c>
      <c r="AE28">
        <f t="shared" si="1"/>
        <v>680</v>
      </c>
      <c r="AF28" s="5">
        <v>44366</v>
      </c>
      <c r="AG28" t="s">
        <v>14</v>
      </c>
      <c r="AH28" s="5"/>
      <c r="AI28">
        <v>118</v>
      </c>
      <c r="AJ28">
        <f t="shared" si="2"/>
        <v>1180</v>
      </c>
      <c r="AK28" s="5">
        <v>44246</v>
      </c>
      <c r="AL28" t="s">
        <v>15</v>
      </c>
      <c r="AM28"/>
      <c r="AN28">
        <v>88</v>
      </c>
      <c r="AO28">
        <f t="shared" si="3"/>
        <v>880</v>
      </c>
      <c r="AP28" s="5">
        <v>44274</v>
      </c>
      <c r="AQ28"/>
      <c r="AR28"/>
      <c r="AS28"/>
      <c r="AT28"/>
      <c r="AU28"/>
      <c r="AV28"/>
      <c r="AW28"/>
      <c r="AX28"/>
      <c r="AY28"/>
      <c r="AZ28"/>
      <c r="BA28" t="s">
        <v>15</v>
      </c>
      <c r="BB28">
        <v>50012023</v>
      </c>
      <c r="BC28">
        <v>70</v>
      </c>
      <c r="BD28">
        <f t="shared" si="4"/>
        <v>700</v>
      </c>
      <c r="BE28" s="5">
        <v>44274</v>
      </c>
      <c r="BF28"/>
      <c r="BG28" t="s">
        <v>11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recompilées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CANHOTO Anthony</cp:lastModifiedBy>
  <dcterms:created xsi:type="dcterms:W3CDTF">2019-11-09T20:14:18Z</dcterms:created>
  <dcterms:modified xsi:type="dcterms:W3CDTF">2020-12-14T10:23:53Z</dcterms:modified>
</cp:coreProperties>
</file>