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432"/>
  </bookViews>
  <sheets>
    <sheet name="Feuil2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3"/>
  <c r="B201" l="1"/>
  <c r="C3" s="1"/>
  <c r="C192" l="1"/>
  <c r="C182"/>
  <c r="C172"/>
  <c r="C158"/>
  <c r="C138"/>
  <c r="C118"/>
  <c r="C94"/>
  <c r="C74"/>
  <c r="C54"/>
  <c r="C30"/>
  <c r="C10"/>
  <c r="C196"/>
  <c r="C184"/>
  <c r="C174"/>
  <c r="C164"/>
  <c r="C142"/>
  <c r="C122"/>
  <c r="C102"/>
  <c r="C78"/>
  <c r="C58"/>
  <c r="C38"/>
  <c r="C14"/>
  <c r="C198"/>
  <c r="C188"/>
  <c r="C176"/>
  <c r="C166"/>
  <c r="C150"/>
  <c r="C126"/>
  <c r="C106"/>
  <c r="C86"/>
  <c r="C62"/>
  <c r="C42"/>
  <c r="C22"/>
  <c r="C200"/>
  <c r="C190"/>
  <c r="C180"/>
  <c r="C168"/>
  <c r="C154"/>
  <c r="C134"/>
  <c r="C110"/>
  <c r="C90"/>
  <c r="C70"/>
  <c r="C46"/>
  <c r="C26"/>
  <c r="C6"/>
  <c r="C194"/>
  <c r="C186"/>
  <c r="C178"/>
  <c r="C170"/>
  <c r="C162"/>
  <c r="C146"/>
  <c r="C130"/>
  <c r="C114"/>
  <c r="C98"/>
  <c r="C82"/>
  <c r="C66"/>
  <c r="C50"/>
  <c r="C34"/>
  <c r="C18"/>
  <c r="C2"/>
  <c r="D2" s="1"/>
  <c r="C197"/>
  <c r="C193"/>
  <c r="C189"/>
  <c r="C185"/>
  <c r="C181"/>
  <c r="C177"/>
  <c r="C173"/>
  <c r="C169"/>
  <c r="C165"/>
  <c r="C161"/>
  <c r="C157"/>
  <c r="C153"/>
  <c r="C149"/>
  <c r="C145"/>
  <c r="C141"/>
  <c r="C137"/>
  <c r="C133"/>
  <c r="C129"/>
  <c r="C125"/>
  <c r="C121"/>
  <c r="C117"/>
  <c r="C113"/>
  <c r="C109"/>
  <c r="C105"/>
  <c r="C101"/>
  <c r="C97"/>
  <c r="C93"/>
  <c r="C89"/>
  <c r="C85"/>
  <c r="C81"/>
  <c r="C77"/>
  <c r="C73"/>
  <c r="C69"/>
  <c r="C65"/>
  <c r="C61"/>
  <c r="C57"/>
  <c r="C53"/>
  <c r="C49"/>
  <c r="C45"/>
  <c r="C41"/>
  <c r="C37"/>
  <c r="C33"/>
  <c r="C29"/>
  <c r="C25"/>
  <c r="C21"/>
  <c r="C17"/>
  <c r="C13"/>
  <c r="C9"/>
  <c r="C5"/>
  <c r="C152"/>
  <c r="C144"/>
  <c r="C136"/>
  <c r="C128"/>
  <c r="C120"/>
  <c r="C112"/>
  <c r="C100"/>
  <c r="C92"/>
  <c r="C84"/>
  <c r="C76"/>
  <c r="C68"/>
  <c r="C60"/>
  <c r="C48"/>
  <c r="C40"/>
  <c r="C32"/>
  <c r="C28"/>
  <c r="C24"/>
  <c r="C16"/>
  <c r="C12"/>
  <c r="C8"/>
  <c r="C4"/>
  <c r="C160"/>
  <c r="C156"/>
  <c r="C148"/>
  <c r="C140"/>
  <c r="C132"/>
  <c r="C124"/>
  <c r="C116"/>
  <c r="C108"/>
  <c r="C104"/>
  <c r="C96"/>
  <c r="C88"/>
  <c r="C80"/>
  <c r="C72"/>
  <c r="C64"/>
  <c r="C56"/>
  <c r="C52"/>
  <c r="C44"/>
  <c r="C36"/>
  <c r="C20"/>
  <c r="C199"/>
  <c r="C195"/>
  <c r="C191"/>
  <c r="C187"/>
  <c r="C183"/>
  <c r="C179"/>
  <c r="C175"/>
  <c r="C171"/>
  <c r="C167"/>
  <c r="C163"/>
  <c r="C159"/>
  <c r="C155"/>
  <c r="C151"/>
  <c r="C147"/>
  <c r="C143"/>
  <c r="C139"/>
  <c r="C135"/>
  <c r="C131"/>
  <c r="C127"/>
  <c r="C123"/>
  <c r="C119"/>
  <c r="C115"/>
  <c r="C111"/>
  <c r="C107"/>
  <c r="C103"/>
  <c r="C99"/>
  <c r="C95"/>
  <c r="C91"/>
  <c r="C87"/>
  <c r="C83"/>
  <c r="C79"/>
  <c r="C75"/>
  <c r="C71"/>
  <c r="C67"/>
  <c r="C63"/>
  <c r="C59"/>
  <c r="C55"/>
  <c r="C51"/>
  <c r="C47"/>
  <c r="C43"/>
  <c r="C39"/>
  <c r="C35"/>
  <c r="C31"/>
  <c r="C27"/>
  <c r="C23"/>
  <c r="C19"/>
  <c r="C15"/>
  <c r="C11"/>
  <c r="C7"/>
  <c r="D3" l="1"/>
  <c r="E3"/>
  <c r="D4" l="1"/>
  <c r="E4"/>
  <c r="D5" l="1"/>
  <c r="D6" l="1"/>
  <c r="E6"/>
  <c r="E5"/>
  <c r="D7" l="1"/>
  <c r="E7"/>
  <c r="D8" l="1"/>
  <c r="E8"/>
  <c r="D9" l="1"/>
  <c r="E9"/>
  <c r="D10" l="1"/>
  <c r="D11" l="1"/>
  <c r="E10"/>
  <c r="D12" l="1"/>
  <c r="E11"/>
  <c r="D13" l="1"/>
  <c r="E12"/>
  <c r="D14" l="1"/>
  <c r="E13"/>
  <c r="D15" l="1"/>
  <c r="E14"/>
  <c r="D16" l="1"/>
  <c r="E15"/>
  <c r="D17" l="1"/>
  <c r="E16"/>
  <c r="D18" l="1"/>
  <c r="E17"/>
  <c r="D19" l="1"/>
  <c r="E18"/>
  <c r="D20" l="1"/>
  <c r="E19"/>
  <c r="D21" l="1"/>
  <c r="E20"/>
  <c r="D22" l="1"/>
  <c r="E21"/>
  <c r="D23" l="1"/>
  <c r="E22"/>
  <c r="D24" l="1"/>
  <c r="E23"/>
  <c r="D25" l="1"/>
  <c r="E24"/>
  <c r="D26" l="1"/>
  <c r="E25"/>
  <c r="D27" l="1"/>
  <c r="E26"/>
  <c r="D28" l="1"/>
  <c r="E27"/>
  <c r="D29" l="1"/>
  <c r="E28"/>
  <c r="D30" l="1"/>
  <c r="E29"/>
  <c r="D31" l="1"/>
  <c r="E30"/>
  <c r="D32" l="1"/>
  <c r="E31"/>
  <c r="D33" l="1"/>
  <c r="E32"/>
  <c r="D34" l="1"/>
  <c r="E33"/>
  <c r="D35" l="1"/>
  <c r="E34"/>
  <c r="D36" l="1"/>
  <c r="E35"/>
  <c r="D37" l="1"/>
  <c r="E36"/>
  <c r="D38" l="1"/>
  <c r="E37"/>
  <c r="D39" l="1"/>
  <c r="E38"/>
  <c r="D40" l="1"/>
  <c r="E39"/>
  <c r="D41" l="1"/>
  <c r="E40"/>
  <c r="D42" l="1"/>
  <c r="E42"/>
  <c r="E41"/>
  <c r="D43" l="1"/>
  <c r="D44" l="1"/>
  <c r="E43"/>
  <c r="D45" l="1"/>
  <c r="E44"/>
  <c r="D46" l="1"/>
  <c r="E45"/>
  <c r="D47" l="1"/>
  <c r="E46"/>
  <c r="D48" l="1"/>
  <c r="E47"/>
  <c r="D49" l="1"/>
  <c r="E48"/>
  <c r="D50" l="1"/>
  <c r="E49"/>
  <c r="D51" l="1"/>
  <c r="E51"/>
  <c r="E50"/>
  <c r="D52" l="1"/>
  <c r="D53" l="1"/>
  <c r="E52"/>
  <c r="D54" l="1"/>
  <c r="E53"/>
  <c r="D55" l="1"/>
  <c r="E54"/>
  <c r="D56" l="1"/>
  <c r="E55"/>
  <c r="D57" l="1"/>
  <c r="E56"/>
  <c r="D58" l="1"/>
  <c r="E57"/>
  <c r="D59" l="1"/>
  <c r="E58"/>
  <c r="D60" l="1"/>
  <c r="E59"/>
  <c r="D61" l="1"/>
  <c r="E60"/>
  <c r="D62" l="1"/>
  <c r="E61"/>
  <c r="D63" l="1"/>
  <c r="E62"/>
  <c r="D64" l="1"/>
  <c r="E63"/>
  <c r="D65" l="1"/>
  <c r="E64"/>
  <c r="D66" l="1"/>
  <c r="E65"/>
  <c r="D67" l="1"/>
  <c r="E66"/>
  <c r="D68" l="1"/>
  <c r="E67"/>
  <c r="D69" l="1"/>
  <c r="E68"/>
  <c r="D70" l="1"/>
  <c r="E69"/>
  <c r="D71" l="1"/>
  <c r="E70"/>
  <c r="D72" l="1"/>
  <c r="E71"/>
  <c r="D73" l="1"/>
  <c r="E72"/>
  <c r="D74" l="1"/>
  <c r="E73"/>
  <c r="D75" l="1"/>
  <c r="E74"/>
  <c r="D76" l="1"/>
  <c r="E75"/>
  <c r="D77" l="1"/>
  <c r="E76"/>
  <c r="D78" l="1"/>
  <c r="E77"/>
  <c r="D79" l="1"/>
  <c r="E78"/>
  <c r="D80" l="1"/>
  <c r="E79"/>
  <c r="D81" l="1"/>
  <c r="E80"/>
  <c r="D82" l="1"/>
  <c r="E81"/>
  <c r="D83" l="1"/>
  <c r="E82"/>
  <c r="D84" l="1"/>
  <c r="E83"/>
  <c r="D85" l="1"/>
  <c r="E84"/>
  <c r="D86" l="1"/>
  <c r="E85"/>
  <c r="D87" l="1"/>
  <c r="E86"/>
  <c r="D88" l="1"/>
  <c r="E87"/>
  <c r="D89" l="1"/>
  <c r="E88"/>
  <c r="D90" l="1"/>
  <c r="E89"/>
  <c r="D91" l="1"/>
  <c r="E90"/>
  <c r="D92" l="1"/>
  <c r="E91"/>
  <c r="D93" l="1"/>
  <c r="E92"/>
  <c r="D94" l="1"/>
  <c r="E93"/>
  <c r="D95" l="1"/>
  <c r="E94"/>
  <c r="D96" l="1"/>
  <c r="E95"/>
  <c r="D97" l="1"/>
  <c r="E96"/>
  <c r="D98" l="1"/>
  <c r="E97"/>
  <c r="D99" l="1"/>
  <c r="E98"/>
  <c r="D100" l="1"/>
  <c r="E99"/>
  <c r="D101" l="1"/>
  <c r="E100"/>
  <c r="D102" l="1"/>
  <c r="E101"/>
  <c r="D103" l="1"/>
  <c r="E102"/>
  <c r="D104" l="1"/>
  <c r="E103"/>
  <c r="D105" l="1"/>
  <c r="E104"/>
  <c r="D106" l="1"/>
  <c r="E105"/>
  <c r="D107" l="1"/>
  <c r="E106"/>
  <c r="D108" l="1"/>
  <c r="E107"/>
  <c r="D109" l="1"/>
  <c r="E108"/>
  <c r="D110" l="1"/>
  <c r="E109"/>
  <c r="D111" l="1"/>
  <c r="E110"/>
  <c r="D112" l="1"/>
  <c r="E111"/>
  <c r="D113" l="1"/>
  <c r="E112"/>
  <c r="D114" l="1"/>
  <c r="E113"/>
  <c r="D115" l="1"/>
  <c r="E114"/>
  <c r="D116" l="1"/>
  <c r="E115"/>
  <c r="D117" l="1"/>
  <c r="E116"/>
  <c r="D118" l="1"/>
  <c r="E117"/>
  <c r="D119" l="1"/>
  <c r="E118"/>
  <c r="D120" l="1"/>
  <c r="E119"/>
  <c r="D121" l="1"/>
  <c r="E120"/>
  <c r="D122" l="1"/>
  <c r="E121"/>
  <c r="D123" l="1"/>
  <c r="E122"/>
  <c r="D124" l="1"/>
  <c r="E123"/>
  <c r="D125" l="1"/>
  <c r="E124"/>
  <c r="D126" l="1"/>
  <c r="E125"/>
  <c r="D127" l="1"/>
  <c r="E126"/>
  <c r="D128" l="1"/>
  <c r="E127"/>
  <c r="D129" l="1"/>
  <c r="E128"/>
  <c r="D130" l="1"/>
  <c r="E129"/>
  <c r="D131" l="1"/>
  <c r="E130"/>
  <c r="D132" l="1"/>
  <c r="E131"/>
  <c r="D133" l="1"/>
  <c r="E132"/>
  <c r="D134" l="1"/>
  <c r="E133"/>
  <c r="D135" l="1"/>
  <c r="E134"/>
  <c r="D136" l="1"/>
  <c r="E135"/>
  <c r="D137" l="1"/>
  <c r="E136"/>
  <c r="D138" l="1"/>
  <c r="E137"/>
  <c r="D139" l="1"/>
  <c r="E138"/>
  <c r="D140" l="1"/>
  <c r="E139"/>
  <c r="D141" l="1"/>
  <c r="E140"/>
  <c r="D142" l="1"/>
  <c r="E141"/>
  <c r="D143" l="1"/>
  <c r="E142"/>
  <c r="D144" l="1"/>
  <c r="E143"/>
  <c r="D145" l="1"/>
  <c r="E144"/>
  <c r="D146" l="1"/>
  <c r="E145"/>
  <c r="D147" l="1"/>
  <c r="E146"/>
  <c r="D148" l="1"/>
  <c r="E147"/>
  <c r="D149" l="1"/>
  <c r="E148"/>
  <c r="D150" l="1"/>
  <c r="E149"/>
  <c r="D151" l="1"/>
  <c r="E150"/>
  <c r="D152" l="1"/>
  <c r="E151"/>
  <c r="D153" l="1"/>
  <c r="E152"/>
  <c r="D154" l="1"/>
  <c r="E153"/>
  <c r="D155" l="1"/>
  <c r="E154"/>
  <c r="D156" l="1"/>
  <c r="E155"/>
  <c r="D157" l="1"/>
  <c r="E156"/>
  <c r="D158" l="1"/>
  <c r="E157"/>
  <c r="D159" l="1"/>
  <c r="E158"/>
  <c r="D160" l="1"/>
  <c r="E159"/>
  <c r="D161" l="1"/>
  <c r="E160"/>
  <c r="D162" l="1"/>
  <c r="E161"/>
  <c r="D163" l="1"/>
  <c r="E162"/>
  <c r="D164" l="1"/>
  <c r="E163"/>
  <c r="D165" l="1"/>
  <c r="E164"/>
  <c r="D166" l="1"/>
  <c r="E165"/>
  <c r="D167" l="1"/>
  <c r="E166"/>
  <c r="D168" l="1"/>
  <c r="E167"/>
  <c r="D169" l="1"/>
  <c r="E168"/>
  <c r="D170" l="1"/>
  <c r="E169"/>
  <c r="D171" l="1"/>
  <c r="E170"/>
  <c r="D172" l="1"/>
  <c r="E171"/>
  <c r="D173" l="1"/>
  <c r="E172"/>
  <c r="D174" l="1"/>
  <c r="E173"/>
  <c r="D175" l="1"/>
  <c r="E174"/>
  <c r="D176" l="1"/>
  <c r="E175"/>
  <c r="D177" l="1"/>
  <c r="E176"/>
  <c r="D178" l="1"/>
  <c r="E177"/>
  <c r="D179" l="1"/>
  <c r="E178"/>
  <c r="D180" l="1"/>
  <c r="E179"/>
  <c r="D181" l="1"/>
  <c r="E180"/>
  <c r="D182" l="1"/>
  <c r="E181"/>
  <c r="D183" l="1"/>
  <c r="E182"/>
  <c r="D184" l="1"/>
  <c r="E183"/>
  <c r="D185" l="1"/>
  <c r="E184"/>
  <c r="D186" l="1"/>
  <c r="E185"/>
  <c r="D187" l="1"/>
  <c r="E186"/>
  <c r="D188" l="1"/>
  <c r="E187"/>
  <c r="D189" l="1"/>
  <c r="E188"/>
  <c r="D190" l="1"/>
  <c r="E189"/>
  <c r="D191" l="1"/>
  <c r="E190"/>
  <c r="D192" l="1"/>
  <c r="E191"/>
  <c r="D193" l="1"/>
  <c r="E192"/>
  <c r="D194" l="1"/>
  <c r="E193"/>
  <c r="D195" l="1"/>
  <c r="E194"/>
  <c r="D196" l="1"/>
  <c r="E195"/>
  <c r="D197" l="1"/>
  <c r="E196"/>
  <c r="D198" l="1"/>
  <c r="E197"/>
  <c r="D199" l="1"/>
  <c r="E198"/>
  <c r="D200" l="1"/>
  <c r="E200" s="1"/>
  <c r="E199"/>
</calcChain>
</file>

<file path=xl/sharedStrings.xml><?xml version="1.0" encoding="utf-8"?>
<sst xmlns="http://schemas.openxmlformats.org/spreadsheetml/2006/main" count="203" uniqueCount="203">
  <si>
    <t>2002010</t>
  </si>
  <si>
    <t>2774012</t>
  </si>
  <si>
    <t>2714922</t>
  </si>
  <si>
    <t>2801632</t>
  </si>
  <si>
    <t>2805464</t>
  </si>
  <si>
    <t>2004842</t>
  </si>
  <si>
    <t>2762887</t>
  </si>
  <si>
    <t>2002339</t>
  </si>
  <si>
    <t>2784020</t>
  </si>
  <si>
    <t>2823169</t>
  </si>
  <si>
    <t>2811373</t>
  </si>
  <si>
    <t>2774342</t>
  </si>
  <si>
    <t>2799681</t>
  </si>
  <si>
    <t>2754593</t>
  </si>
  <si>
    <t>2820477</t>
  </si>
  <si>
    <t>2754677</t>
  </si>
  <si>
    <t>2794149</t>
  </si>
  <si>
    <t>2773066</t>
  </si>
  <si>
    <t>2777385</t>
  </si>
  <si>
    <t>2002445</t>
  </si>
  <si>
    <t>2716521</t>
  </si>
  <si>
    <t>2000244</t>
  </si>
  <si>
    <t>2000639</t>
  </si>
  <si>
    <t>2716427</t>
  </si>
  <si>
    <t>2003273</t>
  </si>
  <si>
    <t>2772429</t>
  </si>
  <si>
    <t>2004454</t>
  </si>
  <si>
    <t>2705064</t>
  </si>
  <si>
    <t>2809668</t>
  </si>
  <si>
    <t>2819697</t>
  </si>
  <si>
    <t>2812749</t>
  </si>
  <si>
    <t>2716055</t>
  </si>
  <si>
    <t>2002291</t>
  </si>
  <si>
    <t>2713321</t>
  </si>
  <si>
    <t>2804036</t>
  </si>
  <si>
    <t>2713075</t>
  </si>
  <si>
    <t>2776690</t>
  </si>
  <si>
    <t>2797857</t>
  </si>
  <si>
    <t>2773197</t>
  </si>
  <si>
    <t>2775456</t>
  </si>
  <si>
    <t>2729640</t>
  </si>
  <si>
    <t>2788444</t>
  </si>
  <si>
    <t>2001113</t>
  </si>
  <si>
    <t>2713164</t>
  </si>
  <si>
    <t>2003253</t>
  </si>
  <si>
    <t>2711078</t>
  </si>
  <si>
    <t>2820189</t>
  </si>
  <si>
    <t>2717237</t>
  </si>
  <si>
    <t>2715507</t>
  </si>
  <si>
    <t>2713159</t>
  </si>
  <si>
    <t>2766279</t>
  </si>
  <si>
    <t>2004465</t>
  </si>
  <si>
    <t>2801501</t>
  </si>
  <si>
    <t>2822495</t>
  </si>
  <si>
    <t>2715182</t>
  </si>
  <si>
    <t>2812450</t>
  </si>
  <si>
    <t>2816324</t>
  </si>
  <si>
    <t>2001373</t>
  </si>
  <si>
    <t>2793208</t>
  </si>
  <si>
    <t>2800670</t>
  </si>
  <si>
    <t>2793119</t>
  </si>
  <si>
    <t>2802091</t>
  </si>
  <si>
    <t>2793098</t>
  </si>
  <si>
    <t>2713468</t>
  </si>
  <si>
    <t>2766420</t>
  </si>
  <si>
    <t>2000170</t>
  </si>
  <si>
    <t>2754153</t>
  </si>
  <si>
    <t>2001111</t>
  </si>
  <si>
    <t>2000968</t>
  </si>
  <si>
    <t>2779293</t>
  </si>
  <si>
    <t>2812471</t>
  </si>
  <si>
    <t>2716736</t>
  </si>
  <si>
    <t>2716118</t>
  </si>
  <si>
    <t>2717022</t>
  </si>
  <si>
    <t>2002462</t>
  </si>
  <si>
    <t>2963706</t>
  </si>
  <si>
    <t>2806688</t>
  </si>
  <si>
    <t>2806625</t>
  </si>
  <si>
    <t>2808596</t>
  </si>
  <si>
    <t>2002046</t>
  </si>
  <si>
    <t>2784429</t>
  </si>
  <si>
    <t>2777521</t>
  </si>
  <si>
    <t>2000466</t>
  </si>
  <si>
    <t>2000347</t>
  </si>
  <si>
    <t>2780288</t>
  </si>
  <si>
    <t>2710619</t>
  </si>
  <si>
    <t>2708945</t>
  </si>
  <si>
    <t>2801978</t>
  </si>
  <si>
    <t>2711256</t>
  </si>
  <si>
    <t>2787131</t>
  </si>
  <si>
    <t>2811017</t>
  </si>
  <si>
    <t>2709289</t>
  </si>
  <si>
    <t>2983350</t>
  </si>
  <si>
    <t>2770772</t>
  </si>
  <si>
    <t>2994273</t>
  </si>
  <si>
    <t>2000032</t>
  </si>
  <si>
    <t>2821308</t>
  </si>
  <si>
    <t>2772612</t>
  </si>
  <si>
    <t>2794510</t>
  </si>
  <si>
    <t>2747041</t>
  </si>
  <si>
    <t>2717965</t>
  </si>
  <si>
    <t>2003448</t>
  </si>
  <si>
    <t>2709802</t>
  </si>
  <si>
    <t>2752507</t>
  </si>
  <si>
    <t>2806473</t>
  </si>
  <si>
    <t>2001220</t>
  </si>
  <si>
    <t>2718885</t>
  </si>
  <si>
    <t>2810977</t>
  </si>
  <si>
    <t>2787042</t>
  </si>
  <si>
    <t>2000846</t>
  </si>
  <si>
    <t>2798405</t>
  </si>
  <si>
    <t>2794416</t>
  </si>
  <si>
    <t>2714880</t>
  </si>
  <si>
    <t>2717148</t>
  </si>
  <si>
    <t>2004861</t>
  </si>
  <si>
    <t>2773401</t>
  </si>
  <si>
    <t>2000578</t>
  </si>
  <si>
    <t>2759806</t>
  </si>
  <si>
    <t>2710142</t>
  </si>
  <si>
    <t>2804523</t>
  </si>
  <si>
    <t>2004726</t>
  </si>
  <si>
    <t>2795755</t>
  </si>
  <si>
    <t>2706691</t>
  </si>
  <si>
    <t>2774447</t>
  </si>
  <si>
    <t>2785773</t>
  </si>
  <si>
    <t>2805904</t>
  </si>
  <si>
    <t>2804324</t>
  </si>
  <si>
    <t>2799571</t>
  </si>
  <si>
    <t>2810008</t>
  </si>
  <si>
    <t>2792775</t>
  </si>
  <si>
    <t>2714943</t>
  </si>
  <si>
    <t>2786159</t>
  </si>
  <si>
    <t>2708568</t>
  </si>
  <si>
    <t>2003275</t>
  </si>
  <si>
    <t>2759455</t>
  </si>
  <si>
    <t>2714550</t>
  </si>
  <si>
    <t>2795341</t>
  </si>
  <si>
    <t>2804764</t>
  </si>
  <si>
    <t>2793318</t>
  </si>
  <si>
    <t>2795708</t>
  </si>
  <si>
    <t>2794505</t>
  </si>
  <si>
    <t>2773108</t>
  </si>
  <si>
    <t>2811483</t>
  </si>
  <si>
    <t>2000829</t>
  </si>
  <si>
    <t>2712155</t>
  </si>
  <si>
    <t>2781208</t>
  </si>
  <si>
    <t>2789170</t>
  </si>
  <si>
    <t>2779618</t>
  </si>
  <si>
    <t>2754682</t>
  </si>
  <si>
    <t>2718361</t>
  </si>
  <si>
    <t>2778305</t>
  </si>
  <si>
    <t>2716626</t>
  </si>
  <si>
    <t>2778352</t>
  </si>
  <si>
    <t>2755581</t>
  </si>
  <si>
    <t>2714498</t>
  </si>
  <si>
    <t>2778111</t>
  </si>
  <si>
    <t>2716469</t>
  </si>
  <si>
    <t>2824560</t>
  </si>
  <si>
    <t>2825056</t>
  </si>
  <si>
    <t>2284346</t>
  </si>
  <si>
    <t>2000713</t>
  </si>
  <si>
    <t>2763262</t>
  </si>
  <si>
    <t>2793009</t>
  </si>
  <si>
    <t>2712506</t>
  </si>
  <si>
    <t>2715046</t>
  </si>
  <si>
    <t>2708924</t>
  </si>
  <si>
    <t>2716453</t>
  </si>
  <si>
    <t>2709650</t>
  </si>
  <si>
    <t>2709294</t>
  </si>
  <si>
    <t>2705771</t>
  </si>
  <si>
    <t>2753233</t>
  </si>
  <si>
    <t>2800450</t>
  </si>
  <si>
    <t>2715622</t>
  </si>
  <si>
    <t>2710624</t>
  </si>
  <si>
    <t>2812309</t>
  </si>
  <si>
    <t>2708238</t>
  </si>
  <si>
    <t>2825166</t>
  </si>
  <si>
    <t>2805684</t>
  </si>
  <si>
    <t>2712485</t>
  </si>
  <si>
    <t>2752769</t>
  </si>
  <si>
    <t>2773794</t>
  </si>
  <si>
    <t>2708971</t>
  </si>
  <si>
    <t>2757091</t>
  </si>
  <si>
    <t>2760675</t>
  </si>
  <si>
    <t>2812272</t>
  </si>
  <si>
    <t>2000261</t>
  </si>
  <si>
    <t>2000516</t>
  </si>
  <si>
    <t>2786541</t>
  </si>
  <si>
    <t>2983366</t>
  </si>
  <si>
    <t>1769021</t>
  </si>
  <si>
    <t>2798410</t>
  </si>
  <si>
    <t>2001790</t>
  </si>
  <si>
    <t>2790275</t>
  </si>
  <si>
    <t>2824230</t>
  </si>
  <si>
    <t>2813936</t>
  </si>
  <si>
    <t>2002045</t>
  </si>
  <si>
    <t>2972087</t>
  </si>
  <si>
    <t>2241522</t>
  </si>
  <si>
    <t>2001787</t>
  </si>
  <si>
    <t>%</t>
  </si>
  <si>
    <t>CA</t>
  </si>
  <si>
    <t>CLIENT</t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</si>
  <si>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%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</si>
</sst>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0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0" fontId="0" fillId="0" borderId="0" xfId="1" applyNumberFormat="1" applyFont="1" applyAlignment="1">
      <alignment horizontal="right" indent="1"/>
    </xf>
    <xf numFmtId="9" fontId="0" fillId="0" borderId="0" xfId="1" applyNumberFormat="1" applyFont="1" applyAlignment="1">
      <alignment horizontal="right" inden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1"/>
  <sheetViews>
    <sheetView tabSelected="1" workbookViewId="0">
      <selection activeCell="D2" sqref="D2"/>
    </sheetView>
  </sheetViews>
  <sheetFormatPr baseColWidth="10" defaultRowHeight="14.4"/>
  <cols>
    <col min="1" max="2" width="11.44140625" style="2"/>
    <col min="3" max="3" width="11.44140625" style="1"/>
    <col min="4" max="4" width="11.5546875" style="1"/>
    <col min="5" max="5" width="8.77734375" style="1" customWidth="1"/>
  </cols>
  <sheetData>
    <row r="1" spans="1:6">
      <c r="A1" s="3" t="s">
        <v>201</v>
      </c>
      <c r="B1" s="3" t="s">
        <v>200</v>
      </c>
      <c r="C1" s="1" t="s">
        <v>199</v>
      </c>
      <c r="D1" s="1" t="s">
        <v>202</v>
      </c>
    </row>
    <row r="2" spans="1:6">
      <c r="A2" s="2" t="s">
        <v>198</v>
      </c>
      <c r="B2" s="2">
        <v>121714.78000000006</v>
      </c>
      <c r="C2" s="1">
        <f t="shared" ref="C2:C33" si="0">B2/$B$201</f>
        <v>8.1795883462425834E-2</v>
      </c>
      <c r="D2" s="4">
        <f>C2</f>
        <v>8.1795883462425834E-2</v>
      </c>
      <c r="E2" s="4"/>
    </row>
    <row r="3" spans="1:6">
      <c r="A3" s="2" t="s">
        <v>197</v>
      </c>
      <c r="B3" s="2">
        <v>107509.2699999999</v>
      </c>
      <c r="C3" s="1">
        <f t="shared" si="0"/>
        <v>7.2249366264725293E-2</v>
      </c>
      <c r="D3" s="4">
        <f>D2+C3</f>
        <v>0.15404524972715111</v>
      </c>
      <c r="E3" s="5" t="str">
        <f>IF(OR(AND(D2&lt;0.2,D3&gt;=0.2),AND(D2&lt;0.4,D3&gt;=0.4),AND(D2&lt;0.6,D3&gt;=0.6),AND(D2&lt;0.8,D3&gt;=0.8),AND(D2&lt;1,D3&gt;=1)),ROUND(D3*100,-1)/100,"")</f>
        <v/>
      </c>
      <c r="F3" t="str">
        <f>IF(E3="","",ROW()-1 &amp; " clients")</f>
        <v/>
      </c>
    </row>
    <row r="4" spans="1:6">
      <c r="A4" s="2" t="s">
        <v>196</v>
      </c>
      <c r="B4" s="2">
        <v>94724.100000000035</v>
      </c>
      <c r="C4" s="1">
        <f t="shared" si="0"/>
        <v>6.3657358988638599E-2</v>
      </c>
      <c r="D4" s="4">
        <f t="shared" ref="D4:D67" si="1">D3+C4</f>
        <v>0.21770260871578972</v>
      </c>
      <c r="E4" s="5">
        <f t="shared" ref="E4:E67" si="2">IF(OR(AND(D3&lt;0.2,D4&gt;=0.2),AND(D3&lt;0.4,D4&gt;=0.4),AND(D3&lt;0.6,D4&gt;=0.6),AND(D3&lt;0.8,D4&gt;=0.8),AND(D3&lt;1,D4&gt;=1)),ROUND(D4*100,-1)/100,"")</f>
        <v>0.2</v>
      </c>
      <c r="F4" t="str">
        <f t="shared" ref="F4:F67" si="3">IF(E4="","",ROW()-1 &amp; " clients")</f>
        <v>3 clients</v>
      </c>
    </row>
    <row r="5" spans="1:6">
      <c r="A5" s="2" t="s">
        <v>195</v>
      </c>
      <c r="B5" s="2">
        <v>83986.290000000052</v>
      </c>
      <c r="C5" s="1">
        <f t="shared" si="0"/>
        <v>5.6441237368884047E-2</v>
      </c>
      <c r="D5" s="4">
        <f t="shared" si="1"/>
        <v>0.27414384608467379</v>
      </c>
      <c r="E5" s="5" t="str">
        <f t="shared" si="2"/>
        <v/>
      </c>
      <c r="F5" t="str">
        <f t="shared" si="3"/>
        <v/>
      </c>
    </row>
    <row r="6" spans="1:6">
      <c r="A6" s="2" t="s">
        <v>194</v>
      </c>
      <c r="B6" s="2">
        <v>77279.320000000007</v>
      </c>
      <c r="C6" s="1">
        <f t="shared" si="0"/>
        <v>5.1933957837951239E-2</v>
      </c>
      <c r="D6" s="4">
        <f t="shared" si="1"/>
        <v>0.32607780392262503</v>
      </c>
      <c r="E6" s="5" t="str">
        <f t="shared" si="2"/>
        <v/>
      </c>
      <c r="F6" t="str">
        <f t="shared" si="3"/>
        <v/>
      </c>
    </row>
    <row r="7" spans="1:6">
      <c r="A7" s="2" t="s">
        <v>193</v>
      </c>
      <c r="B7" s="2">
        <v>36919.209999999992</v>
      </c>
      <c r="C7" s="1">
        <f t="shared" si="0"/>
        <v>2.4810786320977815E-2</v>
      </c>
      <c r="D7" s="4">
        <f t="shared" si="1"/>
        <v>0.35088859024360286</v>
      </c>
      <c r="E7" s="5" t="str">
        <f t="shared" si="2"/>
        <v/>
      </c>
      <c r="F7" t="str">
        <f t="shared" si="3"/>
        <v/>
      </c>
    </row>
    <row r="8" spans="1:6">
      <c r="A8" s="2" t="s">
        <v>192</v>
      </c>
      <c r="B8" s="2">
        <v>35155.229999999996</v>
      </c>
      <c r="C8" s="1">
        <f t="shared" si="0"/>
        <v>2.3625340292894377E-2</v>
      </c>
      <c r="D8" s="4">
        <f t="shared" si="1"/>
        <v>0.37451393053649723</v>
      </c>
      <c r="E8" s="5" t="str">
        <f t="shared" si="2"/>
        <v/>
      </c>
      <c r="F8" t="str">
        <f t="shared" si="3"/>
        <v/>
      </c>
    </row>
    <row r="9" spans="1:6">
      <c r="A9" s="2" t="s">
        <v>191</v>
      </c>
      <c r="B9" s="2">
        <v>22052.04</v>
      </c>
      <c r="C9" s="1">
        <f t="shared" si="0"/>
        <v>1.4819614297858913E-2</v>
      </c>
      <c r="D9" s="4">
        <f t="shared" si="1"/>
        <v>0.38933354483435612</v>
      </c>
      <c r="E9" s="5" t="str">
        <f t="shared" si="2"/>
        <v/>
      </c>
      <c r="F9" t="str">
        <f t="shared" si="3"/>
        <v/>
      </c>
    </row>
    <row r="10" spans="1:6">
      <c r="A10" s="2" t="s">
        <v>190</v>
      </c>
      <c r="B10" s="2">
        <v>18513.150000000012</v>
      </c>
      <c r="C10" s="1">
        <f t="shared" si="0"/>
        <v>1.2441376962784708E-2</v>
      </c>
      <c r="D10" s="4">
        <f t="shared" si="1"/>
        <v>0.4017749217971408</v>
      </c>
      <c r="E10" s="5">
        <f t="shared" si="2"/>
        <v>0.4</v>
      </c>
      <c r="F10" t="str">
        <f t="shared" si="3"/>
        <v>9 clients</v>
      </c>
    </row>
    <row r="11" spans="1:6">
      <c r="A11" s="2" t="s">
        <v>189</v>
      </c>
      <c r="B11" s="2">
        <v>14732.04</v>
      </c>
      <c r="C11" s="1">
        <f t="shared" si="0"/>
        <v>9.90036072039727E-3</v>
      </c>
      <c r="D11" s="4">
        <f t="shared" si="1"/>
        <v>0.4116752825175381</v>
      </c>
      <c r="E11" s="5" t="str">
        <f t="shared" si="2"/>
        <v/>
      </c>
      <c r="F11" t="str">
        <f t="shared" si="3"/>
        <v/>
      </c>
    </row>
    <row r="12" spans="1:6">
      <c r="A12" s="2" t="s">
        <v>188</v>
      </c>
      <c r="B12" s="2">
        <v>14247.02</v>
      </c>
      <c r="C12" s="1">
        <f t="shared" si="0"/>
        <v>9.5744131288480298E-3</v>
      </c>
      <c r="D12" s="4">
        <f t="shared" si="1"/>
        <v>0.42124969564638615</v>
      </c>
      <c r="E12" s="5" t="str">
        <f t="shared" si="2"/>
        <v/>
      </c>
      <c r="F12" t="str">
        <f t="shared" si="3"/>
        <v/>
      </c>
    </row>
    <row r="13" spans="1:6">
      <c r="A13" s="2" t="s">
        <v>187</v>
      </c>
      <c r="B13" s="2">
        <v>11758.99</v>
      </c>
      <c r="C13" s="1">
        <f t="shared" si="0"/>
        <v>7.9023843749775509E-3</v>
      </c>
      <c r="D13" s="4">
        <f t="shared" si="1"/>
        <v>0.42915208002136368</v>
      </c>
      <c r="E13" s="5" t="str">
        <f t="shared" si="2"/>
        <v/>
      </c>
      <c r="F13" t="str">
        <f t="shared" si="3"/>
        <v/>
      </c>
    </row>
    <row r="14" spans="1:6">
      <c r="A14" s="2" t="s">
        <v>186</v>
      </c>
      <c r="B14" s="2">
        <v>11281.689999999999</v>
      </c>
      <c r="C14" s="1">
        <f t="shared" si="0"/>
        <v>7.581624848676671E-3</v>
      </c>
      <c r="D14" s="4">
        <f t="shared" si="1"/>
        <v>0.43673370487004037</v>
      </c>
      <c r="E14" s="5" t="str">
        <f t="shared" si="2"/>
        <v/>
      </c>
      <c r="F14" t="str">
        <f t="shared" si="3"/>
        <v/>
      </c>
    </row>
    <row r="15" spans="1:6">
      <c r="A15" s="2" t="s">
        <v>185</v>
      </c>
      <c r="B15" s="2">
        <v>10186.76</v>
      </c>
      <c r="C15" s="1">
        <f t="shared" si="0"/>
        <v>6.8457999416315796E-3</v>
      </c>
      <c r="D15" s="4">
        <f t="shared" si="1"/>
        <v>0.44357950481167197</v>
      </c>
      <c r="E15" s="5" t="str">
        <f t="shared" si="2"/>
        <v/>
      </c>
      <c r="F15" t="str">
        <f t="shared" si="3"/>
        <v/>
      </c>
    </row>
    <row r="16" spans="1:6">
      <c r="A16" s="2" t="s">
        <v>184</v>
      </c>
      <c r="B16" s="2">
        <v>10141.480000000005</v>
      </c>
      <c r="C16" s="1">
        <f t="shared" si="0"/>
        <v>6.8153704604857548E-3</v>
      </c>
      <c r="D16" s="4">
        <f t="shared" si="1"/>
        <v>0.45039487527215771</v>
      </c>
      <c r="E16" s="5" t="str">
        <f t="shared" si="2"/>
        <v/>
      </c>
      <c r="F16" t="str">
        <f t="shared" si="3"/>
        <v/>
      </c>
    </row>
    <row r="17" spans="1:6">
      <c r="A17" s="2" t="s">
        <v>183</v>
      </c>
      <c r="B17" s="2">
        <v>10042.33</v>
      </c>
      <c r="C17" s="1">
        <f t="shared" si="0"/>
        <v>6.7487387675615271E-3</v>
      </c>
      <c r="D17" s="4">
        <f t="shared" si="1"/>
        <v>0.45714361403971926</v>
      </c>
      <c r="E17" s="5" t="str">
        <f t="shared" si="2"/>
        <v/>
      </c>
      <c r="F17" t="str">
        <f t="shared" si="3"/>
        <v/>
      </c>
    </row>
    <row r="18" spans="1:6">
      <c r="A18" s="2" t="s">
        <v>182</v>
      </c>
      <c r="B18" s="2">
        <v>9976.7800000000007</v>
      </c>
      <c r="C18" s="1">
        <f t="shared" si="0"/>
        <v>6.7046872549928645E-3</v>
      </c>
      <c r="D18" s="4">
        <f t="shared" si="1"/>
        <v>0.46384830129471211</v>
      </c>
      <c r="E18" s="5" t="str">
        <f t="shared" si="2"/>
        <v/>
      </c>
      <c r="F18" t="str">
        <f t="shared" si="3"/>
        <v/>
      </c>
    </row>
    <row r="19" spans="1:6">
      <c r="A19" s="2" t="s">
        <v>181</v>
      </c>
      <c r="B19" s="2">
        <v>9869.590000000002</v>
      </c>
      <c r="C19" s="1">
        <f t="shared" si="0"/>
        <v>6.6326524474835608E-3</v>
      </c>
      <c r="D19" s="4">
        <f t="shared" si="1"/>
        <v>0.47048095374219567</v>
      </c>
      <c r="E19" s="5" t="str">
        <f t="shared" si="2"/>
        <v/>
      </c>
      <c r="F19" t="str">
        <f t="shared" si="3"/>
        <v/>
      </c>
    </row>
    <row r="20" spans="1:6">
      <c r="A20" s="2" t="s">
        <v>180</v>
      </c>
      <c r="B20" s="2">
        <v>9814.4599999999991</v>
      </c>
      <c r="C20" s="1">
        <f t="shared" si="0"/>
        <v>6.5956034789418291E-3</v>
      </c>
      <c r="D20" s="4">
        <f t="shared" si="1"/>
        <v>0.47707655722113751</v>
      </c>
      <c r="E20" s="5" t="str">
        <f t="shared" si="2"/>
        <v/>
      </c>
      <c r="F20" t="str">
        <f t="shared" si="3"/>
        <v/>
      </c>
    </row>
    <row r="21" spans="1:6">
      <c r="A21" s="2" t="s">
        <v>179</v>
      </c>
      <c r="B21" s="2">
        <v>9683.2800000000007</v>
      </c>
      <c r="C21" s="1">
        <f t="shared" si="0"/>
        <v>6.5074466914703246E-3</v>
      </c>
      <c r="D21" s="4">
        <f t="shared" si="1"/>
        <v>0.48358400391260781</v>
      </c>
      <c r="E21" s="5" t="str">
        <f t="shared" si="2"/>
        <v/>
      </c>
      <c r="F21" t="str">
        <f t="shared" si="3"/>
        <v/>
      </c>
    </row>
    <row r="22" spans="1:6">
      <c r="A22" s="2" t="s">
        <v>178</v>
      </c>
      <c r="B22" s="2">
        <v>9338.7000000000044</v>
      </c>
      <c r="C22" s="1">
        <f t="shared" si="0"/>
        <v>6.2758788775739158E-3</v>
      </c>
      <c r="D22" s="4">
        <f t="shared" si="1"/>
        <v>0.48985988279018172</v>
      </c>
      <c r="E22" s="5" t="str">
        <f t="shared" si="2"/>
        <v/>
      </c>
      <c r="F22" t="str">
        <f t="shared" si="3"/>
        <v/>
      </c>
    </row>
    <row r="23" spans="1:6">
      <c r="A23" s="2" t="s">
        <v>177</v>
      </c>
      <c r="B23" s="2">
        <v>9260.9900000000052</v>
      </c>
      <c r="C23" s="1">
        <f t="shared" si="0"/>
        <v>6.2236554902099072E-3</v>
      </c>
      <c r="D23" s="4">
        <f t="shared" si="1"/>
        <v>0.49608353828039164</v>
      </c>
      <c r="E23" s="5" t="str">
        <f t="shared" si="2"/>
        <v/>
      </c>
      <c r="F23" t="str">
        <f t="shared" si="3"/>
        <v/>
      </c>
    </row>
    <row r="24" spans="1:6">
      <c r="A24" s="2" t="s">
        <v>176</v>
      </c>
      <c r="B24" s="2">
        <v>9082.61</v>
      </c>
      <c r="C24" s="1">
        <f t="shared" si="0"/>
        <v>6.1037789255722532E-3</v>
      </c>
      <c r="D24" s="4">
        <f t="shared" si="1"/>
        <v>0.50218731720596388</v>
      </c>
      <c r="E24" s="5" t="str">
        <f t="shared" si="2"/>
        <v/>
      </c>
      <c r="F24" t="str">
        <f t="shared" si="3"/>
        <v/>
      </c>
    </row>
    <row r="25" spans="1:6">
      <c r="A25" s="2" t="s">
        <v>175</v>
      </c>
      <c r="B25" s="2">
        <v>9042.8700000000026</v>
      </c>
      <c r="C25" s="1">
        <f t="shared" si="0"/>
        <v>6.0770724860683845E-3</v>
      </c>
      <c r="D25" s="4">
        <f t="shared" si="1"/>
        <v>0.50826438969203225</v>
      </c>
      <c r="E25" s="5" t="str">
        <f t="shared" si="2"/>
        <v/>
      </c>
      <c r="F25" t="str">
        <f t="shared" si="3"/>
        <v/>
      </c>
    </row>
    <row r="26" spans="1:6">
      <c r="A26" s="2" t="s">
        <v>174</v>
      </c>
      <c r="B26" s="2">
        <v>9024.9599999999991</v>
      </c>
      <c r="C26" s="1">
        <f t="shared" si="0"/>
        <v>6.0650364435038554E-3</v>
      </c>
      <c r="D26" s="4">
        <f t="shared" si="1"/>
        <v>0.51432942613553612</v>
      </c>
      <c r="E26" s="5" t="str">
        <f t="shared" si="2"/>
        <v/>
      </c>
      <c r="F26" t="str">
        <f t="shared" si="3"/>
        <v/>
      </c>
    </row>
    <row r="27" spans="1:6">
      <c r="A27" s="2" t="s">
        <v>173</v>
      </c>
      <c r="B27" s="2">
        <v>9024.2000000000007</v>
      </c>
      <c r="C27" s="1">
        <f t="shared" si="0"/>
        <v>6.064525701329147E-3</v>
      </c>
      <c r="D27" s="4">
        <f t="shared" si="1"/>
        <v>0.52039395183686521</v>
      </c>
      <c r="E27" s="5" t="str">
        <f t="shared" si="2"/>
        <v/>
      </c>
      <c r="F27" t="str">
        <f t="shared" si="3"/>
        <v/>
      </c>
    </row>
    <row r="28" spans="1:6">
      <c r="A28" s="2" t="s">
        <v>172</v>
      </c>
      <c r="B28" s="2">
        <v>8893.0800000000036</v>
      </c>
      <c r="C28" s="1">
        <f t="shared" si="0"/>
        <v>5.9764092356082788E-3</v>
      </c>
      <c r="D28" s="4">
        <f t="shared" si="1"/>
        <v>0.52637036107247348</v>
      </c>
      <c r="E28" s="5" t="str">
        <f t="shared" si="2"/>
        <v/>
      </c>
      <c r="F28" t="str">
        <f t="shared" si="3"/>
        <v/>
      </c>
    </row>
    <row r="29" spans="1:6">
      <c r="A29" s="2" t="s">
        <v>171</v>
      </c>
      <c r="B29" s="2">
        <v>8847.2799999999988</v>
      </c>
      <c r="C29" s="1">
        <f t="shared" si="0"/>
        <v>5.9456302992902778E-3</v>
      </c>
      <c r="D29" s="4">
        <f t="shared" si="1"/>
        <v>0.53231599137176377</v>
      </c>
      <c r="E29" s="5" t="str">
        <f t="shared" si="2"/>
        <v/>
      </c>
      <c r="F29" t="str">
        <f t="shared" si="3"/>
        <v/>
      </c>
    </row>
    <row r="30" spans="1:6">
      <c r="A30" s="2" t="s">
        <v>170</v>
      </c>
      <c r="B30" s="2">
        <v>8778.2100000000028</v>
      </c>
      <c r="C30" s="1">
        <f t="shared" si="0"/>
        <v>5.8992132440177023E-3</v>
      </c>
      <c r="D30" s="4">
        <f t="shared" si="1"/>
        <v>0.53821520461578143</v>
      </c>
      <c r="E30" s="5" t="str">
        <f t="shared" si="2"/>
        <v/>
      </c>
      <c r="F30" t="str">
        <f t="shared" si="3"/>
        <v/>
      </c>
    </row>
    <row r="31" spans="1:6">
      <c r="A31" s="2" t="s">
        <v>169</v>
      </c>
      <c r="B31" s="2">
        <v>8651.8700000000008</v>
      </c>
      <c r="C31" s="1">
        <f t="shared" si="0"/>
        <v>5.81430907776408E-3</v>
      </c>
      <c r="D31" s="4">
        <f t="shared" si="1"/>
        <v>0.54402951369354546</v>
      </c>
      <c r="E31" s="5" t="str">
        <f t="shared" si="2"/>
        <v/>
      </c>
      <c r="F31" t="str">
        <f t="shared" si="3"/>
        <v/>
      </c>
    </row>
    <row r="32" spans="1:6">
      <c r="A32" s="2" t="s">
        <v>168</v>
      </c>
      <c r="B32" s="2">
        <v>8207.659999999998</v>
      </c>
      <c r="C32" s="1">
        <f t="shared" si="0"/>
        <v>5.5157869969383625E-3</v>
      </c>
      <c r="D32" s="4">
        <f t="shared" si="1"/>
        <v>0.5495453006904838</v>
      </c>
      <c r="E32" s="5" t="str">
        <f t="shared" si="2"/>
        <v/>
      </c>
      <c r="F32" t="str">
        <f t="shared" si="3"/>
        <v/>
      </c>
    </row>
    <row r="33" spans="1:6">
      <c r="A33" s="2" t="s">
        <v>167</v>
      </c>
      <c r="B33" s="2">
        <v>8139.4500000000016</v>
      </c>
      <c r="C33" s="1">
        <f t="shared" si="0"/>
        <v>5.4699478867582208E-3</v>
      </c>
      <c r="D33" s="4">
        <f t="shared" si="1"/>
        <v>0.55501524857724205</v>
      </c>
      <c r="E33" s="5" t="str">
        <f t="shared" si="2"/>
        <v/>
      </c>
      <c r="F33" t="str">
        <f t="shared" si="3"/>
        <v/>
      </c>
    </row>
    <row r="34" spans="1:6">
      <c r="A34" s="2" t="s">
        <v>166</v>
      </c>
      <c r="B34" s="2">
        <v>7925.75</v>
      </c>
      <c r="C34" s="1">
        <f t="shared" ref="C34:C65" si="4">B34/$B$201</f>
        <v>5.3263352515801384E-3</v>
      </c>
      <c r="D34" s="4">
        <f t="shared" si="1"/>
        <v>0.56034158382882215</v>
      </c>
      <c r="E34" s="5" t="str">
        <f t="shared" si="2"/>
        <v/>
      </c>
      <c r="F34" t="str">
        <f t="shared" si="3"/>
        <v/>
      </c>
    </row>
    <row r="35" spans="1:6">
      <c r="A35" s="2" t="s">
        <v>165</v>
      </c>
      <c r="B35" s="2">
        <v>7880.3100000000031</v>
      </c>
      <c r="C35" s="1">
        <f t="shared" si="4"/>
        <v>5.2957982457659527E-3</v>
      </c>
      <c r="D35" s="4">
        <f t="shared" si="1"/>
        <v>0.56563738207458814</v>
      </c>
      <c r="E35" s="5" t="str">
        <f t="shared" si="2"/>
        <v/>
      </c>
      <c r="F35" t="str">
        <f t="shared" si="3"/>
        <v/>
      </c>
    </row>
    <row r="36" spans="1:6">
      <c r="A36" s="2" t="s">
        <v>164</v>
      </c>
      <c r="B36" s="2">
        <v>7678.27</v>
      </c>
      <c r="C36" s="1">
        <f t="shared" si="4"/>
        <v>5.1600214707945916E-3</v>
      </c>
      <c r="D36" s="4">
        <f t="shared" si="1"/>
        <v>0.57079740354538278</v>
      </c>
      <c r="E36" s="5" t="str">
        <f t="shared" si="2"/>
        <v/>
      </c>
      <c r="F36" t="str">
        <f t="shared" si="3"/>
        <v/>
      </c>
    </row>
    <row r="37" spans="1:6">
      <c r="A37" s="2" t="s">
        <v>163</v>
      </c>
      <c r="B37" s="2">
        <v>7359.6500000000005</v>
      </c>
      <c r="C37" s="1">
        <f t="shared" si="4"/>
        <v>4.9458995343395597E-3</v>
      </c>
      <c r="D37" s="4">
        <f t="shared" si="1"/>
        <v>0.57574330307972232</v>
      </c>
      <c r="E37" s="5" t="str">
        <f t="shared" si="2"/>
        <v/>
      </c>
      <c r="F37" t="str">
        <f t="shared" si="3"/>
        <v/>
      </c>
    </row>
    <row r="38" spans="1:6">
      <c r="A38" s="2" t="s">
        <v>162</v>
      </c>
      <c r="B38" s="2">
        <v>7236.08</v>
      </c>
      <c r="C38" s="1">
        <f t="shared" si="4"/>
        <v>4.8628568889069182E-3</v>
      </c>
      <c r="D38" s="4">
        <f t="shared" si="1"/>
        <v>0.58060615996862919</v>
      </c>
      <c r="E38" s="5" t="str">
        <f t="shared" si="2"/>
        <v/>
      </c>
      <c r="F38" t="str">
        <f t="shared" si="3"/>
        <v/>
      </c>
    </row>
    <row r="39" spans="1:6">
      <c r="A39" s="2" t="s">
        <v>161</v>
      </c>
      <c r="B39" s="2">
        <v>7216.0499999999993</v>
      </c>
      <c r="C39" s="1">
        <f t="shared" si="4"/>
        <v>4.8493961444866229E-3</v>
      </c>
      <c r="D39" s="4">
        <f t="shared" si="1"/>
        <v>0.58545555611311584</v>
      </c>
      <c r="E39" s="5" t="str">
        <f t="shared" si="2"/>
        <v/>
      </c>
      <c r="F39" t="str">
        <f t="shared" si="3"/>
        <v/>
      </c>
    </row>
    <row r="40" spans="1:6">
      <c r="A40" s="2" t="s">
        <v>160</v>
      </c>
      <c r="B40" s="2">
        <v>7158.67</v>
      </c>
      <c r="C40" s="1">
        <f t="shared" si="4"/>
        <v>4.8108351102960842E-3</v>
      </c>
      <c r="D40" s="4">
        <f t="shared" si="1"/>
        <v>0.59026639122341196</v>
      </c>
      <c r="E40" s="5" t="str">
        <f t="shared" si="2"/>
        <v/>
      </c>
      <c r="F40" t="str">
        <f t="shared" si="3"/>
        <v/>
      </c>
    </row>
    <row r="41" spans="1:6">
      <c r="A41" s="2" t="s">
        <v>159</v>
      </c>
      <c r="B41" s="2">
        <v>7138.0900000000011</v>
      </c>
      <c r="C41" s="1">
        <f t="shared" si="4"/>
        <v>4.7970047498283033E-3</v>
      </c>
      <c r="D41" s="4">
        <f t="shared" si="1"/>
        <v>0.59506339597324021</v>
      </c>
      <c r="E41" s="5" t="str">
        <f t="shared" si="2"/>
        <v/>
      </c>
      <c r="F41" t="str">
        <f t="shared" si="3"/>
        <v/>
      </c>
    </row>
    <row r="42" spans="1:6">
      <c r="A42" s="2" t="s">
        <v>158</v>
      </c>
      <c r="B42" s="2">
        <v>6772.68</v>
      </c>
      <c r="C42" s="1">
        <f t="shared" si="4"/>
        <v>4.5514385681697973E-3</v>
      </c>
      <c r="D42" s="4">
        <f t="shared" si="1"/>
        <v>0.59961483454140996</v>
      </c>
      <c r="E42" s="5" t="str">
        <f t="shared" si="2"/>
        <v/>
      </c>
      <c r="F42" t="str">
        <f t="shared" si="3"/>
        <v/>
      </c>
    </row>
    <row r="43" spans="1:6">
      <c r="A43" s="2" t="s">
        <v>157</v>
      </c>
      <c r="B43" s="2">
        <v>6693.76</v>
      </c>
      <c r="C43" s="1">
        <f t="shared" si="4"/>
        <v>4.4984020255013175E-3</v>
      </c>
      <c r="D43" s="4">
        <f t="shared" si="1"/>
        <v>0.60411323656691129</v>
      </c>
      <c r="E43" s="5">
        <f t="shared" si="2"/>
        <v>0.6</v>
      </c>
      <c r="F43" t="str">
        <f t="shared" si="3"/>
        <v>42 clients</v>
      </c>
    </row>
    <row r="44" spans="1:6">
      <c r="A44" s="2" t="s">
        <v>156</v>
      </c>
      <c r="B44" s="2">
        <v>6667.7500000000009</v>
      </c>
      <c r="C44" s="1">
        <f t="shared" si="4"/>
        <v>4.4809225466010752E-3</v>
      </c>
      <c r="D44" s="4">
        <f t="shared" si="1"/>
        <v>0.60859415911351233</v>
      </c>
      <c r="E44" s="5" t="str">
        <f t="shared" si="2"/>
        <v/>
      </c>
      <c r="F44" t="str">
        <f t="shared" si="3"/>
        <v/>
      </c>
    </row>
    <row r="45" spans="1:6">
      <c r="A45" s="2" t="s">
        <v>155</v>
      </c>
      <c r="B45" s="2">
        <v>6628.03</v>
      </c>
      <c r="C45" s="1">
        <f t="shared" si="4"/>
        <v>4.4542295476807502E-3</v>
      </c>
      <c r="D45" s="4">
        <f t="shared" si="1"/>
        <v>0.61304838866119304</v>
      </c>
      <c r="E45" s="5" t="str">
        <f t="shared" si="2"/>
        <v/>
      </c>
      <c r="F45" t="str">
        <f t="shared" si="3"/>
        <v/>
      </c>
    </row>
    <row r="46" spans="1:6">
      <c r="A46" s="2" t="s">
        <v>154</v>
      </c>
      <c r="B46" s="2">
        <v>6263.8799999999992</v>
      </c>
      <c r="C46" s="1">
        <f t="shared" si="4"/>
        <v>4.2095101227855774E-3</v>
      </c>
      <c r="D46" s="4">
        <f t="shared" si="1"/>
        <v>0.61725789878397863</v>
      </c>
      <c r="E46" s="5" t="str">
        <f t="shared" si="2"/>
        <v/>
      </c>
      <c r="F46" t="str">
        <f t="shared" si="3"/>
        <v/>
      </c>
    </row>
    <row r="47" spans="1:6">
      <c r="A47" s="2" t="s">
        <v>153</v>
      </c>
      <c r="B47" s="2">
        <v>6106.1400000000021</v>
      </c>
      <c r="C47" s="1">
        <f t="shared" si="4"/>
        <v>4.1035042403663449E-3</v>
      </c>
      <c r="D47" s="4">
        <f t="shared" si="1"/>
        <v>0.62136140302434495</v>
      </c>
      <c r="E47" s="5" t="str">
        <f t="shared" si="2"/>
        <v/>
      </c>
      <c r="F47" t="str">
        <f t="shared" si="3"/>
        <v/>
      </c>
    </row>
    <row r="48" spans="1:6">
      <c r="A48" s="2" t="s">
        <v>152</v>
      </c>
      <c r="B48" s="2">
        <v>6019.4500000000016</v>
      </c>
      <c r="C48" s="1">
        <f t="shared" si="4"/>
        <v>4.0452460309906412E-3</v>
      </c>
      <c r="D48" s="4">
        <f t="shared" si="1"/>
        <v>0.62540664905533561</v>
      </c>
      <c r="E48" s="5" t="str">
        <f t="shared" si="2"/>
        <v/>
      </c>
      <c r="F48" t="str">
        <f t="shared" si="3"/>
        <v/>
      </c>
    </row>
    <row r="49" spans="1:6">
      <c r="A49" s="2" t="s">
        <v>151</v>
      </c>
      <c r="B49" s="2">
        <v>5973.9500000000007</v>
      </c>
      <c r="C49" s="1">
        <f t="shared" si="4"/>
        <v>4.0146687034258175E-3</v>
      </c>
      <c r="D49" s="4">
        <f t="shared" si="1"/>
        <v>0.62942131775876142</v>
      </c>
      <c r="E49" s="5" t="str">
        <f t="shared" si="2"/>
        <v/>
      </c>
      <c r="F49" t="str">
        <f t="shared" si="3"/>
        <v/>
      </c>
    </row>
    <row r="50" spans="1:6">
      <c r="A50" s="2" t="s">
        <v>150</v>
      </c>
      <c r="B50" s="2">
        <v>5922.27</v>
      </c>
      <c r="C50" s="1">
        <f t="shared" si="4"/>
        <v>3.9799382355455958E-3</v>
      </c>
      <c r="D50" s="4">
        <f t="shared" si="1"/>
        <v>0.63340125599430697</v>
      </c>
      <c r="E50" s="5" t="str">
        <f t="shared" si="2"/>
        <v/>
      </c>
      <c r="F50" t="str">
        <f t="shared" si="3"/>
        <v/>
      </c>
    </row>
    <row r="51" spans="1:6">
      <c r="A51" s="2" t="s">
        <v>149</v>
      </c>
      <c r="B51" s="2">
        <v>5822.3499999999995</v>
      </c>
      <c r="C51" s="1">
        <f t="shared" si="4"/>
        <v>3.9127890801548895E-3</v>
      </c>
      <c r="D51" s="4">
        <f t="shared" si="1"/>
        <v>0.63731404507446188</v>
      </c>
      <c r="E51" s="5" t="str">
        <f t="shared" si="2"/>
        <v/>
      </c>
      <c r="F51" t="str">
        <f t="shared" si="3"/>
        <v/>
      </c>
    </row>
    <row r="52" spans="1:6">
      <c r="A52" s="2" t="s">
        <v>148</v>
      </c>
      <c r="B52" s="2">
        <v>5778.1</v>
      </c>
      <c r="C52" s="1">
        <f t="shared" si="4"/>
        <v>3.8830517890616283E-3</v>
      </c>
      <c r="D52" s="4">
        <f t="shared" si="1"/>
        <v>0.64119709686352355</v>
      </c>
      <c r="E52" s="5" t="str">
        <f t="shared" si="2"/>
        <v/>
      </c>
      <c r="F52" t="str">
        <f t="shared" si="3"/>
        <v/>
      </c>
    </row>
    <row r="53" spans="1:6">
      <c r="A53" s="2" t="s">
        <v>147</v>
      </c>
      <c r="B53" s="2">
        <v>5729.2999999999993</v>
      </c>
      <c r="C53" s="1">
        <f t="shared" si="4"/>
        <v>3.8502567652118833E-3</v>
      </c>
      <c r="D53" s="4">
        <f t="shared" si="1"/>
        <v>0.64504735362873544</v>
      </c>
      <c r="E53" s="5" t="str">
        <f t="shared" si="2"/>
        <v/>
      </c>
      <c r="F53" t="str">
        <f t="shared" si="3"/>
        <v/>
      </c>
    </row>
    <row r="54" spans="1:6">
      <c r="A54" s="2" t="s">
        <v>146</v>
      </c>
      <c r="B54" s="2">
        <v>5668.2000000000016</v>
      </c>
      <c r="C54" s="1">
        <f t="shared" si="4"/>
        <v>3.8091957824819794E-3</v>
      </c>
      <c r="D54" s="4">
        <f t="shared" si="1"/>
        <v>0.6488565494112174</v>
      </c>
      <c r="E54" s="5" t="str">
        <f t="shared" si="2"/>
        <v/>
      </c>
      <c r="F54" t="str">
        <f t="shared" si="3"/>
        <v/>
      </c>
    </row>
    <row r="55" spans="1:6">
      <c r="A55" s="2" t="s">
        <v>145</v>
      </c>
      <c r="B55" s="2">
        <v>5648.5899999999992</v>
      </c>
      <c r="C55" s="1">
        <f t="shared" si="4"/>
        <v>3.796017290316128E-3</v>
      </c>
      <c r="D55" s="4">
        <f t="shared" si="1"/>
        <v>0.65265256670153349</v>
      </c>
      <c r="E55" s="5" t="str">
        <f t="shared" si="2"/>
        <v/>
      </c>
      <c r="F55" t="str">
        <f t="shared" si="3"/>
        <v/>
      </c>
    </row>
    <row r="56" spans="1:6">
      <c r="A56" s="2" t="s">
        <v>144</v>
      </c>
      <c r="B56" s="2">
        <v>5610.6000000000013</v>
      </c>
      <c r="C56" s="1">
        <f t="shared" si="4"/>
        <v>3.7704869018724452E-3</v>
      </c>
      <c r="D56" s="4">
        <f t="shared" si="1"/>
        <v>0.65642305360340591</v>
      </c>
      <c r="E56" s="5" t="str">
        <f t="shared" si="2"/>
        <v/>
      </c>
      <c r="F56" t="str">
        <f t="shared" si="3"/>
        <v/>
      </c>
    </row>
    <row r="57" spans="1:6">
      <c r="A57" s="2" t="s">
        <v>143</v>
      </c>
      <c r="B57" s="2">
        <v>5587.9500000000025</v>
      </c>
      <c r="C57" s="1">
        <f t="shared" si="4"/>
        <v>3.7552654410077592E-3</v>
      </c>
      <c r="D57" s="4">
        <f t="shared" si="1"/>
        <v>0.66017831904441371</v>
      </c>
      <c r="E57" s="5" t="str">
        <f t="shared" si="2"/>
        <v/>
      </c>
      <c r="F57" t="str">
        <f t="shared" si="3"/>
        <v/>
      </c>
    </row>
    <row r="58" spans="1:6">
      <c r="A58" s="2" t="s">
        <v>142</v>
      </c>
      <c r="B58" s="2">
        <v>5491.3000000000011</v>
      </c>
      <c r="C58" s="1">
        <f t="shared" si="4"/>
        <v>3.6903138210266561E-3</v>
      </c>
      <c r="D58" s="4">
        <f t="shared" si="1"/>
        <v>0.6638686328654404</v>
      </c>
      <c r="E58" s="5" t="str">
        <f t="shared" si="2"/>
        <v/>
      </c>
      <c r="F58" t="str">
        <f t="shared" si="3"/>
        <v/>
      </c>
    </row>
    <row r="59" spans="1:6">
      <c r="A59" s="2" t="s">
        <v>141</v>
      </c>
      <c r="B59" s="2">
        <v>5489.2700000000023</v>
      </c>
      <c r="C59" s="1">
        <f t="shared" si="4"/>
        <v>3.6889496017968419E-3</v>
      </c>
      <c r="D59" s="4">
        <f t="shared" si="1"/>
        <v>0.66755758246723729</v>
      </c>
      <c r="E59" s="5" t="str">
        <f t="shared" si="2"/>
        <v/>
      </c>
      <c r="F59" t="str">
        <f t="shared" si="3"/>
        <v/>
      </c>
    </row>
    <row r="60" spans="1:6">
      <c r="A60" s="2" t="s">
        <v>140</v>
      </c>
      <c r="B60" s="2">
        <v>5426.52</v>
      </c>
      <c r="C60" s="1">
        <f t="shared" si="4"/>
        <v>3.6467797709244746E-3</v>
      </c>
      <c r="D60" s="4">
        <f t="shared" si="1"/>
        <v>0.67120436223816171</v>
      </c>
      <c r="E60" s="5" t="str">
        <f t="shared" si="2"/>
        <v/>
      </c>
      <c r="F60" t="str">
        <f t="shared" si="3"/>
        <v/>
      </c>
    </row>
    <row r="61" spans="1:6">
      <c r="A61" s="2" t="s">
        <v>139</v>
      </c>
      <c r="B61" s="2">
        <v>5400.59</v>
      </c>
      <c r="C61" s="1">
        <f t="shared" si="4"/>
        <v>3.6293540543584114E-3</v>
      </c>
      <c r="D61" s="4">
        <f t="shared" si="1"/>
        <v>0.67483371629252009</v>
      </c>
      <c r="E61" s="5" t="str">
        <f t="shared" si="2"/>
        <v/>
      </c>
      <c r="F61" t="str">
        <f t="shared" si="3"/>
        <v/>
      </c>
    </row>
    <row r="62" spans="1:6">
      <c r="A62" s="2" t="s">
        <v>138</v>
      </c>
      <c r="B62" s="2">
        <v>5356.33</v>
      </c>
      <c r="C62" s="1">
        <f t="shared" si="4"/>
        <v>3.5996100429733771E-3</v>
      </c>
      <c r="D62" s="4">
        <f t="shared" si="1"/>
        <v>0.67843332633549347</v>
      </c>
      <c r="E62" s="5" t="str">
        <f t="shared" si="2"/>
        <v/>
      </c>
      <c r="F62" t="str">
        <f t="shared" si="3"/>
        <v/>
      </c>
    </row>
    <row r="63" spans="1:6">
      <c r="A63" s="2" t="s">
        <v>137</v>
      </c>
      <c r="B63" s="2">
        <v>5352.25</v>
      </c>
      <c r="C63" s="1">
        <f t="shared" si="4"/>
        <v>3.5968681639302015E-3</v>
      </c>
      <c r="D63" s="4">
        <f t="shared" si="1"/>
        <v>0.6820301944994237</v>
      </c>
      <c r="E63" s="5" t="str">
        <f t="shared" si="2"/>
        <v/>
      </c>
      <c r="F63" t="str">
        <f t="shared" si="3"/>
        <v/>
      </c>
    </row>
    <row r="64" spans="1:6">
      <c r="A64" s="2" t="s">
        <v>136</v>
      </c>
      <c r="B64" s="2">
        <v>5329.9599999999973</v>
      </c>
      <c r="C64" s="1">
        <f t="shared" si="4"/>
        <v>3.581888633569323E-3</v>
      </c>
      <c r="D64" s="4">
        <f t="shared" si="1"/>
        <v>0.68561208313299304</v>
      </c>
      <c r="E64" s="5" t="str">
        <f t="shared" si="2"/>
        <v/>
      </c>
      <c r="F64" t="str">
        <f t="shared" si="3"/>
        <v/>
      </c>
    </row>
    <row r="65" spans="1:6">
      <c r="A65" s="2" t="s">
        <v>135</v>
      </c>
      <c r="B65" s="2">
        <v>5261.17</v>
      </c>
      <c r="C65" s="1">
        <f t="shared" si="4"/>
        <v>3.5356597464663757E-3</v>
      </c>
      <c r="D65" s="4">
        <f t="shared" si="1"/>
        <v>0.68914774287945946</v>
      </c>
      <c r="E65" s="5" t="str">
        <f t="shared" si="2"/>
        <v/>
      </c>
      <c r="F65" t="str">
        <f t="shared" si="3"/>
        <v/>
      </c>
    </row>
    <row r="66" spans="1:6">
      <c r="A66" s="2" t="s">
        <v>134</v>
      </c>
      <c r="B66" s="2">
        <v>5257.75</v>
      </c>
      <c r="C66" s="1">
        <f t="shared" ref="C66:C97" si="5">B66/$B$201</f>
        <v>3.5333614066801844E-3</v>
      </c>
      <c r="D66" s="4">
        <f t="shared" si="1"/>
        <v>0.6926811042861396</v>
      </c>
      <c r="E66" s="5" t="str">
        <f t="shared" si="2"/>
        <v/>
      </c>
      <c r="F66" t="str">
        <f t="shared" si="3"/>
        <v/>
      </c>
    </row>
    <row r="67" spans="1:6">
      <c r="A67" s="2" t="s">
        <v>133</v>
      </c>
      <c r="B67" s="2">
        <v>5199.0200000000004</v>
      </c>
      <c r="C67" s="1">
        <f t="shared" si="5"/>
        <v>3.4938931331003594E-3</v>
      </c>
      <c r="D67" s="4">
        <f t="shared" si="1"/>
        <v>0.69617499741923994</v>
      </c>
      <c r="E67" s="5" t="str">
        <f t="shared" si="2"/>
        <v/>
      </c>
      <c r="F67" t="str">
        <f t="shared" si="3"/>
        <v/>
      </c>
    </row>
    <row r="68" spans="1:6">
      <c r="A68" s="2" t="s">
        <v>132</v>
      </c>
      <c r="B68" s="2">
        <v>5087.41</v>
      </c>
      <c r="C68" s="1">
        <f t="shared" si="5"/>
        <v>3.4188879566276137E-3</v>
      </c>
      <c r="D68" s="4">
        <f t="shared" ref="D68:D131" si="6">D67+C68</f>
        <v>0.69959388537586753</v>
      </c>
      <c r="E68" s="5" t="str">
        <f t="shared" ref="E68:E131" si="7">IF(OR(AND(D67&lt;0.2,D68&gt;=0.2),AND(D67&lt;0.4,D68&gt;=0.4),AND(D67&lt;0.6,D68&gt;=0.6),AND(D67&lt;0.8,D68&gt;=0.8),AND(D67&lt;1,D68&gt;=1)),ROUND(D68*100,-1)/100,"")</f>
        <v/>
      </c>
      <c r="F68" t="str">
        <f t="shared" ref="F68:F131" si="8">IF(E68="","",ROW()-1 &amp; " clients")</f>
        <v/>
      </c>
    </row>
    <row r="69" spans="1:6">
      <c r="A69" s="2" t="s">
        <v>131</v>
      </c>
      <c r="B69" s="2">
        <v>5068.78</v>
      </c>
      <c r="C69" s="1">
        <f t="shared" si="5"/>
        <v>3.4063680530554675E-3</v>
      </c>
      <c r="D69" s="4">
        <f t="shared" si="6"/>
        <v>0.70300025342892303</v>
      </c>
      <c r="E69" s="5" t="str">
        <f t="shared" si="7"/>
        <v/>
      </c>
      <c r="F69" t="str">
        <f t="shared" si="8"/>
        <v/>
      </c>
    </row>
    <row r="70" spans="1:6">
      <c r="A70" s="2" t="s">
        <v>130</v>
      </c>
      <c r="B70" s="2">
        <v>5055.9599999999991</v>
      </c>
      <c r="C70" s="1">
        <f t="shared" si="5"/>
        <v>3.3977526390031368E-3</v>
      </c>
      <c r="D70" s="4">
        <f t="shared" si="6"/>
        <v>0.70639800606792613</v>
      </c>
      <c r="E70" s="5" t="str">
        <f t="shared" si="7"/>
        <v/>
      </c>
      <c r="F70" t="str">
        <f t="shared" si="8"/>
        <v/>
      </c>
    </row>
    <row r="71" spans="1:6">
      <c r="A71" s="2" t="s">
        <v>129</v>
      </c>
      <c r="B71" s="2">
        <v>4988.0599999999995</v>
      </c>
      <c r="C71" s="1">
        <f t="shared" si="5"/>
        <v>3.3521218578679395E-3</v>
      </c>
      <c r="D71" s="4">
        <f t="shared" si="6"/>
        <v>0.70975012792579406</v>
      </c>
      <c r="E71" s="5" t="str">
        <f t="shared" si="7"/>
        <v/>
      </c>
      <c r="F71" t="str">
        <f t="shared" si="8"/>
        <v/>
      </c>
    </row>
    <row r="72" spans="1:6">
      <c r="A72" s="2" t="s">
        <v>128</v>
      </c>
      <c r="B72" s="2">
        <v>4964.32</v>
      </c>
      <c r="C72" s="1">
        <f t="shared" si="5"/>
        <v>3.3361678852000518E-3</v>
      </c>
      <c r="D72" s="4">
        <f t="shared" si="6"/>
        <v>0.71308629581099414</v>
      </c>
      <c r="E72" s="5" t="str">
        <f t="shared" si="7"/>
        <v/>
      </c>
      <c r="F72" t="str">
        <f t="shared" si="8"/>
        <v/>
      </c>
    </row>
    <row r="73" spans="1:6">
      <c r="A73" s="2" t="s">
        <v>127</v>
      </c>
      <c r="B73" s="2">
        <v>4935.5000000000009</v>
      </c>
      <c r="C73" s="1">
        <f t="shared" si="5"/>
        <v>3.3168000043117406E-3</v>
      </c>
      <c r="D73" s="4">
        <f t="shared" si="6"/>
        <v>0.71640309581530592</v>
      </c>
      <c r="E73" s="5" t="str">
        <f t="shared" si="7"/>
        <v/>
      </c>
      <c r="F73" t="str">
        <f t="shared" si="8"/>
        <v/>
      </c>
    </row>
    <row r="74" spans="1:6">
      <c r="A74" s="2" t="s">
        <v>126</v>
      </c>
      <c r="B74" s="2">
        <v>4902.4199999999992</v>
      </c>
      <c r="C74" s="1">
        <f t="shared" si="5"/>
        <v>3.294569279128347E-3</v>
      </c>
      <c r="D74" s="4">
        <f t="shared" si="6"/>
        <v>0.71969766509443422</v>
      </c>
      <c r="E74" s="5" t="str">
        <f t="shared" si="7"/>
        <v/>
      </c>
      <c r="F74" t="str">
        <f t="shared" si="8"/>
        <v/>
      </c>
    </row>
    <row r="75" spans="1:6">
      <c r="A75" s="2" t="s">
        <v>125</v>
      </c>
      <c r="B75" s="2">
        <v>4887.8399999999992</v>
      </c>
      <c r="C75" s="1">
        <f t="shared" si="5"/>
        <v>3.284771093724059E-3</v>
      </c>
      <c r="D75" s="4">
        <f t="shared" si="6"/>
        <v>0.72298243618815827</v>
      </c>
      <c r="E75" s="5" t="str">
        <f t="shared" si="7"/>
        <v/>
      </c>
      <c r="F75" t="str">
        <f t="shared" si="8"/>
        <v/>
      </c>
    </row>
    <row r="76" spans="1:6">
      <c r="A76" s="2" t="s">
        <v>124</v>
      </c>
      <c r="B76" s="2">
        <v>4825.0200000000004</v>
      </c>
      <c r="C76" s="1">
        <f t="shared" si="5"/>
        <v>3.2425542208092866E-3</v>
      </c>
      <c r="D76" s="4">
        <f t="shared" si="6"/>
        <v>0.7262249904089676</v>
      </c>
      <c r="E76" s="5" t="str">
        <f t="shared" si="7"/>
        <v/>
      </c>
      <c r="F76" t="str">
        <f t="shared" si="8"/>
        <v/>
      </c>
    </row>
    <row r="77" spans="1:6">
      <c r="A77" s="2" t="s">
        <v>123</v>
      </c>
      <c r="B77" s="2">
        <v>4778.1899999999996</v>
      </c>
      <c r="C77" s="1">
        <f t="shared" si="5"/>
        <v>3.2110830944387216E-3</v>
      </c>
      <c r="D77" s="4">
        <f t="shared" si="6"/>
        <v>0.72943607350340633</v>
      </c>
      <c r="E77" s="5" t="str">
        <f t="shared" si="7"/>
        <v/>
      </c>
      <c r="F77" t="str">
        <f t="shared" si="8"/>
        <v/>
      </c>
    </row>
    <row r="78" spans="1:6">
      <c r="A78" s="2" t="s">
        <v>122</v>
      </c>
      <c r="B78" s="2">
        <v>4667.79</v>
      </c>
      <c r="C78" s="1">
        <f t="shared" si="5"/>
        <v>3.136891073270448E-3</v>
      </c>
      <c r="D78" s="4">
        <f t="shared" si="6"/>
        <v>0.73257296457667676</v>
      </c>
      <c r="E78" s="5" t="str">
        <f t="shared" si="7"/>
        <v/>
      </c>
      <c r="F78" t="str">
        <f t="shared" si="8"/>
        <v/>
      </c>
    </row>
    <row r="79" spans="1:6">
      <c r="A79" s="2" t="s">
        <v>121</v>
      </c>
      <c r="B79" s="2">
        <v>4640.3200000000006</v>
      </c>
      <c r="C79" s="1">
        <f t="shared" si="5"/>
        <v>3.1184304317714226E-3</v>
      </c>
      <c r="D79" s="4">
        <f t="shared" si="6"/>
        <v>0.73569139500844816</v>
      </c>
      <c r="E79" s="5" t="str">
        <f t="shared" si="7"/>
        <v/>
      </c>
      <c r="F79" t="str">
        <f t="shared" si="8"/>
        <v/>
      </c>
    </row>
    <row r="80" spans="1:6">
      <c r="A80" s="2" t="s">
        <v>120</v>
      </c>
      <c r="B80" s="2">
        <v>4599.8999999999996</v>
      </c>
      <c r="C80" s="1">
        <f t="shared" si="5"/>
        <v>3.0912670124270229E-3</v>
      </c>
      <c r="D80" s="4">
        <f t="shared" si="6"/>
        <v>0.73878266202087517</v>
      </c>
      <c r="E80" s="5" t="str">
        <f t="shared" si="7"/>
        <v/>
      </c>
      <c r="F80" t="str">
        <f t="shared" si="8"/>
        <v/>
      </c>
    </row>
    <row r="81" spans="1:6">
      <c r="A81" s="2" t="s">
        <v>119</v>
      </c>
      <c r="B81" s="2">
        <v>4593.67</v>
      </c>
      <c r="C81" s="1">
        <f t="shared" si="5"/>
        <v>3.0870802706527626E-3</v>
      </c>
      <c r="D81" s="4">
        <f t="shared" si="6"/>
        <v>0.74186974229152791</v>
      </c>
      <c r="E81" s="5" t="str">
        <f t="shared" si="7"/>
        <v/>
      </c>
      <c r="F81" t="str">
        <f t="shared" si="8"/>
        <v/>
      </c>
    </row>
    <row r="82" spans="1:6">
      <c r="A82" s="2" t="s">
        <v>118</v>
      </c>
      <c r="B82" s="2">
        <v>4574.5999999999995</v>
      </c>
      <c r="C82" s="1">
        <f t="shared" si="5"/>
        <v>3.0742646742426267E-3</v>
      </c>
      <c r="D82" s="4">
        <f t="shared" si="6"/>
        <v>0.74494400696577057</v>
      </c>
      <c r="E82" s="5" t="str">
        <f t="shared" si="7"/>
        <v/>
      </c>
      <c r="F82" t="str">
        <f t="shared" si="8"/>
        <v/>
      </c>
    </row>
    <row r="83" spans="1:6">
      <c r="A83" s="2" t="s">
        <v>117</v>
      </c>
      <c r="B83" s="2">
        <v>4551.8300000000017</v>
      </c>
      <c r="C83" s="1">
        <f t="shared" si="5"/>
        <v>3.0589625698766716E-3</v>
      </c>
      <c r="D83" s="4">
        <f t="shared" si="6"/>
        <v>0.74800296953564727</v>
      </c>
      <c r="E83" s="5" t="str">
        <f t="shared" si="7"/>
        <v/>
      </c>
      <c r="F83" t="str">
        <f t="shared" si="8"/>
        <v/>
      </c>
    </row>
    <row r="84" spans="1:6">
      <c r="A84" s="2" t="s">
        <v>116</v>
      </c>
      <c r="B84" s="2">
        <v>4505.880000000001</v>
      </c>
      <c r="C84" s="1">
        <f t="shared" si="5"/>
        <v>3.0280828291820864E-3</v>
      </c>
      <c r="D84" s="4">
        <f t="shared" si="6"/>
        <v>0.75103105236482937</v>
      </c>
      <c r="E84" s="5" t="str">
        <f t="shared" si="7"/>
        <v/>
      </c>
      <c r="F84" t="str">
        <f t="shared" si="8"/>
        <v/>
      </c>
    </row>
    <row r="85" spans="1:6">
      <c r="A85" s="2" t="s">
        <v>115</v>
      </c>
      <c r="B85" s="2">
        <v>4442.2699999999986</v>
      </c>
      <c r="C85" s="1">
        <f t="shared" si="5"/>
        <v>2.9853350532172847E-3</v>
      </c>
      <c r="D85" s="4">
        <f t="shared" si="6"/>
        <v>0.75401638741804666</v>
      </c>
      <c r="E85" s="5" t="str">
        <f t="shared" si="7"/>
        <v/>
      </c>
      <c r="F85" t="str">
        <f t="shared" si="8"/>
        <v/>
      </c>
    </row>
    <row r="86" spans="1:6">
      <c r="A86" s="2" t="s">
        <v>114</v>
      </c>
      <c r="B86" s="2">
        <v>4400.9100000000008</v>
      </c>
      <c r="C86" s="1">
        <f t="shared" si="5"/>
        <v>2.9575399264462733E-3</v>
      </c>
      <c r="D86" s="4">
        <f t="shared" si="6"/>
        <v>0.75697392734449298</v>
      </c>
      <c r="E86" s="5" t="str">
        <f t="shared" si="7"/>
        <v/>
      </c>
      <c r="F86" t="str">
        <f t="shared" si="8"/>
        <v/>
      </c>
    </row>
    <row r="87" spans="1:6">
      <c r="A87" s="2" t="s">
        <v>113</v>
      </c>
      <c r="B87" s="2">
        <v>4365.5300000000007</v>
      </c>
      <c r="C87" s="1">
        <f t="shared" si="5"/>
        <v>2.9337635341552086E-3</v>
      </c>
      <c r="D87" s="4">
        <f t="shared" si="6"/>
        <v>0.75990769087864818</v>
      </c>
      <c r="E87" s="5" t="str">
        <f t="shared" si="7"/>
        <v/>
      </c>
      <c r="F87" t="str">
        <f t="shared" si="8"/>
        <v/>
      </c>
    </row>
    <row r="88" spans="1:6">
      <c r="A88" s="2" t="s">
        <v>112</v>
      </c>
      <c r="B88" s="2">
        <v>4362.0899999999992</v>
      </c>
      <c r="C88" s="1">
        <f t="shared" si="5"/>
        <v>2.9314517537854718E-3</v>
      </c>
      <c r="D88" s="4">
        <f t="shared" si="6"/>
        <v>0.76283914263243369</v>
      </c>
      <c r="E88" s="5" t="str">
        <f t="shared" si="7"/>
        <v/>
      </c>
      <c r="F88" t="str">
        <f t="shared" si="8"/>
        <v/>
      </c>
    </row>
    <row r="89" spans="1:6">
      <c r="A89" s="2" t="s">
        <v>111</v>
      </c>
      <c r="B89" s="2">
        <v>4344.5300000000016</v>
      </c>
      <c r="C89" s="1">
        <f t="shared" si="5"/>
        <v>2.9196509214329831E-3</v>
      </c>
      <c r="D89" s="4">
        <f t="shared" si="6"/>
        <v>0.76575879355386667</v>
      </c>
      <c r="E89" s="5" t="str">
        <f t="shared" si="7"/>
        <v/>
      </c>
      <c r="F89" t="str">
        <f t="shared" si="8"/>
        <v/>
      </c>
    </row>
    <row r="90" spans="1:6">
      <c r="A90" s="2" t="s">
        <v>110</v>
      </c>
      <c r="B90" s="2">
        <v>4343.95</v>
      </c>
      <c r="C90" s="1">
        <f t="shared" si="5"/>
        <v>2.9192611445101779E-3</v>
      </c>
      <c r="D90" s="4">
        <f t="shared" si="6"/>
        <v>0.7686780546983768</v>
      </c>
      <c r="E90" s="5" t="str">
        <f t="shared" si="7"/>
        <v/>
      </c>
      <c r="F90" t="str">
        <f t="shared" si="8"/>
        <v/>
      </c>
    </row>
    <row r="91" spans="1:6">
      <c r="A91" s="2" t="s">
        <v>109</v>
      </c>
      <c r="B91" s="2">
        <v>4329.03</v>
      </c>
      <c r="C91" s="1">
        <f t="shared" si="5"/>
        <v>2.9092344691856249E-3</v>
      </c>
      <c r="D91" s="4">
        <f t="shared" si="6"/>
        <v>0.77158728916756247</v>
      </c>
      <c r="E91" s="5" t="str">
        <f t="shared" si="7"/>
        <v/>
      </c>
      <c r="F91" t="str">
        <f t="shared" si="8"/>
        <v/>
      </c>
    </row>
    <row r="92" spans="1:6">
      <c r="A92" s="2" t="s">
        <v>108</v>
      </c>
      <c r="B92" s="2">
        <v>4320.2000000000007</v>
      </c>
      <c r="C92" s="1">
        <f t="shared" si="5"/>
        <v>2.903300451550518E-3</v>
      </c>
      <c r="D92" s="4">
        <f t="shared" si="6"/>
        <v>0.77449058961911299</v>
      </c>
      <c r="E92" s="5" t="str">
        <f t="shared" si="7"/>
        <v/>
      </c>
      <c r="F92" t="str">
        <f t="shared" si="8"/>
        <v/>
      </c>
    </row>
    <row r="93" spans="1:6">
      <c r="A93" s="2" t="s">
        <v>107</v>
      </c>
      <c r="B93" s="2">
        <v>4303.5499999999993</v>
      </c>
      <c r="C93" s="1">
        <f t="shared" si="5"/>
        <v>2.8921111657493237E-3</v>
      </c>
      <c r="D93" s="4">
        <f t="shared" si="6"/>
        <v>0.77738270078486227</v>
      </c>
      <c r="E93" s="5" t="str">
        <f t="shared" si="7"/>
        <v/>
      </c>
      <c r="F93" t="str">
        <f t="shared" si="8"/>
        <v/>
      </c>
    </row>
    <row r="94" spans="1:6">
      <c r="A94" s="2" t="s">
        <v>106</v>
      </c>
      <c r="B94" s="2">
        <v>4223.1200000000008</v>
      </c>
      <c r="C94" s="1">
        <f t="shared" si="5"/>
        <v>2.8380598590231989E-3</v>
      </c>
      <c r="D94" s="4">
        <f t="shared" si="6"/>
        <v>0.78022076064388546</v>
      </c>
      <c r="E94" s="5" t="str">
        <f t="shared" si="7"/>
        <v/>
      </c>
      <c r="F94" t="str">
        <f t="shared" si="8"/>
        <v/>
      </c>
    </row>
    <row r="95" spans="1:6">
      <c r="A95" s="2" t="s">
        <v>105</v>
      </c>
      <c r="B95" s="2">
        <v>4181.9700000000012</v>
      </c>
      <c r="C95" s="1">
        <f t="shared" si="5"/>
        <v>2.8104058583794085E-3</v>
      </c>
      <c r="D95" s="4">
        <f t="shared" si="6"/>
        <v>0.7830311665022649</v>
      </c>
      <c r="E95" s="5" t="str">
        <f t="shared" si="7"/>
        <v/>
      </c>
      <c r="F95" t="str">
        <f t="shared" si="8"/>
        <v/>
      </c>
    </row>
    <row r="96" spans="1:6">
      <c r="A96" s="2" t="s">
        <v>104</v>
      </c>
      <c r="B96" s="2">
        <v>4125.619999999999</v>
      </c>
      <c r="C96" s="1">
        <f t="shared" si="5"/>
        <v>2.7725370142414338E-3</v>
      </c>
      <c r="D96" s="4">
        <f t="shared" si="6"/>
        <v>0.7858037035165063</v>
      </c>
      <c r="E96" s="5" t="str">
        <f t="shared" si="7"/>
        <v/>
      </c>
      <c r="F96" t="str">
        <f t="shared" si="8"/>
        <v/>
      </c>
    </row>
    <row r="97" spans="1:6">
      <c r="A97" s="2" t="s">
        <v>103</v>
      </c>
      <c r="B97" s="2">
        <v>4113.2900000000018</v>
      </c>
      <c r="C97" s="1">
        <f t="shared" si="5"/>
        <v>2.7642508944859573E-3</v>
      </c>
      <c r="D97" s="4">
        <f t="shared" si="6"/>
        <v>0.78856795441099226</v>
      </c>
      <c r="E97" s="5" t="str">
        <f t="shared" si="7"/>
        <v/>
      </c>
      <c r="F97" t="str">
        <f t="shared" si="8"/>
        <v/>
      </c>
    </row>
    <row r="98" spans="1:6">
      <c r="A98" s="2" t="s">
        <v>102</v>
      </c>
      <c r="B98" s="2">
        <v>4099.17</v>
      </c>
      <c r="C98" s="1">
        <f t="shared" ref="C98:C129" si="9">B98/$B$201</f>
        <v>2.7547618425032023E-3</v>
      </c>
      <c r="D98" s="4">
        <f t="shared" si="6"/>
        <v>0.79132271625349548</v>
      </c>
      <c r="E98" s="5" t="str">
        <f t="shared" si="7"/>
        <v/>
      </c>
      <c r="F98" t="str">
        <f t="shared" si="8"/>
        <v/>
      </c>
    </row>
    <row r="99" spans="1:6">
      <c r="A99" s="2" t="s">
        <v>101</v>
      </c>
      <c r="B99" s="2">
        <v>4094.2499999999991</v>
      </c>
      <c r="C99" s="1">
        <f t="shared" si="9"/>
        <v>2.7514554589511374E-3</v>
      </c>
      <c r="D99" s="4">
        <f t="shared" si="6"/>
        <v>0.79407417171244665</v>
      </c>
      <c r="E99" s="5" t="str">
        <f t="shared" si="7"/>
        <v/>
      </c>
      <c r="F99" t="str">
        <f t="shared" si="8"/>
        <v/>
      </c>
    </row>
    <row r="100" spans="1:6">
      <c r="A100" s="2" t="s">
        <v>100</v>
      </c>
      <c r="B100" s="2">
        <v>4081.3699999999994</v>
      </c>
      <c r="C100" s="1">
        <f t="shared" si="9"/>
        <v>2.7427997231481722E-3</v>
      </c>
      <c r="D100" s="4">
        <f t="shared" si="6"/>
        <v>0.79681697143559482</v>
      </c>
      <c r="E100" s="5" t="str">
        <f t="shared" si="7"/>
        <v/>
      </c>
      <c r="F100" t="str">
        <f t="shared" si="8"/>
        <v/>
      </c>
    </row>
    <row r="101" spans="1:6">
      <c r="A101" s="2" t="s">
        <v>99</v>
      </c>
      <c r="B101" s="2">
        <v>4033.5600000000004</v>
      </c>
      <c r="C101" s="1">
        <f t="shared" si="9"/>
        <v>2.710670008183905E-3</v>
      </c>
      <c r="D101" s="4">
        <f t="shared" si="6"/>
        <v>0.79952764144377875</v>
      </c>
      <c r="E101" s="5" t="str">
        <f t="shared" si="7"/>
        <v/>
      </c>
      <c r="F101" t="str">
        <f t="shared" si="8"/>
        <v/>
      </c>
    </row>
    <row r="102" spans="1:6">
      <c r="A102" s="2" t="s">
        <v>98</v>
      </c>
      <c r="B102" s="2">
        <v>3964.7300000000005</v>
      </c>
      <c r="C102" s="1">
        <f t="shared" si="9"/>
        <v>2.664414239913866E-3</v>
      </c>
      <c r="D102" s="4">
        <f t="shared" si="6"/>
        <v>0.80219205568369256</v>
      </c>
      <c r="E102" s="5">
        <f t="shared" si="7"/>
        <v>0.8</v>
      </c>
      <c r="F102" t="str">
        <f t="shared" si="8"/>
        <v>101 clients</v>
      </c>
    </row>
    <row r="103" spans="1:6">
      <c r="A103" s="2" t="s">
        <v>97</v>
      </c>
      <c r="B103" s="2">
        <v>3937.27</v>
      </c>
      <c r="C103" s="1">
        <f t="shared" si="9"/>
        <v>2.645960318706612E-3</v>
      </c>
      <c r="D103" s="4">
        <f t="shared" si="6"/>
        <v>0.80483801600239913</v>
      </c>
      <c r="E103" s="5" t="str">
        <f t="shared" si="7"/>
        <v/>
      </c>
      <c r="F103" t="str">
        <f t="shared" si="8"/>
        <v/>
      </c>
    </row>
    <row r="104" spans="1:6">
      <c r="A104" s="2" t="s">
        <v>96</v>
      </c>
      <c r="B104" s="2">
        <v>3869.7000000000003</v>
      </c>
      <c r="C104" s="1">
        <f t="shared" si="9"/>
        <v>2.600551307199907E-3</v>
      </c>
      <c r="D104" s="4">
        <f t="shared" si="6"/>
        <v>0.80743856730959906</v>
      </c>
      <c r="E104" s="5" t="str">
        <f t="shared" si="7"/>
        <v/>
      </c>
      <c r="F104" t="str">
        <f t="shared" si="8"/>
        <v/>
      </c>
    </row>
    <row r="105" spans="1:6">
      <c r="A105" s="2" t="s">
        <v>95</v>
      </c>
      <c r="B105" s="2">
        <v>3843.5500000000006</v>
      </c>
      <c r="C105" s="1">
        <f t="shared" si="9"/>
        <v>2.5829777442148497E-3</v>
      </c>
      <c r="D105" s="4">
        <f t="shared" si="6"/>
        <v>0.81002154505381396</v>
      </c>
      <c r="E105" s="5" t="str">
        <f t="shared" si="7"/>
        <v/>
      </c>
      <c r="F105" t="str">
        <f t="shared" si="8"/>
        <v/>
      </c>
    </row>
    <row r="106" spans="1:6">
      <c r="A106" s="2" t="s">
        <v>94</v>
      </c>
      <c r="B106" s="2">
        <v>3828.31</v>
      </c>
      <c r="C106" s="1">
        <f t="shared" si="9"/>
        <v>2.5727360195535766E-3</v>
      </c>
      <c r="D106" s="4">
        <f t="shared" si="6"/>
        <v>0.81259428107336751</v>
      </c>
      <c r="E106" s="5" t="str">
        <f t="shared" si="7"/>
        <v/>
      </c>
      <c r="F106" t="str">
        <f t="shared" si="8"/>
        <v/>
      </c>
    </row>
    <row r="107" spans="1:6">
      <c r="A107" s="2" t="s">
        <v>93</v>
      </c>
      <c r="B107" s="2">
        <v>3809.7999999999997</v>
      </c>
      <c r="C107" s="1">
        <f t="shared" si="9"/>
        <v>2.5602967594826999E-3</v>
      </c>
      <c r="D107" s="4">
        <f t="shared" si="6"/>
        <v>0.81515457783285017</v>
      </c>
      <c r="E107" s="5" t="str">
        <f t="shared" si="7"/>
        <v/>
      </c>
      <c r="F107" t="str">
        <f t="shared" si="8"/>
        <v/>
      </c>
    </row>
    <row r="108" spans="1:6">
      <c r="A108" s="2" t="s">
        <v>92</v>
      </c>
      <c r="B108" s="2">
        <v>3805.1200000000008</v>
      </c>
      <c r="C108" s="1">
        <f t="shared" si="9"/>
        <v>2.5571516629331759E-3</v>
      </c>
      <c r="D108" s="4">
        <f t="shared" si="6"/>
        <v>0.8177117294957833</v>
      </c>
      <c r="E108" s="5" t="str">
        <f t="shared" si="7"/>
        <v/>
      </c>
      <c r="F108" t="str">
        <f t="shared" si="8"/>
        <v/>
      </c>
    </row>
    <row r="109" spans="1:6">
      <c r="A109" s="2" t="s">
        <v>91</v>
      </c>
      <c r="B109" s="2">
        <v>3789.6699999999996</v>
      </c>
      <c r="C109" s="1">
        <f t="shared" si="9"/>
        <v>2.5467688121446805E-3</v>
      </c>
      <c r="D109" s="4">
        <f t="shared" si="6"/>
        <v>0.82025849830792796</v>
      </c>
      <c r="E109" s="5" t="str">
        <f t="shared" si="7"/>
        <v/>
      </c>
      <c r="F109" t="str">
        <f t="shared" si="8"/>
        <v/>
      </c>
    </row>
    <row r="110" spans="1:6">
      <c r="A110" s="2" t="s">
        <v>90</v>
      </c>
      <c r="B110" s="2">
        <v>3765.77</v>
      </c>
      <c r="C110" s="1">
        <f t="shared" si="9"/>
        <v>2.5307073148084329E-3</v>
      </c>
      <c r="D110" s="4">
        <f t="shared" si="6"/>
        <v>0.82278920562273639</v>
      </c>
      <c r="E110" s="5" t="str">
        <f t="shared" si="7"/>
        <v/>
      </c>
      <c r="F110" t="str">
        <f t="shared" si="8"/>
        <v/>
      </c>
    </row>
    <row r="111" spans="1:6">
      <c r="A111" s="2" t="s">
        <v>89</v>
      </c>
      <c r="B111" s="2">
        <v>3699.6899999999996</v>
      </c>
      <c r="C111" s="1">
        <f t="shared" si="9"/>
        <v>2.4862996267758283E-3</v>
      </c>
      <c r="D111" s="4">
        <f t="shared" si="6"/>
        <v>0.82527550524951221</v>
      </c>
      <c r="E111" s="5" t="str">
        <f t="shared" si="7"/>
        <v/>
      </c>
      <c r="F111" t="str">
        <f t="shared" si="8"/>
        <v/>
      </c>
    </row>
    <row r="112" spans="1:6">
      <c r="A112" s="2" t="s">
        <v>88</v>
      </c>
      <c r="B112" s="2">
        <v>3676.9099999999989</v>
      </c>
      <c r="C112" s="1">
        <f t="shared" si="9"/>
        <v>2.4709908021180987E-3</v>
      </c>
      <c r="D112" s="4">
        <f t="shared" si="6"/>
        <v>0.82774649605163031</v>
      </c>
      <c r="E112" s="5" t="str">
        <f t="shared" si="7"/>
        <v/>
      </c>
      <c r="F112" t="str">
        <f t="shared" si="8"/>
        <v/>
      </c>
    </row>
    <row r="113" spans="1:6">
      <c r="A113" s="2" t="s">
        <v>87</v>
      </c>
      <c r="B113" s="2">
        <v>3663.5299999999997</v>
      </c>
      <c r="C113" s="1">
        <f t="shared" si="9"/>
        <v>2.4619990517265097E-3</v>
      </c>
      <c r="D113" s="4">
        <f t="shared" si="6"/>
        <v>0.83020849510335681</v>
      </c>
      <c r="E113" s="5" t="str">
        <f t="shared" si="7"/>
        <v/>
      </c>
      <c r="F113" t="str">
        <f t="shared" si="8"/>
        <v/>
      </c>
    </row>
    <row r="114" spans="1:6">
      <c r="A114" s="2" t="s">
        <v>86</v>
      </c>
      <c r="B114" s="2">
        <v>3660.2400000000007</v>
      </c>
      <c r="C114" s="1">
        <f t="shared" si="9"/>
        <v>2.4597880757333615E-3</v>
      </c>
      <c r="D114" s="4">
        <f t="shared" si="6"/>
        <v>0.83266828317909014</v>
      </c>
      <c r="E114" s="5" t="str">
        <f t="shared" si="7"/>
        <v/>
      </c>
      <c r="F114" t="str">
        <f t="shared" si="8"/>
        <v/>
      </c>
    </row>
    <row r="115" spans="1:6">
      <c r="A115" s="2" t="s">
        <v>85</v>
      </c>
      <c r="B115" s="2">
        <v>3658.49</v>
      </c>
      <c r="C115" s="1">
        <f t="shared" si="9"/>
        <v>2.4586120246731752E-3</v>
      </c>
      <c r="D115" s="4">
        <f t="shared" si="6"/>
        <v>0.83512689520376326</v>
      </c>
      <c r="E115" s="5" t="str">
        <f t="shared" si="7"/>
        <v/>
      </c>
      <c r="F115" t="str">
        <f t="shared" si="8"/>
        <v/>
      </c>
    </row>
    <row r="116" spans="1:6">
      <c r="A116" s="2" t="s">
        <v>84</v>
      </c>
      <c r="B116" s="2">
        <v>3635.96</v>
      </c>
      <c r="C116" s="1">
        <f t="shared" si="9"/>
        <v>2.4434712073097588E-3</v>
      </c>
      <c r="D116" s="4">
        <f t="shared" si="6"/>
        <v>0.83757036641107308</v>
      </c>
      <c r="E116" s="5" t="str">
        <f t="shared" si="7"/>
        <v/>
      </c>
      <c r="F116" t="str">
        <f t="shared" si="8"/>
        <v/>
      </c>
    </row>
    <row r="117" spans="1:6">
      <c r="A117" s="2" t="s">
        <v>83</v>
      </c>
      <c r="B117" s="2">
        <v>3545.0100000000007</v>
      </c>
      <c r="C117" s="1">
        <f t="shared" si="9"/>
        <v>2.3823501536389753E-3</v>
      </c>
      <c r="D117" s="4">
        <f t="shared" si="6"/>
        <v>0.83995271656471204</v>
      </c>
      <c r="E117" s="5" t="str">
        <f t="shared" si="7"/>
        <v/>
      </c>
      <c r="F117" t="str">
        <f t="shared" si="8"/>
        <v/>
      </c>
    </row>
    <row r="118" spans="1:6">
      <c r="A118" s="2" t="s">
        <v>82</v>
      </c>
      <c r="B118" s="2">
        <v>3515.8499999999995</v>
      </c>
      <c r="C118" s="1">
        <f t="shared" si="9"/>
        <v>2.3627537828303981E-3</v>
      </c>
      <c r="D118" s="4">
        <f t="shared" si="6"/>
        <v>0.84231547034754239</v>
      </c>
      <c r="E118" s="5" t="str">
        <f t="shared" si="7"/>
        <v/>
      </c>
      <c r="F118" t="str">
        <f t="shared" si="8"/>
        <v/>
      </c>
    </row>
    <row r="119" spans="1:6">
      <c r="A119" s="2" t="s">
        <v>81</v>
      </c>
      <c r="B119" s="2">
        <v>3514.0599999999995</v>
      </c>
      <c r="C119" s="1">
        <f t="shared" si="9"/>
        <v>2.3615508506031227E-3</v>
      </c>
      <c r="D119" s="4">
        <f t="shared" si="6"/>
        <v>0.84467702119814547</v>
      </c>
      <c r="E119" s="5" t="str">
        <f t="shared" si="7"/>
        <v/>
      </c>
      <c r="F119" t="str">
        <f t="shared" si="8"/>
        <v/>
      </c>
    </row>
    <row r="120" spans="1:6">
      <c r="A120" s="2" t="s">
        <v>80</v>
      </c>
      <c r="B120" s="2">
        <v>3490.3999999999996</v>
      </c>
      <c r="C120" s="1">
        <f t="shared" si="9"/>
        <v>2.3456506402694146E-3</v>
      </c>
      <c r="D120" s="4">
        <f t="shared" si="6"/>
        <v>0.84702267183841484</v>
      </c>
      <c r="E120" s="5" t="str">
        <f t="shared" si="7"/>
        <v/>
      </c>
      <c r="F120" t="str">
        <f t="shared" si="8"/>
        <v/>
      </c>
    </row>
    <row r="121" spans="1:6">
      <c r="A121" s="2" t="s">
        <v>79</v>
      </c>
      <c r="B121" s="2">
        <v>3484.9400000000014</v>
      </c>
      <c r="C121" s="1">
        <f t="shared" si="9"/>
        <v>2.3419813609616372E-3</v>
      </c>
      <c r="D121" s="4">
        <f t="shared" si="6"/>
        <v>0.84936465319937648</v>
      </c>
      <c r="E121" s="5" t="str">
        <f t="shared" si="7"/>
        <v/>
      </c>
      <c r="F121" t="str">
        <f t="shared" si="8"/>
        <v/>
      </c>
    </row>
    <row r="122" spans="1:6">
      <c r="A122" s="2" t="s">
        <v>78</v>
      </c>
      <c r="B122" s="2">
        <v>3481.9800000000005</v>
      </c>
      <c r="C122" s="1">
        <f t="shared" si="9"/>
        <v>2.3399921545969797E-3</v>
      </c>
      <c r="D122" s="4">
        <f t="shared" si="6"/>
        <v>0.8517046453539735</v>
      </c>
      <c r="E122" s="5" t="str">
        <f t="shared" si="7"/>
        <v/>
      </c>
      <c r="F122" t="str">
        <f t="shared" si="8"/>
        <v/>
      </c>
    </row>
    <row r="123" spans="1:6">
      <c r="A123" s="2" t="s">
        <v>77</v>
      </c>
      <c r="B123" s="2">
        <v>3479.1499999999992</v>
      </c>
      <c r="C123" s="1">
        <f t="shared" si="9"/>
        <v>2.3380903120253649E-3</v>
      </c>
      <c r="D123" s="4">
        <f t="shared" si="6"/>
        <v>0.85404273566599886</v>
      </c>
      <c r="E123" s="5" t="str">
        <f t="shared" si="7"/>
        <v/>
      </c>
      <c r="F123" t="str">
        <f t="shared" si="8"/>
        <v/>
      </c>
    </row>
    <row r="124" spans="1:6">
      <c r="A124" s="2" t="s">
        <v>76</v>
      </c>
      <c r="B124" s="2">
        <v>3413.46</v>
      </c>
      <c r="C124" s="1">
        <f t="shared" si="9"/>
        <v>2.2939447153718876E-3</v>
      </c>
      <c r="D124" s="4">
        <f t="shared" si="6"/>
        <v>0.85633668038137079</v>
      </c>
      <c r="E124" s="5" t="str">
        <f t="shared" si="7"/>
        <v/>
      </c>
      <c r="F124" t="str">
        <f t="shared" si="8"/>
        <v/>
      </c>
    </row>
    <row r="125" spans="1:6">
      <c r="A125" s="2" t="s">
        <v>75</v>
      </c>
      <c r="B125" s="2">
        <v>3411.9600000000005</v>
      </c>
      <c r="C125" s="1">
        <f t="shared" si="9"/>
        <v>2.2929366716060149E-3</v>
      </c>
      <c r="D125" s="4">
        <f t="shared" si="6"/>
        <v>0.8586296170529768</v>
      </c>
      <c r="E125" s="5" t="str">
        <f t="shared" si="7"/>
        <v/>
      </c>
      <c r="F125" t="str">
        <f t="shared" si="8"/>
        <v/>
      </c>
    </row>
    <row r="126" spans="1:6">
      <c r="A126" s="2" t="s">
        <v>74</v>
      </c>
      <c r="B126" s="2">
        <v>3388.7699999999995</v>
      </c>
      <c r="C126" s="1">
        <f t="shared" si="9"/>
        <v>2.277352314985613E-3</v>
      </c>
      <c r="D126" s="4">
        <f t="shared" si="6"/>
        <v>0.8609069693679624</v>
      </c>
      <c r="E126" s="5" t="str">
        <f t="shared" si="7"/>
        <v/>
      </c>
      <c r="F126" t="str">
        <f t="shared" si="8"/>
        <v/>
      </c>
    </row>
    <row r="127" spans="1:6">
      <c r="A127" s="2" t="s">
        <v>73</v>
      </c>
      <c r="B127" s="2">
        <v>3355.3799999999992</v>
      </c>
      <c r="C127" s="1">
        <f t="shared" si="9"/>
        <v>2.2549132607572733E-3</v>
      </c>
      <c r="D127" s="4">
        <f t="shared" si="6"/>
        <v>0.86316188262871962</v>
      </c>
      <c r="E127" s="5" t="str">
        <f t="shared" si="7"/>
        <v/>
      </c>
      <c r="F127" t="str">
        <f t="shared" si="8"/>
        <v/>
      </c>
    </row>
    <row r="128" spans="1:6">
      <c r="A128" s="2" t="s">
        <v>72</v>
      </c>
      <c r="B128" s="2">
        <v>3344.2500000000005</v>
      </c>
      <c r="C128" s="1">
        <f t="shared" si="9"/>
        <v>2.2474335760144944E-3</v>
      </c>
      <c r="D128" s="4">
        <f t="shared" si="6"/>
        <v>0.86540931620473416</v>
      </c>
      <c r="E128" s="5" t="str">
        <f t="shared" si="7"/>
        <v/>
      </c>
      <c r="F128" t="str">
        <f t="shared" si="8"/>
        <v/>
      </c>
    </row>
    <row r="129" spans="1:6">
      <c r="A129" s="2" t="s">
        <v>71</v>
      </c>
      <c r="B129" s="2">
        <v>3328.6699999999996</v>
      </c>
      <c r="C129" s="1">
        <f t="shared" si="9"/>
        <v>2.2369633614329567E-3</v>
      </c>
      <c r="D129" s="4">
        <f t="shared" si="6"/>
        <v>0.86764627956616713</v>
      </c>
      <c r="E129" s="5" t="str">
        <f t="shared" si="7"/>
        <v/>
      </c>
      <c r="F129" t="str">
        <f t="shared" si="8"/>
        <v/>
      </c>
    </row>
    <row r="130" spans="1:6">
      <c r="A130" s="2" t="s">
        <v>70</v>
      </c>
      <c r="B130" s="2">
        <v>3315.09</v>
      </c>
      <c r="C130" s="1">
        <f t="shared" ref="C130:C161" si="10">B130/$B$201</f>
        <v>2.2278372052059177E-3</v>
      </c>
      <c r="D130" s="4">
        <f t="shared" si="6"/>
        <v>0.86987411677137305</v>
      </c>
      <c r="E130" s="5" t="str">
        <f t="shared" si="7"/>
        <v/>
      </c>
      <c r="F130" t="str">
        <f t="shared" si="8"/>
        <v/>
      </c>
    </row>
    <row r="131" spans="1:6">
      <c r="A131" s="2" t="s">
        <v>69</v>
      </c>
      <c r="B131" s="2">
        <v>3311.45</v>
      </c>
      <c r="C131" s="1">
        <f t="shared" si="10"/>
        <v>2.2253910190007317E-3</v>
      </c>
      <c r="D131" s="4">
        <f t="shared" si="6"/>
        <v>0.87209950779037382</v>
      </c>
      <c r="E131" s="5" t="str">
        <f t="shared" si="7"/>
        <v/>
      </c>
      <c r="F131" t="str">
        <f t="shared" si="8"/>
        <v/>
      </c>
    </row>
    <row r="132" spans="1:6">
      <c r="A132" s="2" t="s">
        <v>68</v>
      </c>
      <c r="B132" s="2">
        <v>3301.1399999999994</v>
      </c>
      <c r="C132" s="1">
        <f t="shared" si="10"/>
        <v>2.2184623981832954E-3</v>
      </c>
      <c r="D132" s="4">
        <f t="shared" ref="D132:D195" si="11">D131+C132</f>
        <v>0.87431797018855706</v>
      </c>
      <c r="E132" s="5" t="str">
        <f t="shared" ref="E132:E195" si="12">IF(OR(AND(D131&lt;0.2,D132&gt;=0.2),AND(D131&lt;0.4,D132&gt;=0.4),AND(D131&lt;0.6,D132&gt;=0.6),AND(D131&lt;0.8,D132&gt;=0.8),AND(D131&lt;1,D132&gt;=1)),ROUND(D132*100,-1)/100,"")</f>
        <v/>
      </c>
      <c r="F132" t="str">
        <f t="shared" ref="F132:F195" si="13">IF(E132="","",ROW()-1 &amp; " clients")</f>
        <v/>
      </c>
    </row>
    <row r="133" spans="1:6">
      <c r="A133" s="2" t="s">
        <v>67</v>
      </c>
      <c r="B133" s="2">
        <v>3300.6700000000005</v>
      </c>
      <c r="C133" s="1">
        <f t="shared" si="10"/>
        <v>2.2181465444699893E-3</v>
      </c>
      <c r="D133" s="4">
        <f t="shared" si="11"/>
        <v>0.876536116733027</v>
      </c>
      <c r="E133" s="5" t="str">
        <f t="shared" si="12"/>
        <v/>
      </c>
      <c r="F133" t="str">
        <f t="shared" si="13"/>
        <v/>
      </c>
    </row>
    <row r="134" spans="1:6">
      <c r="A134" s="2" t="s">
        <v>66</v>
      </c>
      <c r="B134" s="2">
        <v>3288.6600000000008</v>
      </c>
      <c r="C134" s="1">
        <f t="shared" si="10"/>
        <v>2.2100754740512307E-3</v>
      </c>
      <c r="D134" s="4">
        <f t="shared" si="11"/>
        <v>0.87874619220707828</v>
      </c>
      <c r="E134" s="5" t="str">
        <f t="shared" si="12"/>
        <v/>
      </c>
      <c r="F134" t="str">
        <f t="shared" si="13"/>
        <v/>
      </c>
    </row>
    <row r="135" spans="1:6">
      <c r="A135" s="2" t="s">
        <v>65</v>
      </c>
      <c r="B135" s="2">
        <v>3278.8900000000003</v>
      </c>
      <c r="C135" s="1">
        <f t="shared" si="10"/>
        <v>2.2035097489895091E-3</v>
      </c>
      <c r="D135" s="4">
        <f t="shared" si="11"/>
        <v>0.88094970195606781</v>
      </c>
      <c r="E135" s="5" t="str">
        <f t="shared" si="12"/>
        <v/>
      </c>
      <c r="F135" t="str">
        <f t="shared" si="13"/>
        <v/>
      </c>
    </row>
    <row r="136" spans="1:6">
      <c r="A136" s="2" t="s">
        <v>64</v>
      </c>
      <c r="B136" s="2">
        <v>3253.4199999999992</v>
      </c>
      <c r="C136" s="1">
        <f t="shared" si="10"/>
        <v>2.1863931658449797E-3</v>
      </c>
      <c r="D136" s="4">
        <f t="shared" si="11"/>
        <v>0.88313609512191282</v>
      </c>
      <c r="E136" s="5" t="str">
        <f t="shared" si="12"/>
        <v/>
      </c>
      <c r="F136" t="str">
        <f t="shared" si="13"/>
        <v/>
      </c>
    </row>
    <row r="137" spans="1:6">
      <c r="A137" s="2" t="s">
        <v>63</v>
      </c>
      <c r="B137" s="2">
        <v>3238.3899999999994</v>
      </c>
      <c r="C137" s="1">
        <f t="shared" si="10"/>
        <v>2.1762925673109298E-3</v>
      </c>
      <c r="D137" s="4">
        <f t="shared" si="11"/>
        <v>0.88531238768922371</v>
      </c>
      <c r="E137" s="5" t="str">
        <f t="shared" si="12"/>
        <v/>
      </c>
      <c r="F137" t="str">
        <f t="shared" si="13"/>
        <v/>
      </c>
    </row>
    <row r="138" spans="1:6">
      <c r="A138" s="2" t="s">
        <v>62</v>
      </c>
      <c r="B138" s="2">
        <v>3203.7499999999995</v>
      </c>
      <c r="C138" s="1">
        <f t="shared" si="10"/>
        <v>2.1530134766110294E-3</v>
      </c>
      <c r="D138" s="4">
        <f t="shared" si="11"/>
        <v>0.88746540116583472</v>
      </c>
      <c r="E138" s="5" t="str">
        <f t="shared" si="12"/>
        <v/>
      </c>
      <c r="F138" t="str">
        <f t="shared" si="13"/>
        <v/>
      </c>
    </row>
    <row r="139" spans="1:6">
      <c r="A139" s="2" t="s">
        <v>61</v>
      </c>
      <c r="B139" s="2">
        <v>3201.48</v>
      </c>
      <c r="C139" s="1">
        <f t="shared" si="10"/>
        <v>2.1514879703786747E-3</v>
      </c>
      <c r="D139" s="4">
        <f t="shared" si="11"/>
        <v>0.8896168891362134</v>
      </c>
      <c r="E139" s="5" t="str">
        <f t="shared" si="12"/>
        <v/>
      </c>
      <c r="F139" t="str">
        <f t="shared" si="13"/>
        <v/>
      </c>
    </row>
    <row r="140" spans="1:6">
      <c r="A140" s="2" t="s">
        <v>60</v>
      </c>
      <c r="B140" s="2">
        <v>3182.17</v>
      </c>
      <c r="C140" s="1">
        <f t="shared" si="10"/>
        <v>2.1385110869659996E-3</v>
      </c>
      <c r="D140" s="4">
        <f t="shared" si="11"/>
        <v>0.89175540022317934</v>
      </c>
      <c r="E140" s="5" t="str">
        <f t="shared" si="12"/>
        <v/>
      </c>
      <c r="F140" t="str">
        <f t="shared" si="13"/>
        <v/>
      </c>
    </row>
    <row r="141" spans="1:6">
      <c r="A141" s="2" t="s">
        <v>59</v>
      </c>
      <c r="B141" s="2">
        <v>3166.26</v>
      </c>
      <c r="C141" s="1">
        <f t="shared" si="10"/>
        <v>2.1278191027559699E-3</v>
      </c>
      <c r="D141" s="4">
        <f t="shared" si="11"/>
        <v>0.89388321932593529</v>
      </c>
      <c r="E141" s="5" t="str">
        <f t="shared" si="12"/>
        <v/>
      </c>
      <c r="F141" t="str">
        <f t="shared" si="13"/>
        <v/>
      </c>
    </row>
    <row r="142" spans="1:6">
      <c r="A142" s="2" t="s">
        <v>58</v>
      </c>
      <c r="B142" s="2">
        <v>3164.04</v>
      </c>
      <c r="C142" s="1">
        <f t="shared" si="10"/>
        <v>2.1263271979824775E-3</v>
      </c>
      <c r="D142" s="4">
        <f t="shared" si="11"/>
        <v>0.89600954652391773</v>
      </c>
      <c r="E142" s="5" t="str">
        <f t="shared" si="12"/>
        <v/>
      </c>
      <c r="F142" t="str">
        <f t="shared" si="13"/>
        <v/>
      </c>
    </row>
    <row r="143" spans="1:6">
      <c r="A143" s="2" t="s">
        <v>57</v>
      </c>
      <c r="B143" s="2">
        <v>3102.52</v>
      </c>
      <c r="C143" s="1">
        <f t="shared" si="10"/>
        <v>2.0849839629981277E-3</v>
      </c>
      <c r="D143" s="4">
        <f t="shared" si="11"/>
        <v>0.8980945304869159</v>
      </c>
      <c r="E143" s="5" t="str">
        <f t="shared" si="12"/>
        <v/>
      </c>
      <c r="F143" t="str">
        <f t="shared" si="13"/>
        <v/>
      </c>
    </row>
    <row r="144" spans="1:6">
      <c r="A144" s="2" t="s">
        <v>56</v>
      </c>
      <c r="B144" s="2">
        <v>3099.360000000001</v>
      </c>
      <c r="C144" s="1">
        <f t="shared" si="10"/>
        <v>2.0828603507980219E-3</v>
      </c>
      <c r="D144" s="4">
        <f t="shared" si="11"/>
        <v>0.90017739083771398</v>
      </c>
      <c r="E144" s="5" t="str">
        <f t="shared" si="12"/>
        <v/>
      </c>
      <c r="F144" t="str">
        <f t="shared" si="13"/>
        <v/>
      </c>
    </row>
    <row r="145" spans="1:6">
      <c r="A145" s="2" t="s">
        <v>55</v>
      </c>
      <c r="B145" s="2">
        <v>3078.8</v>
      </c>
      <c r="C145" s="1">
        <f t="shared" si="10"/>
        <v>2.0690434309137851E-3</v>
      </c>
      <c r="D145" s="4">
        <f t="shared" si="11"/>
        <v>0.90224643426862772</v>
      </c>
      <c r="E145" s="5" t="str">
        <f t="shared" si="12"/>
        <v/>
      </c>
      <c r="F145" t="str">
        <f t="shared" si="13"/>
        <v/>
      </c>
    </row>
    <row r="146" spans="1:6">
      <c r="A146" s="2" t="s">
        <v>54</v>
      </c>
      <c r="B146" s="2">
        <v>3053.3199999999997</v>
      </c>
      <c r="C146" s="1">
        <f t="shared" si="10"/>
        <v>2.0519201274774839E-3</v>
      </c>
      <c r="D146" s="4">
        <f t="shared" si="11"/>
        <v>0.90429835439610518</v>
      </c>
      <c r="E146" s="5" t="str">
        <f t="shared" si="12"/>
        <v/>
      </c>
      <c r="F146" t="str">
        <f t="shared" si="13"/>
        <v/>
      </c>
    </row>
    <row r="147" spans="1:6">
      <c r="A147" s="2" t="s">
        <v>53</v>
      </c>
      <c r="B147" s="2">
        <v>3020.5299999999997</v>
      </c>
      <c r="C147" s="1">
        <f t="shared" si="10"/>
        <v>2.0298842907554935E-3</v>
      </c>
      <c r="D147" s="4">
        <f t="shared" si="11"/>
        <v>0.90632823868686063</v>
      </c>
      <c r="E147" s="5" t="str">
        <f t="shared" si="12"/>
        <v/>
      </c>
      <c r="F147" t="str">
        <f t="shared" si="13"/>
        <v/>
      </c>
    </row>
    <row r="148" spans="1:6">
      <c r="A148" s="2" t="s">
        <v>52</v>
      </c>
      <c r="B148" s="2">
        <v>3018.4099999999994</v>
      </c>
      <c r="C148" s="1">
        <f t="shared" si="10"/>
        <v>2.0284595888997257E-3</v>
      </c>
      <c r="D148" s="4">
        <f t="shared" si="11"/>
        <v>0.90835669827576038</v>
      </c>
      <c r="E148" s="5" t="str">
        <f t="shared" si="12"/>
        <v/>
      </c>
      <c r="F148" t="str">
        <f t="shared" si="13"/>
        <v/>
      </c>
    </row>
    <row r="149" spans="1:6">
      <c r="A149" s="2" t="s">
        <v>51</v>
      </c>
      <c r="B149" s="2">
        <v>3011.9800000000005</v>
      </c>
      <c r="C149" s="1">
        <f t="shared" si="10"/>
        <v>2.0241384412900162E-3</v>
      </c>
      <c r="D149" s="4">
        <f t="shared" si="11"/>
        <v>0.91038083671705039</v>
      </c>
      <c r="E149" s="5" t="str">
        <f t="shared" si="12"/>
        <v/>
      </c>
      <c r="F149" t="str">
        <f t="shared" si="13"/>
        <v/>
      </c>
    </row>
    <row r="150" spans="1:6">
      <c r="A150" s="2" t="s">
        <v>50</v>
      </c>
      <c r="B150" s="2">
        <v>2993.8799999999997</v>
      </c>
      <c r="C150" s="1">
        <f t="shared" si="10"/>
        <v>2.0119747131818115E-3</v>
      </c>
      <c r="D150" s="4">
        <f t="shared" si="11"/>
        <v>0.91239281143023221</v>
      </c>
      <c r="E150" s="5" t="str">
        <f t="shared" si="12"/>
        <v/>
      </c>
      <c r="F150" t="str">
        <f t="shared" si="13"/>
        <v/>
      </c>
    </row>
    <row r="151" spans="1:6">
      <c r="A151" s="2" t="s">
        <v>49</v>
      </c>
      <c r="B151" s="2">
        <v>2970.3299999999995</v>
      </c>
      <c r="C151" s="1">
        <f t="shared" si="10"/>
        <v>1.9961484260576008E-3</v>
      </c>
      <c r="D151" s="4">
        <f t="shared" si="11"/>
        <v>0.91438895985628976</v>
      </c>
      <c r="E151" s="5" t="str">
        <f t="shared" si="12"/>
        <v/>
      </c>
      <c r="F151" t="str">
        <f t="shared" si="13"/>
        <v/>
      </c>
    </row>
    <row r="152" spans="1:6">
      <c r="A152" s="2" t="s">
        <v>48</v>
      </c>
      <c r="B152" s="2">
        <v>2969.2800000000007</v>
      </c>
      <c r="C152" s="1">
        <f t="shared" si="10"/>
        <v>1.9954427954214904E-3</v>
      </c>
      <c r="D152" s="4">
        <f t="shared" si="11"/>
        <v>0.91638440265171128</v>
      </c>
      <c r="E152" s="5" t="str">
        <f t="shared" si="12"/>
        <v/>
      </c>
      <c r="F152" t="str">
        <f t="shared" si="13"/>
        <v/>
      </c>
    </row>
    <row r="153" spans="1:6">
      <c r="A153" s="2" t="s">
        <v>47</v>
      </c>
      <c r="B153" s="2">
        <v>2944.08</v>
      </c>
      <c r="C153" s="1">
        <f t="shared" si="10"/>
        <v>1.9785076601548184E-3</v>
      </c>
      <c r="D153" s="4">
        <f t="shared" si="11"/>
        <v>0.91836291031186612</v>
      </c>
      <c r="E153" s="5" t="str">
        <f t="shared" si="12"/>
        <v/>
      </c>
      <c r="F153" t="str">
        <f t="shared" si="13"/>
        <v/>
      </c>
    </row>
    <row r="154" spans="1:6">
      <c r="A154" s="2" t="s">
        <v>46</v>
      </c>
      <c r="B154" s="2">
        <v>2902.9600000000009</v>
      </c>
      <c r="C154" s="1">
        <f t="shared" si="10"/>
        <v>1.9508738203863462E-3</v>
      </c>
      <c r="D154" s="4">
        <f t="shared" si="11"/>
        <v>0.92031378413225251</v>
      </c>
      <c r="E154" s="5" t="str">
        <f t="shared" si="12"/>
        <v/>
      </c>
      <c r="F154" t="str">
        <f t="shared" si="13"/>
        <v/>
      </c>
    </row>
    <row r="155" spans="1:6">
      <c r="A155" s="2" t="s">
        <v>45</v>
      </c>
      <c r="B155" s="2">
        <v>2900.6199999999994</v>
      </c>
      <c r="C155" s="1">
        <f t="shared" si="10"/>
        <v>1.9493012721115829E-3</v>
      </c>
      <c r="D155" s="4">
        <f t="shared" si="11"/>
        <v>0.92226308540436408</v>
      </c>
      <c r="E155" s="5" t="str">
        <f t="shared" si="12"/>
        <v/>
      </c>
      <c r="F155" t="str">
        <f t="shared" si="13"/>
        <v/>
      </c>
    </row>
    <row r="156" spans="1:6">
      <c r="A156" s="2" t="s">
        <v>44</v>
      </c>
      <c r="B156" s="2">
        <v>2896.3499999999995</v>
      </c>
      <c r="C156" s="1">
        <f t="shared" si="10"/>
        <v>1.9464317075247302E-3</v>
      </c>
      <c r="D156" s="4">
        <f t="shared" si="11"/>
        <v>0.92420951711188881</v>
      </c>
      <c r="E156" s="5" t="str">
        <f t="shared" si="12"/>
        <v/>
      </c>
      <c r="F156" t="str">
        <f t="shared" si="13"/>
        <v/>
      </c>
    </row>
    <row r="157" spans="1:6">
      <c r="A157" s="2" t="s">
        <v>43</v>
      </c>
      <c r="B157" s="2">
        <v>2890.24</v>
      </c>
      <c r="C157" s="1">
        <f t="shared" si="10"/>
        <v>1.9423256092517399E-3</v>
      </c>
      <c r="D157" s="4">
        <f t="shared" si="11"/>
        <v>0.92615184272114059</v>
      </c>
      <c r="E157" s="5" t="str">
        <f t="shared" si="12"/>
        <v/>
      </c>
      <c r="F157" t="str">
        <f t="shared" si="13"/>
        <v/>
      </c>
    </row>
    <row r="158" spans="1:6">
      <c r="A158" s="2" t="s">
        <v>42</v>
      </c>
      <c r="B158" s="2">
        <v>2850.3799999999992</v>
      </c>
      <c r="C158" s="1">
        <f t="shared" si="10"/>
        <v>1.9155385262466002E-3</v>
      </c>
      <c r="D158" s="4">
        <f t="shared" si="11"/>
        <v>0.92806738124738719</v>
      </c>
      <c r="E158" s="5" t="str">
        <f t="shared" si="12"/>
        <v/>
      </c>
      <c r="F158" t="str">
        <f t="shared" si="13"/>
        <v/>
      </c>
    </row>
    <row r="159" spans="1:6">
      <c r="A159" s="2" t="s">
        <v>41</v>
      </c>
      <c r="B159" s="2">
        <v>2846.7799999999993</v>
      </c>
      <c r="C159" s="1">
        <f t="shared" si="10"/>
        <v>1.9131192212085042E-3</v>
      </c>
      <c r="D159" s="4">
        <f t="shared" si="11"/>
        <v>0.92998050046859571</v>
      </c>
      <c r="E159" s="5" t="str">
        <f t="shared" si="12"/>
        <v/>
      </c>
      <c r="F159" t="str">
        <f t="shared" si="13"/>
        <v/>
      </c>
    </row>
    <row r="160" spans="1:6">
      <c r="A160" s="2" t="s">
        <v>40</v>
      </c>
      <c r="B160" s="2">
        <v>2824.5</v>
      </c>
      <c r="C160" s="1">
        <f t="shared" si="10"/>
        <v>1.8981464111394002E-3</v>
      </c>
      <c r="D160" s="4">
        <f t="shared" si="11"/>
        <v>0.9318786468797351</v>
      </c>
      <c r="E160" s="5" t="str">
        <f t="shared" si="12"/>
        <v/>
      </c>
      <c r="F160" t="str">
        <f t="shared" si="13"/>
        <v/>
      </c>
    </row>
    <row r="161" spans="1:6">
      <c r="A161" s="2" t="s">
        <v>39</v>
      </c>
      <c r="B161" s="2">
        <v>2802.4399999999996</v>
      </c>
      <c r="C161" s="1">
        <f t="shared" si="10"/>
        <v>1.8833214474892901E-3</v>
      </c>
      <c r="D161" s="4">
        <f t="shared" si="11"/>
        <v>0.93376196832722436</v>
      </c>
      <c r="E161" s="5" t="str">
        <f t="shared" si="12"/>
        <v/>
      </c>
      <c r="F161" t="str">
        <f t="shared" si="13"/>
        <v/>
      </c>
    </row>
    <row r="162" spans="1:6">
      <c r="A162" s="2" t="s">
        <v>38</v>
      </c>
      <c r="B162" s="2">
        <v>2766.48</v>
      </c>
      <c r="C162" s="1">
        <f t="shared" ref="C162:C193" si="14">B162/$B$201</f>
        <v>1.8591552782754215E-3</v>
      </c>
      <c r="D162" s="4">
        <f t="shared" si="11"/>
        <v>0.93562112360549976</v>
      </c>
      <c r="E162" s="5" t="str">
        <f t="shared" si="12"/>
        <v/>
      </c>
      <c r="F162" t="str">
        <f t="shared" si="13"/>
        <v/>
      </c>
    </row>
    <row r="163" spans="1:6">
      <c r="A163" s="2" t="s">
        <v>37</v>
      </c>
      <c r="B163" s="2">
        <v>2763.87</v>
      </c>
      <c r="C163" s="1">
        <f t="shared" si="14"/>
        <v>1.8574012821228017E-3</v>
      </c>
      <c r="D163" s="4">
        <f t="shared" si="11"/>
        <v>0.93747852488762251</v>
      </c>
      <c r="E163" s="5" t="str">
        <f t="shared" si="12"/>
        <v/>
      </c>
      <c r="F163" t="str">
        <f t="shared" si="13"/>
        <v/>
      </c>
    </row>
    <row r="164" spans="1:6">
      <c r="A164" s="2" t="s">
        <v>36</v>
      </c>
      <c r="B164" s="2">
        <v>2710.62</v>
      </c>
      <c r="C164" s="1">
        <f t="shared" si="14"/>
        <v>1.8216157284343E-3</v>
      </c>
      <c r="D164" s="4">
        <f t="shared" si="11"/>
        <v>0.93930014061605682</v>
      </c>
      <c r="E164" s="5" t="str">
        <f t="shared" si="12"/>
        <v/>
      </c>
      <c r="F164" t="str">
        <f t="shared" si="13"/>
        <v/>
      </c>
    </row>
    <row r="165" spans="1:6">
      <c r="A165" s="2" t="s">
        <v>35</v>
      </c>
      <c r="B165" s="2">
        <v>2679.4200000000005</v>
      </c>
      <c r="C165" s="1">
        <f t="shared" si="14"/>
        <v>1.8006484181041361E-3</v>
      </c>
      <c r="D165" s="4">
        <f t="shared" si="11"/>
        <v>0.94110078903416094</v>
      </c>
      <c r="E165" s="5" t="str">
        <f t="shared" si="12"/>
        <v/>
      </c>
      <c r="F165" t="str">
        <f t="shared" si="13"/>
        <v/>
      </c>
    </row>
    <row r="166" spans="1:6">
      <c r="A166" s="2" t="s">
        <v>34</v>
      </c>
      <c r="B166" s="2">
        <v>2676.0600000000004</v>
      </c>
      <c r="C166" s="1">
        <f t="shared" si="14"/>
        <v>1.79839040006858E-3</v>
      </c>
      <c r="D166" s="4">
        <f t="shared" si="11"/>
        <v>0.94289917943422952</v>
      </c>
      <c r="E166" s="5" t="str">
        <f t="shared" si="12"/>
        <v/>
      </c>
      <c r="F166" t="str">
        <f t="shared" si="13"/>
        <v/>
      </c>
    </row>
    <row r="167" spans="1:6">
      <c r="A167" s="2" t="s">
        <v>33</v>
      </c>
      <c r="B167" s="2">
        <v>2669.49</v>
      </c>
      <c r="C167" s="1">
        <f t="shared" si="14"/>
        <v>1.7939751683740545E-3</v>
      </c>
      <c r="D167" s="4">
        <f t="shared" si="11"/>
        <v>0.94469315460260361</v>
      </c>
      <c r="E167" s="5" t="str">
        <f t="shared" si="12"/>
        <v/>
      </c>
      <c r="F167" t="str">
        <f t="shared" si="13"/>
        <v/>
      </c>
    </row>
    <row r="168" spans="1:6">
      <c r="A168" s="2" t="s">
        <v>32</v>
      </c>
      <c r="B168" s="2">
        <v>2665.62</v>
      </c>
      <c r="C168" s="1">
        <f t="shared" si="14"/>
        <v>1.7913744154581014E-3</v>
      </c>
      <c r="D168" s="4">
        <f t="shared" si="11"/>
        <v>0.94648452901806168</v>
      </c>
      <c r="E168" s="5" t="str">
        <f t="shared" si="12"/>
        <v/>
      </c>
      <c r="F168" t="str">
        <f t="shared" si="13"/>
        <v/>
      </c>
    </row>
    <row r="169" spans="1:6">
      <c r="A169" s="2" t="s">
        <v>31</v>
      </c>
      <c r="B169" s="2">
        <v>2656.5599999999995</v>
      </c>
      <c r="C169" s="1">
        <f t="shared" si="14"/>
        <v>1.7852858311122265E-3</v>
      </c>
      <c r="D169" s="4">
        <f t="shared" si="11"/>
        <v>0.94826981484917394</v>
      </c>
      <c r="E169" s="5" t="str">
        <f t="shared" si="12"/>
        <v/>
      </c>
      <c r="F169" t="str">
        <f t="shared" si="13"/>
        <v/>
      </c>
    </row>
    <row r="170" spans="1:6">
      <c r="A170" s="2" t="s">
        <v>30</v>
      </c>
      <c r="B170" s="2">
        <v>2656.4299999999994</v>
      </c>
      <c r="C170" s="1">
        <f t="shared" si="14"/>
        <v>1.7851984673191842E-3</v>
      </c>
      <c r="D170" s="4">
        <f t="shared" si="11"/>
        <v>0.95005501331649311</v>
      </c>
      <c r="E170" s="5" t="str">
        <f t="shared" si="12"/>
        <v/>
      </c>
      <c r="F170" t="str">
        <f t="shared" si="13"/>
        <v/>
      </c>
    </row>
    <row r="171" spans="1:6">
      <c r="A171" s="2" t="s">
        <v>29</v>
      </c>
      <c r="B171" s="2">
        <v>2640.37</v>
      </c>
      <c r="C171" s="1">
        <f t="shared" si="14"/>
        <v>1.7744056787325679E-3</v>
      </c>
      <c r="D171" s="4">
        <f t="shared" si="11"/>
        <v>0.95182941899522566</v>
      </c>
      <c r="E171" s="5" t="str">
        <f t="shared" si="12"/>
        <v/>
      </c>
      <c r="F171" t="str">
        <f t="shared" si="13"/>
        <v/>
      </c>
    </row>
    <row r="172" spans="1:6">
      <c r="A172" s="2" t="s">
        <v>28</v>
      </c>
      <c r="B172" s="2">
        <v>2623.9199999999996</v>
      </c>
      <c r="C172" s="1">
        <f t="shared" si="14"/>
        <v>1.7633507987668239E-3</v>
      </c>
      <c r="D172" s="4">
        <f t="shared" si="11"/>
        <v>0.95359276979399243</v>
      </c>
      <c r="E172" s="5" t="str">
        <f t="shared" si="12"/>
        <v/>
      </c>
      <c r="F172" t="str">
        <f t="shared" si="13"/>
        <v/>
      </c>
    </row>
    <row r="173" spans="1:6">
      <c r="A173" s="2" t="s">
        <v>27</v>
      </c>
      <c r="B173" s="2">
        <v>2618.0100000000002</v>
      </c>
      <c r="C173" s="1">
        <f t="shared" si="14"/>
        <v>1.7593791063292836E-3</v>
      </c>
      <c r="D173" s="4">
        <f t="shared" si="11"/>
        <v>0.95535214890032172</v>
      </c>
      <c r="E173" s="5" t="str">
        <f t="shared" si="12"/>
        <v/>
      </c>
      <c r="F173" t="str">
        <f t="shared" si="13"/>
        <v/>
      </c>
    </row>
    <row r="174" spans="1:6">
      <c r="A174" s="2" t="s">
        <v>26</v>
      </c>
      <c r="B174" s="2">
        <v>2617.7699999999995</v>
      </c>
      <c r="C174" s="1">
        <f t="shared" si="14"/>
        <v>1.7592178193267434E-3</v>
      </c>
      <c r="D174" s="4">
        <f t="shared" si="11"/>
        <v>0.95711136671964847</v>
      </c>
      <c r="E174" s="5" t="str">
        <f t="shared" si="12"/>
        <v/>
      </c>
      <c r="F174" t="str">
        <f t="shared" si="13"/>
        <v/>
      </c>
    </row>
    <row r="175" spans="1:6">
      <c r="A175" s="2" t="s">
        <v>25</v>
      </c>
      <c r="B175" s="2">
        <v>2561.9700000000007</v>
      </c>
      <c r="C175" s="1">
        <f t="shared" si="14"/>
        <v>1.721718591236258E-3</v>
      </c>
      <c r="D175" s="4">
        <f t="shared" si="11"/>
        <v>0.95883308531088474</v>
      </c>
      <c r="E175" s="5" t="str">
        <f t="shared" si="12"/>
        <v/>
      </c>
      <c r="F175" t="str">
        <f t="shared" si="13"/>
        <v/>
      </c>
    </row>
    <row r="176" spans="1:6">
      <c r="A176" s="2" t="s">
        <v>24</v>
      </c>
      <c r="B176" s="2">
        <v>2559.4199999999992</v>
      </c>
      <c r="C176" s="1">
        <f t="shared" si="14"/>
        <v>1.7200049168342722E-3</v>
      </c>
      <c r="D176" s="4">
        <f t="shared" si="11"/>
        <v>0.96055309022771895</v>
      </c>
      <c r="E176" s="5" t="str">
        <f t="shared" si="12"/>
        <v/>
      </c>
      <c r="F176" t="str">
        <f t="shared" si="13"/>
        <v/>
      </c>
    </row>
    <row r="177" spans="1:6">
      <c r="A177" s="2" t="s">
        <v>23</v>
      </c>
      <c r="B177" s="2">
        <v>2557.91</v>
      </c>
      <c r="C177" s="1">
        <f t="shared" si="14"/>
        <v>1.718990152776627E-3</v>
      </c>
      <c r="D177" s="4">
        <f t="shared" si="11"/>
        <v>0.96227208038049561</v>
      </c>
      <c r="E177" s="5" t="str">
        <f t="shared" si="12"/>
        <v/>
      </c>
      <c r="F177" t="str">
        <f t="shared" si="13"/>
        <v/>
      </c>
    </row>
    <row r="178" spans="1:6">
      <c r="A178" s="2" t="s">
        <v>22</v>
      </c>
      <c r="B178" s="2">
        <v>2557.21</v>
      </c>
      <c r="C178" s="1">
        <f t="shared" si="14"/>
        <v>1.7185197323525529E-3</v>
      </c>
      <c r="D178" s="4">
        <f t="shared" si="11"/>
        <v>0.96399060011284821</v>
      </c>
      <c r="E178" s="5" t="str">
        <f t="shared" si="12"/>
        <v/>
      </c>
      <c r="F178" t="str">
        <f t="shared" si="13"/>
        <v/>
      </c>
    </row>
    <row r="179" spans="1:6">
      <c r="A179" s="2" t="s">
        <v>21</v>
      </c>
      <c r="B179" s="2">
        <v>2531.8499999999995</v>
      </c>
      <c r="C179" s="1">
        <f t="shared" si="14"/>
        <v>1.7014770724175215E-3</v>
      </c>
      <c r="D179" s="4">
        <f t="shared" si="11"/>
        <v>0.96569207718526573</v>
      </c>
      <c r="E179" s="5" t="str">
        <f t="shared" si="12"/>
        <v/>
      </c>
      <c r="F179" t="str">
        <f t="shared" si="13"/>
        <v/>
      </c>
    </row>
    <row r="180" spans="1:6">
      <c r="A180" s="2" t="s">
        <v>20</v>
      </c>
      <c r="B180" s="2">
        <v>2503.23</v>
      </c>
      <c r="C180" s="1">
        <f t="shared" si="14"/>
        <v>1.6822435973646594E-3</v>
      </c>
      <c r="D180" s="4">
        <f t="shared" si="11"/>
        <v>0.96737432078263041</v>
      </c>
      <c r="E180" s="5" t="str">
        <f t="shared" si="12"/>
        <v/>
      </c>
      <c r="F180" t="str">
        <f t="shared" si="13"/>
        <v/>
      </c>
    </row>
    <row r="181" spans="1:6">
      <c r="A181" s="2" t="s">
        <v>19</v>
      </c>
      <c r="B181" s="2">
        <v>2484.9100000000003</v>
      </c>
      <c r="C181" s="1">
        <f t="shared" si="14"/>
        <v>1.6699320228374605E-3</v>
      </c>
      <c r="D181" s="4">
        <f t="shared" si="11"/>
        <v>0.96904425280546791</v>
      </c>
      <c r="E181" s="5" t="str">
        <f t="shared" si="12"/>
        <v/>
      </c>
      <c r="F181" t="str">
        <f t="shared" si="13"/>
        <v/>
      </c>
    </row>
    <row r="182" spans="1:6">
      <c r="A182" s="2" t="s">
        <v>18</v>
      </c>
      <c r="B182" s="2">
        <v>2484.8199999999997</v>
      </c>
      <c r="C182" s="1">
        <f t="shared" si="14"/>
        <v>1.6698715402115078E-3</v>
      </c>
      <c r="D182" s="4">
        <f t="shared" si="11"/>
        <v>0.97071412434567939</v>
      </c>
      <c r="E182" s="5" t="str">
        <f t="shared" si="12"/>
        <v/>
      </c>
      <c r="F182" t="str">
        <f t="shared" si="13"/>
        <v/>
      </c>
    </row>
    <row r="183" spans="1:6">
      <c r="A183" s="2" t="s">
        <v>17</v>
      </c>
      <c r="B183" s="2">
        <v>2484.6299999999997</v>
      </c>
      <c r="C183" s="1">
        <f t="shared" si="14"/>
        <v>1.6697438546678304E-3</v>
      </c>
      <c r="D183" s="4">
        <f t="shared" si="11"/>
        <v>0.97238386820034717</v>
      </c>
      <c r="E183" s="5" t="str">
        <f t="shared" si="12"/>
        <v/>
      </c>
      <c r="F183" t="str">
        <f t="shared" si="13"/>
        <v/>
      </c>
    </row>
    <row r="184" spans="1:6">
      <c r="A184" s="2" t="s">
        <v>16</v>
      </c>
      <c r="B184" s="2">
        <v>2477.3200000000002</v>
      </c>
      <c r="C184" s="1">
        <f t="shared" si="14"/>
        <v>1.6648313213821417E-3</v>
      </c>
      <c r="D184" s="4">
        <f t="shared" si="11"/>
        <v>0.97404869952172934</v>
      </c>
      <c r="E184" s="5" t="str">
        <f t="shared" si="12"/>
        <v/>
      </c>
      <c r="F184" t="str">
        <f t="shared" si="13"/>
        <v/>
      </c>
    </row>
    <row r="185" spans="1:6">
      <c r="A185" s="2" t="s">
        <v>15</v>
      </c>
      <c r="B185" s="2">
        <v>2472.4799999999996</v>
      </c>
      <c r="C185" s="1">
        <f t="shared" si="14"/>
        <v>1.6615787001642568E-3</v>
      </c>
      <c r="D185" s="4">
        <f t="shared" si="11"/>
        <v>0.9757102782218936</v>
      </c>
      <c r="E185" s="5" t="str">
        <f t="shared" si="12"/>
        <v/>
      </c>
      <c r="F185" t="str">
        <f t="shared" si="13"/>
        <v/>
      </c>
    </row>
    <row r="186" spans="1:6">
      <c r="A186" s="2" t="s">
        <v>14</v>
      </c>
      <c r="B186" s="2">
        <v>2471.2799999999993</v>
      </c>
      <c r="C186" s="1">
        <f t="shared" si="14"/>
        <v>1.6607722651515581E-3</v>
      </c>
      <c r="D186" s="4">
        <f t="shared" si="11"/>
        <v>0.9773710504870452</v>
      </c>
      <c r="E186" s="5" t="str">
        <f t="shared" si="12"/>
        <v/>
      </c>
      <c r="F186" t="str">
        <f t="shared" si="13"/>
        <v/>
      </c>
    </row>
    <row r="187" spans="1:6">
      <c r="A187" s="2" t="s">
        <v>13</v>
      </c>
      <c r="B187" s="2">
        <v>2452.89</v>
      </c>
      <c r="C187" s="1">
        <f t="shared" si="14"/>
        <v>1.6484136485819519E-3</v>
      </c>
      <c r="D187" s="4">
        <f t="shared" si="11"/>
        <v>0.97901946413562713</v>
      </c>
      <c r="E187" s="5" t="str">
        <f t="shared" si="12"/>
        <v/>
      </c>
      <c r="F187" t="str">
        <f t="shared" si="13"/>
        <v/>
      </c>
    </row>
    <row r="188" spans="1:6">
      <c r="A188" s="2" t="s">
        <v>12</v>
      </c>
      <c r="B188" s="2">
        <v>2450.0300000000002</v>
      </c>
      <c r="C188" s="1">
        <f t="shared" si="14"/>
        <v>1.6464916451350204E-3</v>
      </c>
      <c r="D188" s="4">
        <f t="shared" si="11"/>
        <v>0.9806659557807621</v>
      </c>
      <c r="E188" s="5" t="str">
        <f t="shared" si="12"/>
        <v/>
      </c>
      <c r="F188" t="str">
        <f t="shared" si="13"/>
        <v/>
      </c>
    </row>
    <row r="189" spans="1:6">
      <c r="A189" s="2" t="s">
        <v>11</v>
      </c>
      <c r="B189" s="2">
        <v>2441.37</v>
      </c>
      <c r="C189" s="1">
        <f t="shared" si="14"/>
        <v>1.640671872460045E-3</v>
      </c>
      <c r="D189" s="4">
        <f t="shared" si="11"/>
        <v>0.98230662765322219</v>
      </c>
      <c r="E189" s="5" t="str">
        <f t="shared" si="12"/>
        <v/>
      </c>
      <c r="F189" t="str">
        <f t="shared" si="13"/>
        <v/>
      </c>
    </row>
    <row r="190" spans="1:6">
      <c r="A190" s="2" t="s">
        <v>10</v>
      </c>
      <c r="B190" s="2">
        <v>2436.1799999999998</v>
      </c>
      <c r="C190" s="1">
        <f t="shared" si="14"/>
        <v>1.6371840410301234E-3</v>
      </c>
      <c r="D190" s="4">
        <f t="shared" si="11"/>
        <v>0.98394381169425227</v>
      </c>
      <c r="E190" s="5" t="str">
        <f t="shared" si="12"/>
        <v/>
      </c>
      <c r="F190" t="str">
        <f t="shared" si="13"/>
        <v/>
      </c>
    </row>
    <row r="191" spans="1:6">
      <c r="A191" s="2" t="s">
        <v>9</v>
      </c>
      <c r="B191" s="2">
        <v>2435.79</v>
      </c>
      <c r="C191" s="1">
        <f t="shared" si="14"/>
        <v>1.6369219496509965E-3</v>
      </c>
      <c r="D191" s="4">
        <f t="shared" si="11"/>
        <v>0.98558073364390331</v>
      </c>
      <c r="E191" s="5" t="str">
        <f t="shared" si="12"/>
        <v/>
      </c>
      <c r="F191" t="str">
        <f t="shared" si="13"/>
        <v/>
      </c>
    </row>
    <row r="192" spans="1:6">
      <c r="A192" s="2" t="s">
        <v>8</v>
      </c>
      <c r="B192" s="2">
        <v>2426.19</v>
      </c>
      <c r="C192" s="1">
        <f t="shared" si="14"/>
        <v>1.6304704695494076E-3</v>
      </c>
      <c r="D192" s="4">
        <f t="shared" si="11"/>
        <v>0.98721120411345276</v>
      </c>
      <c r="E192" s="5" t="str">
        <f t="shared" si="12"/>
        <v/>
      </c>
      <c r="F192" t="str">
        <f t="shared" si="13"/>
        <v/>
      </c>
    </row>
    <row r="193" spans="1:6">
      <c r="A193" s="2" t="s">
        <v>7</v>
      </c>
      <c r="B193" s="2">
        <v>2420.31</v>
      </c>
      <c r="C193" s="1">
        <f t="shared" si="14"/>
        <v>1.6265189379871842E-3</v>
      </c>
      <c r="D193" s="4">
        <f t="shared" si="11"/>
        <v>0.98883772305143991</v>
      </c>
      <c r="E193" s="5" t="str">
        <f t="shared" si="12"/>
        <v/>
      </c>
      <c r="F193" t="str">
        <f t="shared" si="13"/>
        <v/>
      </c>
    </row>
    <row r="194" spans="1:6">
      <c r="A194" s="2" t="s">
        <v>6</v>
      </c>
      <c r="B194" s="2">
        <v>2395.21</v>
      </c>
      <c r="C194" s="1">
        <f t="shared" ref="C194:C200" si="15">B194/$B$201</f>
        <v>1.6096510056382378E-3</v>
      </c>
      <c r="D194" s="4">
        <f t="shared" si="11"/>
        <v>0.99044737405707817</v>
      </c>
      <c r="E194" s="5" t="str">
        <f t="shared" si="12"/>
        <v/>
      </c>
      <c r="F194" t="str">
        <f t="shared" si="13"/>
        <v/>
      </c>
    </row>
    <row r="195" spans="1:6">
      <c r="A195" s="2" t="s">
        <v>5</v>
      </c>
      <c r="B195" s="2">
        <v>2385.9899999999998</v>
      </c>
      <c r="C195" s="1">
        <f t="shared" si="15"/>
        <v>1.6034548966240032E-3</v>
      </c>
      <c r="D195" s="4">
        <f t="shared" si="11"/>
        <v>0.99205082895370222</v>
      </c>
      <c r="E195" s="5" t="str">
        <f t="shared" si="12"/>
        <v/>
      </c>
      <c r="F195" t="str">
        <f t="shared" si="13"/>
        <v/>
      </c>
    </row>
    <row r="196" spans="1:6">
      <c r="A196" s="2" t="s">
        <v>4</v>
      </c>
      <c r="B196" s="2">
        <v>2384.91</v>
      </c>
      <c r="C196" s="1">
        <f t="shared" si="15"/>
        <v>1.6027291051125745E-3</v>
      </c>
      <c r="D196" s="4">
        <f t="shared" ref="D196:D200" si="16">D195+C196</f>
        <v>0.99365355805881483</v>
      </c>
      <c r="E196" s="5" t="str">
        <f t="shared" ref="E196:E200" si="17">IF(OR(AND(D195&lt;0.2,D196&gt;=0.2),AND(D195&lt;0.4,D196&gt;=0.4),AND(D195&lt;0.6,D196&gt;=0.6),AND(D195&lt;0.8,D196&gt;=0.8),AND(D195&lt;1,D196&gt;=1)),ROUND(D196*100,-1)/100,"")</f>
        <v/>
      </c>
      <c r="F196" t="str">
        <f t="shared" ref="F196:F200" si="18">IF(E196="","",ROW()-1 &amp; " clients")</f>
        <v/>
      </c>
    </row>
    <row r="197" spans="1:6">
      <c r="A197" s="2" t="s">
        <v>3</v>
      </c>
      <c r="B197" s="2">
        <v>2378.6999999999989</v>
      </c>
      <c r="C197" s="1">
        <f t="shared" si="15"/>
        <v>1.5985558039218583E-3</v>
      </c>
      <c r="D197" s="4">
        <f t="shared" si="16"/>
        <v>0.99525211386273671</v>
      </c>
      <c r="E197" s="5" t="str">
        <f t="shared" si="17"/>
        <v/>
      </c>
      <c r="F197" t="str">
        <f t="shared" si="18"/>
        <v/>
      </c>
    </row>
    <row r="198" spans="1:6">
      <c r="A198" s="2" t="s">
        <v>2</v>
      </c>
      <c r="B198" s="2">
        <v>2378.4299999999998</v>
      </c>
      <c r="C198" s="1">
        <f t="shared" si="15"/>
        <v>1.5983743560440019E-3</v>
      </c>
      <c r="D198" s="4">
        <f t="shared" si="16"/>
        <v>0.99685048821878075</v>
      </c>
      <c r="E198" s="5" t="str">
        <f t="shared" si="17"/>
        <v/>
      </c>
      <c r="F198" t="str">
        <f t="shared" si="18"/>
        <v/>
      </c>
    </row>
    <row r="199" spans="1:6">
      <c r="A199" s="2" t="s">
        <v>1</v>
      </c>
      <c r="B199" s="2">
        <v>2357.85</v>
      </c>
      <c r="C199" s="1">
        <f t="shared" si="15"/>
        <v>1.5845439955762203E-3</v>
      </c>
      <c r="D199" s="4">
        <f t="shared" si="16"/>
        <v>0.99843503221435692</v>
      </c>
      <c r="E199" s="5" t="str">
        <f t="shared" si="17"/>
        <v/>
      </c>
      <c r="F199" t="str">
        <f t="shared" si="18"/>
        <v/>
      </c>
    </row>
    <row r="200" spans="1:6">
      <c r="A200" s="2" t="s">
        <v>0</v>
      </c>
      <c r="B200" s="2">
        <v>2328.7199999999998</v>
      </c>
      <c r="C200" s="1">
        <f t="shared" si="15"/>
        <v>1.5649677856429611E-3</v>
      </c>
      <c r="D200" s="4">
        <f t="shared" si="16"/>
        <v>0.99999999999999989</v>
      </c>
      <c r="E200" s="5">
        <f t="shared" si="17"/>
        <v>1</v>
      </c>
      <c r="F200" t="str">
        <f t="shared" si="18"/>
        <v>199 clients</v>
      </c>
    </row>
    <row r="201" spans="1:6">
      <c r="B201" s="2">
        <f>SUM(B2:B200)</f>
        <v>1488030.6299999997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anonyme</cp:lastModifiedBy>
  <dcterms:created xsi:type="dcterms:W3CDTF">2018-10-24T09:05:39Z</dcterms:created>
  <dcterms:modified xsi:type="dcterms:W3CDTF">2018-10-24T09:54:15Z</dcterms:modified>
</cp:coreProperties>
</file>