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60" windowWidth="20112" windowHeight="8016" activeTab="1"/>
  </bookViews>
  <sheets>
    <sheet name="Données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1" i="2"/>
  <c r="A12" s="1"/>
  <c r="A10"/>
  <c r="A9"/>
  <c r="A8"/>
</calcChain>
</file>

<file path=xl/sharedStrings.xml><?xml version="1.0" encoding="utf-8"?>
<sst xmlns="http://schemas.openxmlformats.org/spreadsheetml/2006/main" count="19" uniqueCount="10">
  <si>
    <t>Compte</t>
  </si>
  <si>
    <t>KJB</t>
  </si>
  <si>
    <t>Avril</t>
  </si>
  <si>
    <t/>
  </si>
  <si>
    <t>Mois de
mise en service</t>
  </si>
  <si>
    <t>Nombre d'années
d'amortissement</t>
  </si>
  <si>
    <t xml:space="preserve">Date de
mise en
service </t>
  </si>
  <si>
    <r>
      <t xml:space="preserve">Coût d'acquisition HT
</t>
    </r>
    <r>
      <rPr>
        <i/>
        <sz val="10"/>
        <color theme="1"/>
        <rFont val="Arial"/>
        <family val="2"/>
      </rPr>
      <t>(sauf si véhicule
de tourisme)</t>
    </r>
  </si>
  <si>
    <t xml:space="preserve">Nature de
l'immobilisation </t>
  </si>
  <si>
    <t>Mode
d'amortissement</t>
  </si>
</sst>
</file>

<file path=xl/styles.xml><?xml version="1.0" encoding="utf-8"?>
<styleSheet xmlns="http://schemas.openxmlformats.org/spreadsheetml/2006/main">
  <numFmts count="5">
    <numFmt numFmtId="164" formatCode="_-* #,##0.00\ [$€-1]_-;\-* #,##0.00\ [$€-1]_-;_-* &quot;-&quot;??\ [$€-1]_-"/>
    <numFmt numFmtId="165" formatCode="_(* #,##0.00_);_(* \(#,##0.00\);_(* &quot;-&quot;??_);_(@_)"/>
    <numFmt numFmtId="166" formatCode="_-* #,##0.00\ _F_-;\-* #,##0.00\ _F_-;_-* &quot;-&quot;??\ _F_-;_-@_-"/>
    <numFmt numFmtId="167" formatCode="_(&quot;€&quot;* #,##0.00_);_(&quot;€&quot;* \(#,##0.00\);_(&quot;€&quot;* &quot;-&quot;??_);_(@_)"/>
    <numFmt numFmtId="168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1"/>
      <scheme val="minor"/>
    </font>
    <font>
      <b/>
      <sz val="11"/>
      <color rgb="FF008000"/>
      <name val="Arial"/>
      <family val="2"/>
    </font>
    <font>
      <sz val="10"/>
      <color rgb="FF222222"/>
      <name val="Courier New"/>
      <family val="3"/>
    </font>
    <font>
      <i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8">
    <xf numFmtId="0" fontId="0" fillId="0" borderId="0"/>
    <xf numFmtId="0" fontId="3" fillId="0" borderId="0"/>
    <xf numFmtId="0" fontId="4" fillId="0" borderId="0"/>
    <xf numFmtId="165" fontId="3" fillId="0" borderId="0" applyFont="0" applyFill="0" applyBorder="0" applyAlignment="0" applyProtection="0"/>
    <xf numFmtId="0" fontId="5" fillId="4" borderId="0" applyNumberFormat="0" applyBorder="0" applyAlignment="0" applyProtection="0"/>
    <xf numFmtId="0" fontId="6" fillId="3" borderId="1" applyNumberFormat="0" applyAlignment="0" applyProtection="0"/>
    <xf numFmtId="0" fontId="7" fillId="2" borderId="1" applyNumberFormat="0" applyAlignment="0" applyProtection="0"/>
    <xf numFmtId="164" fontId="4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166" fontId="10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3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10" fillId="0" borderId="0"/>
    <xf numFmtId="0" fontId="4" fillId="0" borderId="0"/>
    <xf numFmtId="0" fontId="10" fillId="0" borderId="0"/>
    <xf numFmtId="0" fontId="10" fillId="0" borderId="0"/>
    <xf numFmtId="0" fontId="11" fillId="0" borderId="0"/>
    <xf numFmtId="0" fontId="12" fillId="0" borderId="0"/>
    <xf numFmtId="0" fontId="2" fillId="0" borderId="0"/>
    <xf numFmtId="0" fontId="4" fillId="0" borderId="0" applyNumberFormat="0" applyFont="0" applyBorder="0" applyProtection="0">
      <alignment horizontal="left" vertical="center"/>
    </xf>
    <xf numFmtId="0" fontId="4" fillId="0" borderId="0" applyNumberFormat="0" applyFont="0" applyBorder="0" applyProtection="0">
      <alignment horizontal="left" vertical="center"/>
    </xf>
    <xf numFmtId="9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3">
    <xf numFmtId="0" fontId="0" fillId="0" borderId="0" xfId="0"/>
    <xf numFmtId="0" fontId="3" fillId="0" borderId="2" xfId="1" applyBorder="1"/>
    <xf numFmtId="14" fontId="3" fillId="0" borderId="2" xfId="1" applyNumberFormat="1" applyBorder="1"/>
    <xf numFmtId="168" fontId="3" fillId="0" borderId="2" xfId="1" applyNumberFormat="1" applyBorder="1"/>
    <xf numFmtId="0" fontId="3" fillId="0" borderId="0" xfId="1"/>
    <xf numFmtId="0" fontId="13" fillId="0" borderId="0" xfId="1" applyFont="1"/>
    <xf numFmtId="0" fontId="3" fillId="0" borderId="0" xfId="1" quotePrefix="1"/>
    <xf numFmtId="0" fontId="14" fillId="0" borderId="0" xfId="1" applyFont="1"/>
    <xf numFmtId="0" fontId="3" fillId="0" borderId="3" xfId="1" applyBorder="1"/>
    <xf numFmtId="168" fontId="3" fillId="0" borderId="3" xfId="1" applyNumberFormat="1" applyBorder="1"/>
    <xf numFmtId="14" fontId="3" fillId="0" borderId="3" xfId="1" applyNumberFormat="1" applyBorder="1"/>
    <xf numFmtId="0" fontId="3" fillId="5" borderId="2" xfId="1" applyFill="1" applyBorder="1" applyAlignment="1">
      <alignment horizontal="center" vertical="center"/>
    </xf>
    <xf numFmtId="0" fontId="1" fillId="5" borderId="2" xfId="1" applyFont="1" applyFill="1" applyBorder="1" applyAlignment="1">
      <alignment horizontal="center" vertical="center" wrapText="1"/>
    </xf>
  </cellXfs>
  <cellStyles count="28">
    <cellStyle name="20 % - Accent3 2" xfId="4"/>
    <cellStyle name="Calcul 2" xfId="5"/>
    <cellStyle name="Entrée 2" xfId="6"/>
    <cellStyle name="Euro 2" xfId="7"/>
    <cellStyle name="Lien hypertexte 2" xfId="8"/>
    <cellStyle name="Lien hypertexte 3" xfId="9"/>
    <cellStyle name="Milliers 2" xfId="10"/>
    <cellStyle name="Milliers 3" xfId="11"/>
    <cellStyle name="Milliers 3 2" xfId="12"/>
    <cellStyle name="Milliers 4" xfId="13"/>
    <cellStyle name="Milliers 5" xfId="3"/>
    <cellStyle name="Monétaire 2" xfId="14"/>
    <cellStyle name="Monétaire 2 2" xfId="15"/>
    <cellStyle name="Normal" xfId="0" builtinId="0"/>
    <cellStyle name="Normal 2" xfId="2"/>
    <cellStyle name="Normal 2 2" xfId="16"/>
    <cellStyle name="Normal 3" xfId="17"/>
    <cellStyle name="Normal 3 2" xfId="18"/>
    <cellStyle name="Normal 4" xfId="19"/>
    <cellStyle name="Normal 5" xfId="20"/>
    <cellStyle name="Normal 6" xfId="21"/>
    <cellStyle name="Normal 7" xfId="22"/>
    <cellStyle name="Normal 8" xfId="1"/>
    <cellStyle name="PCC texte de fond" xfId="23"/>
    <cellStyle name="PCC texte de fond 2" xfId="24"/>
    <cellStyle name="Pourcentage 2" xfId="25"/>
    <cellStyle name="Pourcentage 3" xfId="26"/>
    <cellStyle name="Pourcentage 4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088:G1098"/>
  <sheetViews>
    <sheetView topLeftCell="A1086" zoomScale="90" zoomScaleNormal="90" workbookViewId="0">
      <selection activeCell="G1100" sqref="G1100"/>
    </sheetView>
  </sheetViews>
  <sheetFormatPr baseColWidth="10" defaultRowHeight="14.4"/>
  <cols>
    <col min="2" max="2" width="24.6640625" bestFit="1" customWidth="1"/>
    <col min="3" max="3" width="20.77734375" customWidth="1"/>
    <col min="5" max="5" width="19.6640625" customWidth="1"/>
    <col min="6" max="6" width="16.88671875" customWidth="1"/>
    <col min="7" max="7" width="15.88671875" customWidth="1"/>
  </cols>
  <sheetData>
    <row r="1088" spans="1:7" ht="48" customHeight="1">
      <c r="A1088" s="11" t="s">
        <v>0</v>
      </c>
      <c r="B1088" s="12" t="s">
        <v>8</v>
      </c>
      <c r="C1088" s="12" t="s">
        <v>7</v>
      </c>
      <c r="D1088" s="12" t="s">
        <v>6</v>
      </c>
      <c r="E1088" s="12" t="s">
        <v>5</v>
      </c>
      <c r="F1088" s="12" t="s">
        <v>9</v>
      </c>
      <c r="G1088" s="12" t="s">
        <v>4</v>
      </c>
    </row>
    <row r="1089" spans="1:7">
      <c r="A1089" s="8"/>
      <c r="B1089" s="8" t="s">
        <v>1</v>
      </c>
      <c r="C1089" s="9">
        <v>20000</v>
      </c>
      <c r="D1089" s="10">
        <v>43218</v>
      </c>
      <c r="E1089" s="10"/>
      <c r="F1089" s="8">
        <v>1</v>
      </c>
      <c r="G1089" s="1" t="s">
        <v>2</v>
      </c>
    </row>
    <row r="1090" spans="1:7">
      <c r="A1090" s="1"/>
      <c r="B1090" s="1"/>
      <c r="C1090" s="3"/>
      <c r="D1090" s="2"/>
      <c r="E1090" s="1"/>
      <c r="F1090" s="1">
        <v>5</v>
      </c>
      <c r="G1090" s="1" t="s">
        <v>3</v>
      </c>
    </row>
    <row r="1091" spans="1:7">
      <c r="A1091" s="1"/>
      <c r="B1091" s="1"/>
      <c r="C1091" s="3"/>
      <c r="D1091" s="2"/>
      <c r="E1091" s="1"/>
      <c r="F1091" s="1">
        <v>5</v>
      </c>
      <c r="G1091" s="1" t="s">
        <v>3</v>
      </c>
    </row>
    <row r="1092" spans="1:7">
      <c r="A1092" s="1"/>
      <c r="B1092" s="1"/>
      <c r="C1092" s="3"/>
      <c r="D1092" s="2"/>
      <c r="E1092" s="1"/>
      <c r="F1092" s="1">
        <v>5</v>
      </c>
      <c r="G1092" s="1" t="s">
        <v>3</v>
      </c>
    </row>
    <row r="1093" spans="1:7">
      <c r="A1093" s="1"/>
      <c r="B1093" s="1"/>
      <c r="C1093" s="3"/>
      <c r="D1093" s="2"/>
      <c r="E1093" s="1"/>
      <c r="F1093" s="1">
        <v>5</v>
      </c>
      <c r="G1093" s="1" t="s">
        <v>3</v>
      </c>
    </row>
    <row r="1094" spans="1:7">
      <c r="A1094" s="1"/>
      <c r="B1094" s="1"/>
      <c r="C1094" s="3"/>
      <c r="D1094" s="2"/>
      <c r="E1094" s="1"/>
      <c r="F1094" s="1">
        <v>5</v>
      </c>
      <c r="G1094" s="1" t="s">
        <v>3</v>
      </c>
    </row>
    <row r="1095" spans="1:7">
      <c r="A1095" s="1"/>
      <c r="B1095" s="1"/>
      <c r="C1095" s="3"/>
      <c r="D1095" s="2"/>
      <c r="E1095" s="1"/>
      <c r="F1095" s="1">
        <v>5</v>
      </c>
      <c r="G1095" s="1" t="s">
        <v>3</v>
      </c>
    </row>
    <row r="1096" spans="1:7">
      <c r="A1096" s="1"/>
      <c r="B1096" s="1"/>
      <c r="C1096" s="3"/>
      <c r="D1096" s="2"/>
      <c r="E1096" s="1"/>
      <c r="F1096" s="1">
        <v>5</v>
      </c>
      <c r="G1096" s="1" t="s">
        <v>3</v>
      </c>
    </row>
    <row r="1097" spans="1:7">
      <c r="A1097" s="1"/>
      <c r="B1097" s="1"/>
      <c r="C1097" s="3"/>
      <c r="D1097" s="2"/>
      <c r="E1097" s="1"/>
      <c r="F1097" s="1">
        <v>5</v>
      </c>
      <c r="G1097" s="1" t="s">
        <v>3</v>
      </c>
    </row>
    <row r="1098" spans="1:7">
      <c r="A1098" s="1"/>
      <c r="B1098" s="1"/>
      <c r="C1098" s="3"/>
      <c r="D1098" s="2"/>
      <c r="E1098" s="1"/>
      <c r="F1098" s="1">
        <v>5</v>
      </c>
      <c r="G1098" s="1" t="s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8:E12"/>
  <sheetViews>
    <sheetView tabSelected="1" topLeftCell="A7" workbookViewId="0">
      <selection activeCell="A14" sqref="A14"/>
    </sheetView>
  </sheetViews>
  <sheetFormatPr baseColWidth="10" defaultRowHeight="14.4"/>
  <cols>
    <col min="1" max="1" width="43.88671875" bestFit="1" customWidth="1"/>
  </cols>
  <sheetData>
    <row r="8" spans="1:5">
      <c r="A8" s="4" t="str">
        <f>IF(Données!B1089="","",SUBSTITUTE(Données!B1088,CHAR(10)," "))</f>
        <v xml:space="preserve">Nature de l'immobilisation </v>
      </c>
      <c r="B8" s="4" t="s">
        <v>1</v>
      </c>
      <c r="C8" s="4"/>
      <c r="D8" s="4"/>
      <c r="E8" s="4"/>
    </row>
    <row r="9" spans="1:5">
      <c r="A9" s="4" t="str">
        <f>IF(Données!C1089="","",SUBSTITUTE(Données!C1088,CHAR(10)," "))</f>
        <v>Coût d'acquisition HT (sauf si véhicule de tourisme)</v>
      </c>
      <c r="B9" s="4"/>
      <c r="C9" s="4"/>
      <c r="D9" s="4"/>
      <c r="E9" s="4"/>
    </row>
    <row r="10" spans="1:5">
      <c r="A10" s="4" t="str">
        <f>IF(OR(Données!F1089=1,Données!F1089=3),SUBSTITUTE(Données!D1088,CHAR(10)," "),IF(Données!F1089=2,SUBSTITUTE(Données!G1088,CHAR(10)," "),""))</f>
        <v xml:space="preserve">Date de mise en service </v>
      </c>
      <c r="B10" s="4"/>
      <c r="C10" s="7"/>
      <c r="D10" s="4"/>
      <c r="E10" s="4"/>
    </row>
    <row r="11" spans="1:5">
      <c r="A11" s="6" t="str">
        <f>IF(ISBLANK(A10),"",IF(Données!F1089=3,SUBSTITUTE(Données!G1088,CHAR(10)," "),SUBSTITUTE(Données!F1088,CHAR(10)," ")))</f>
        <v>Mode d'amortissement</v>
      </c>
      <c r="B11" s="4"/>
      <c r="C11" s="4"/>
      <c r="D11" s="4"/>
      <c r="E11" s="4"/>
    </row>
    <row r="12" spans="1:5">
      <c r="A12" s="6" t="str">
        <f>IF(ISBLANK(A11),"",IF(A11="Mode d'amortissement",SUBSTITUTE(Données!E1088,CHAR(10)," "),SUBSTITUTE(Données!F1088,CHAR(10)," ")))</f>
        <v>Nombre d'années d'amortissement</v>
      </c>
      <c r="B12" s="4"/>
      <c r="C12" s="5"/>
      <c r="D12" s="4"/>
      <c r="E12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quinton</dc:creator>
  <cp:lastModifiedBy>anonyme</cp:lastModifiedBy>
  <dcterms:created xsi:type="dcterms:W3CDTF">2018-05-04T20:08:16Z</dcterms:created>
  <dcterms:modified xsi:type="dcterms:W3CDTF">2018-05-04T21:05:08Z</dcterms:modified>
</cp:coreProperties>
</file>