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9060"/>
  </bookViews>
  <sheets>
    <sheet name="Feuil1" sheetId="1" r:id="rId1"/>
    <sheet name="TARIFS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H4"/>
  <c r="I4" s="1"/>
  <c r="H5"/>
  <c r="I5" s="1"/>
  <c r="H6"/>
  <c r="I6" s="1"/>
  <c r="H7"/>
  <c r="I7" s="1"/>
  <c r="H8"/>
  <c r="I8" s="1"/>
  <c r="H9"/>
  <c r="I9" s="1"/>
  <c r="H10"/>
  <c r="I10" s="1"/>
  <c r="H11"/>
  <c r="I11" s="1"/>
  <c r="H12"/>
  <c r="I12" s="1"/>
  <c r="H13"/>
  <c r="I13" s="1"/>
  <c r="H14"/>
  <c r="I14" s="1"/>
  <c r="H15"/>
  <c r="I15" s="1"/>
  <c r="H16"/>
  <c r="I16" s="1"/>
  <c r="H17"/>
  <c r="I17" s="1"/>
  <c r="H18"/>
  <c r="I18" s="1"/>
  <c r="H19"/>
  <c r="I19" s="1"/>
  <c r="H20"/>
  <c r="I20" s="1"/>
  <c r="H21"/>
  <c r="I21" s="1"/>
  <c r="H22"/>
  <c r="I22" s="1"/>
  <c r="H23"/>
  <c r="I23" s="1"/>
  <c r="H24"/>
  <c r="I24" s="1"/>
  <c r="H25"/>
  <c r="I25" s="1"/>
  <c r="H26"/>
  <c r="I26" s="1"/>
  <c r="H27"/>
  <c r="I27" s="1"/>
  <c r="H28"/>
  <c r="I28" s="1"/>
  <c r="H29"/>
  <c r="I29" s="1"/>
  <c r="H30"/>
  <c r="I30" s="1"/>
  <c r="H31"/>
  <c r="I31" s="1"/>
  <c r="H32"/>
  <c r="I32" s="1"/>
  <c r="H33"/>
  <c r="I33" s="1"/>
  <c r="H34"/>
  <c r="I34" s="1"/>
  <c r="H35"/>
  <c r="I35" s="1"/>
  <c r="H36"/>
  <c r="I36" s="1"/>
  <c r="H37"/>
  <c r="I37" s="1"/>
  <c r="H38"/>
  <c r="I38" s="1"/>
  <c r="H39"/>
  <c r="I39" s="1"/>
  <c r="H40"/>
  <c r="I40" s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G3"/>
  <c r="C3"/>
  <c r="E3"/>
  <c r="H3" l="1"/>
  <c r="I3" s="1"/>
  <c r="K3" s="1"/>
</calcChain>
</file>

<file path=xl/sharedStrings.xml><?xml version="1.0" encoding="utf-8"?>
<sst xmlns="http://schemas.openxmlformats.org/spreadsheetml/2006/main" count="33" uniqueCount="28">
  <si>
    <t>AIS3</t>
  </si>
  <si>
    <t>2AIS3</t>
  </si>
  <si>
    <t>AMI1</t>
  </si>
  <si>
    <t>AMI2</t>
  </si>
  <si>
    <t>AMI4</t>
  </si>
  <si>
    <t>MCI</t>
  </si>
  <si>
    <t>MAU</t>
  </si>
  <si>
    <t>AMI5</t>
  </si>
  <si>
    <t>AMI14</t>
  </si>
  <si>
    <t>MAJN</t>
  </si>
  <si>
    <t>MAJD</t>
  </si>
  <si>
    <t>FD</t>
  </si>
  <si>
    <t>AIS4</t>
  </si>
  <si>
    <t>MATIN</t>
  </si>
  <si>
    <t>MIDI</t>
  </si>
  <si>
    <t>SOIR</t>
  </si>
  <si>
    <t>TOTAL</t>
  </si>
  <si>
    <t>A</t>
  </si>
  <si>
    <t>Code</t>
  </si>
  <si>
    <t>Tarif</t>
  </si>
  <si>
    <t>TOTAL
NET</t>
  </si>
  <si>
    <t>Frais de
déplacement</t>
  </si>
  <si>
    <t>TOTAL
GÉNÉRAL</t>
  </si>
  <si>
    <t>NOM
DU PATIENT</t>
  </si>
  <si>
    <t>ais3 ami2</t>
  </si>
  <si>
    <t>2ais3 ami2 mci mau majd fd</t>
  </si>
  <si>
    <t>Codes</t>
  </si>
  <si>
    <t>ais4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</si>
</sst>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;;"/>
    <numFmt numFmtId="165" formatCode="0.00\ &quot;€&quot;;;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6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right" indent="1"/>
    </xf>
    <xf numFmtId="165" fontId="0" fillId="0" borderId="0" xfId="0" applyNumberFormat="1" applyAlignment="1">
      <alignment horizontal="right" indent="1"/>
    </xf>
    <xf numFmtId="164" fontId="0" fillId="0" borderId="5" xfId="0" applyNumberFormat="1" applyBorder="1" applyAlignment="1">
      <alignment horizontal="right" indent="1"/>
    </xf>
    <xf numFmtId="164" fontId="0" fillId="0" borderId="7" xfId="0" applyNumberFormat="1" applyBorder="1" applyAlignment="1">
      <alignment horizontal="right" indent="1"/>
    </xf>
    <xf numFmtId="164" fontId="0" fillId="0" borderId="9" xfId="0" applyNumberFormat="1" applyBorder="1" applyAlignment="1">
      <alignment horizontal="right" inden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11" xfId="0" applyNumberFormat="1" applyFill="1" applyBorder="1" applyAlignment="1">
      <alignment horizontal="center" vertical="center"/>
    </xf>
    <xf numFmtId="0" fontId="0" fillId="2" borderId="1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 wrapText="1"/>
    </xf>
    <xf numFmtId="0" fontId="0" fillId="2" borderId="4" xfId="0" applyNumberForma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right" indent="1"/>
    </xf>
    <xf numFmtId="165" fontId="0" fillId="3" borderId="7" xfId="0" applyNumberFormat="1" applyFill="1" applyBorder="1" applyAlignment="1">
      <alignment horizontal="right" indent="1"/>
    </xf>
    <xf numFmtId="165" fontId="0" fillId="3" borderId="9" xfId="0" applyNumberFormat="1" applyFill="1" applyBorder="1" applyAlignment="1">
      <alignment horizontal="right" indent="1"/>
    </xf>
    <xf numFmtId="165" fontId="0" fillId="3" borderId="6" xfId="0" applyNumberFormat="1" applyFill="1" applyBorder="1" applyAlignment="1">
      <alignment horizontal="right" indent="1"/>
    </xf>
    <xf numFmtId="165" fontId="0" fillId="3" borderId="8" xfId="0" applyNumberFormat="1" applyFill="1" applyBorder="1" applyAlignment="1">
      <alignment horizontal="right" indent="1"/>
    </xf>
    <xf numFmtId="165" fontId="0" fillId="3" borderId="10" xfId="0" applyNumberFormat="1" applyFill="1" applyBorder="1" applyAlignment="1">
      <alignment horizontal="right" indent="1"/>
    </xf>
    <xf numFmtId="164" fontId="0" fillId="4" borderId="5" xfId="0" applyNumberFormat="1" applyFill="1" applyBorder="1" applyAlignment="1">
      <alignment horizontal="right" indent="1"/>
    </xf>
    <xf numFmtId="164" fontId="0" fillId="4" borderId="7" xfId="0" applyNumberFormat="1" applyFill="1" applyBorder="1" applyAlignment="1">
      <alignment horizontal="right" indent="1"/>
    </xf>
    <xf numFmtId="164" fontId="0" fillId="4" borderId="9" xfId="0" applyNumberFormat="1" applyFill="1" applyBorder="1" applyAlignment="1">
      <alignment horizontal="right" indent="1"/>
    </xf>
    <xf numFmtId="0" fontId="0" fillId="0" borderId="5" xfId="0" applyFill="1" applyBorder="1" applyAlignment="1">
      <alignment horizontal="left" indent="1"/>
    </xf>
    <xf numFmtId="0" fontId="0" fillId="0" borderId="7" xfId="0" applyFill="1" applyBorder="1" applyAlignment="1">
      <alignment horizontal="left" indent="1"/>
    </xf>
    <xf numFmtId="0" fontId="0" fillId="0" borderId="9" xfId="0" applyFill="1" applyBorder="1" applyAlignment="1">
      <alignment horizontal="left" indent="1"/>
    </xf>
    <xf numFmtId="164" fontId="0" fillId="0" borderId="5" xfId="0" applyNumberFormat="1" applyFill="1" applyBorder="1" applyAlignment="1">
      <alignment horizontal="right" indent="1"/>
    </xf>
    <xf numFmtId="164" fontId="0" fillId="0" borderId="7" xfId="0" applyNumberFormat="1" applyFill="1" applyBorder="1" applyAlignment="1">
      <alignment horizontal="right" indent="1"/>
    </xf>
    <xf numFmtId="164" fontId="0" fillId="0" borderId="9" xfId="0" applyNumberFormat="1" applyFill="1" applyBorder="1" applyAlignment="1">
      <alignment horizontal="right" inden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  <color rgb="FFCCFF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K40"/>
  <sheetViews>
    <sheetView tabSelected="1" zoomScale="85" zoomScaleNormal="85" workbookViewId="0">
      <selection sqref="A1:A2"/>
    </sheetView>
  </sheetViews>
  <sheetFormatPr baseColWidth="10" defaultRowHeight="14.4"/>
  <cols>
    <col min="1" max="1" width="43.21875" style="4" customWidth="1"/>
    <col min="2" max="2" width="30.77734375" style="4" customWidth="1"/>
    <col min="3" max="3" width="11.5546875" style="6"/>
    <col min="4" max="4" width="30.77734375" style="4" customWidth="1"/>
    <col min="5" max="5" width="11.5546875" style="6"/>
    <col min="6" max="6" width="30.77734375" style="4" customWidth="1"/>
    <col min="7" max="7" width="11.5546875" style="6"/>
    <col min="8" max="9" width="11.5546875" style="5"/>
    <col min="10" max="10" width="13.109375" style="5" customWidth="1"/>
    <col min="11" max="11" width="11.5546875" style="5"/>
  </cols>
  <sheetData>
    <row r="1" spans="1:11" ht="19.95" customHeight="1">
      <c r="A1" s="10" t="s">
        <v>23</v>
      </c>
      <c r="B1" s="12" t="s">
        <v>13</v>
      </c>
      <c r="C1" s="12"/>
      <c r="D1" s="13" t="s">
        <v>14</v>
      </c>
      <c r="E1" s="14"/>
      <c r="F1" s="12" t="s">
        <v>15</v>
      </c>
      <c r="G1" s="12"/>
      <c r="H1" s="17" t="s">
        <v>16</v>
      </c>
      <c r="I1" s="18" t="s">
        <v>20</v>
      </c>
      <c r="J1" s="18" t="s">
        <v>21</v>
      </c>
      <c r="K1" s="18" t="s">
        <v>22</v>
      </c>
    </row>
    <row r="2" spans="1:11" ht="19.95" customHeight="1">
      <c r="A2" s="11"/>
      <c r="B2" s="15" t="s">
        <v>26</v>
      </c>
      <c r="C2" s="15" t="s">
        <v>19</v>
      </c>
      <c r="D2" s="15" t="s">
        <v>26</v>
      </c>
      <c r="E2" s="15" t="s">
        <v>19</v>
      </c>
      <c r="F2" s="15" t="s">
        <v>26</v>
      </c>
      <c r="G2" s="16" t="s">
        <v>19</v>
      </c>
      <c r="H2" s="19"/>
      <c r="I2" s="19"/>
      <c r="J2" s="20"/>
      <c r="K2" s="19"/>
    </row>
    <row r="3" spans="1:11">
      <c r="A3" s="30" t="s">
        <v>17</v>
      </c>
      <c r="B3" s="30" t="s">
        <v>24</v>
      </c>
      <c r="C3" s="21">
        <f>IF(OR(A3="",B3=""),0,SumTarifs(B3))</f>
        <v>14.25</v>
      </c>
      <c r="D3" s="30" t="s">
        <v>25</v>
      </c>
      <c r="E3" s="21">
        <f>IF(OR(A3="",D3=""),0,SumTarifs(D3))</f>
        <v>39.549999237060547</v>
      </c>
      <c r="F3" s="30" t="s">
        <v>27</v>
      </c>
      <c r="G3" s="24">
        <f>IF(OR(A3="",F3=""),0,SumTarifs(F3))</f>
        <v>10.600000381469727</v>
      </c>
      <c r="H3" s="27">
        <f>C3+E3+G3</f>
        <v>64.399999618530273</v>
      </c>
      <c r="I3" s="33">
        <f>MAX(0,H3-1)</f>
        <v>63.399999618530273</v>
      </c>
      <c r="J3" s="7">
        <v>5</v>
      </c>
      <c r="K3" s="27">
        <f>I3+J3</f>
        <v>68.399999618530273</v>
      </c>
    </row>
    <row r="4" spans="1:11">
      <c r="A4" s="31"/>
      <c r="B4" s="31"/>
      <c r="C4" s="22">
        <f>IF(OR(A4="",B4=""),0,SumTarifs(B4))</f>
        <v>0</v>
      </c>
      <c r="D4" s="31"/>
      <c r="E4" s="22">
        <f>IF(OR(A4="",D4=""),0,SumTarifs(D4))</f>
        <v>0</v>
      </c>
      <c r="F4" s="31"/>
      <c r="G4" s="25">
        <f>IF(OR(A4="",F4=""),0,SumTarifs(F4))</f>
        <v>0</v>
      </c>
      <c r="H4" s="28">
        <f t="shared" ref="H4:H40" si="0">C4+E4+G4</f>
        <v>0</v>
      </c>
      <c r="I4" s="34">
        <f t="shared" ref="I4:I40" si="1">MAX(0,H4-1)</f>
        <v>0</v>
      </c>
      <c r="J4" s="8"/>
      <c r="K4" s="28">
        <f t="shared" ref="K4:K40" si="2">I4+J4</f>
        <v>0</v>
      </c>
    </row>
    <row r="5" spans="1:11">
      <c r="A5" s="31"/>
      <c r="B5" s="31"/>
      <c r="C5" s="22">
        <f>IF(OR(A5="",B5=""),0,SumTarifs(B5))</f>
        <v>0</v>
      </c>
      <c r="D5" s="31"/>
      <c r="E5" s="22">
        <f>IF(OR(A5="",D5=""),0,SumTarifs(D5))</f>
        <v>0</v>
      </c>
      <c r="F5" s="31"/>
      <c r="G5" s="25">
        <f>IF(OR(A5="",F5=""),0,SumTarifs(F5))</f>
        <v>0</v>
      </c>
      <c r="H5" s="28">
        <f t="shared" si="0"/>
        <v>0</v>
      </c>
      <c r="I5" s="34">
        <f t="shared" si="1"/>
        <v>0</v>
      </c>
      <c r="J5" s="8"/>
      <c r="K5" s="28">
        <f t="shared" si="2"/>
        <v>0</v>
      </c>
    </row>
    <row r="6" spans="1:11">
      <c r="A6" s="31"/>
      <c r="B6" s="31"/>
      <c r="C6" s="22">
        <f>IF(OR(A6="",B6=""),0,SumTarifs(B6))</f>
        <v>0</v>
      </c>
      <c r="D6" s="31"/>
      <c r="E6" s="22">
        <f>IF(OR(A6="",D6=""),0,SumTarifs(D6))</f>
        <v>0</v>
      </c>
      <c r="F6" s="31"/>
      <c r="G6" s="25">
        <f>IF(OR(A6="",F6=""),0,SumTarifs(F6))</f>
        <v>0</v>
      </c>
      <c r="H6" s="28">
        <f t="shared" si="0"/>
        <v>0</v>
      </c>
      <c r="I6" s="34">
        <f t="shared" si="1"/>
        <v>0</v>
      </c>
      <c r="J6" s="8"/>
      <c r="K6" s="28">
        <f t="shared" si="2"/>
        <v>0</v>
      </c>
    </row>
    <row r="7" spans="1:11">
      <c r="A7" s="31"/>
      <c r="B7" s="31"/>
      <c r="C7" s="22">
        <f>IF(OR(A7="",B7=""),0,SumTarifs(B7))</f>
        <v>0</v>
      </c>
      <c r="D7" s="31"/>
      <c r="E7" s="22">
        <f>IF(OR(A7="",D7=""),0,SumTarifs(D7))</f>
        <v>0</v>
      </c>
      <c r="F7" s="31"/>
      <c r="G7" s="25">
        <f>IF(OR(A7="",F7=""),0,SumTarifs(F7))</f>
        <v>0</v>
      </c>
      <c r="H7" s="28">
        <f t="shared" si="0"/>
        <v>0</v>
      </c>
      <c r="I7" s="34">
        <f t="shared" si="1"/>
        <v>0</v>
      </c>
      <c r="J7" s="8"/>
      <c r="K7" s="28">
        <f t="shared" si="2"/>
        <v>0</v>
      </c>
    </row>
    <row r="8" spans="1:11">
      <c r="A8" s="31"/>
      <c r="B8" s="31"/>
      <c r="C8" s="22">
        <f>IF(OR(A8="",B8=""),0,SumTarifs(B8))</f>
        <v>0</v>
      </c>
      <c r="D8" s="31"/>
      <c r="E8" s="22">
        <f>IF(OR(A8="",D8=""),0,SumTarifs(D8))</f>
        <v>0</v>
      </c>
      <c r="F8" s="31"/>
      <c r="G8" s="25">
        <f>IF(OR(A8="",F8=""),0,SumTarifs(F8))</f>
        <v>0</v>
      </c>
      <c r="H8" s="28">
        <f t="shared" si="0"/>
        <v>0</v>
      </c>
      <c r="I8" s="34">
        <f t="shared" si="1"/>
        <v>0</v>
      </c>
      <c r="J8" s="8"/>
      <c r="K8" s="28">
        <f t="shared" si="2"/>
        <v>0</v>
      </c>
    </row>
    <row r="9" spans="1:11">
      <c r="A9" s="31"/>
      <c r="B9" s="31"/>
      <c r="C9" s="22">
        <f>IF(OR(A9="",B9=""),0,SumTarifs(B9))</f>
        <v>0</v>
      </c>
      <c r="D9" s="31"/>
      <c r="E9" s="22">
        <f>IF(OR(A9="",D9=""),0,SumTarifs(D9))</f>
        <v>0</v>
      </c>
      <c r="F9" s="31"/>
      <c r="G9" s="25">
        <f>IF(OR(A9="",F9=""),0,SumTarifs(F9))</f>
        <v>0</v>
      </c>
      <c r="H9" s="28">
        <f t="shared" si="0"/>
        <v>0</v>
      </c>
      <c r="I9" s="34">
        <f t="shared" si="1"/>
        <v>0</v>
      </c>
      <c r="J9" s="8"/>
      <c r="K9" s="28">
        <f t="shared" si="2"/>
        <v>0</v>
      </c>
    </row>
    <row r="10" spans="1:11">
      <c r="A10" s="31"/>
      <c r="B10" s="31"/>
      <c r="C10" s="22">
        <f>IF(OR(A10="",B10=""),0,SumTarifs(B10))</f>
        <v>0</v>
      </c>
      <c r="D10" s="31"/>
      <c r="E10" s="22">
        <f>IF(OR(A10="",D10=""),0,SumTarifs(D10))</f>
        <v>0</v>
      </c>
      <c r="F10" s="31"/>
      <c r="G10" s="25">
        <f>IF(OR(A10="",F10=""),0,SumTarifs(F10))</f>
        <v>0</v>
      </c>
      <c r="H10" s="28">
        <f t="shared" si="0"/>
        <v>0</v>
      </c>
      <c r="I10" s="34">
        <f t="shared" si="1"/>
        <v>0</v>
      </c>
      <c r="J10" s="8"/>
      <c r="K10" s="28">
        <f t="shared" si="2"/>
        <v>0</v>
      </c>
    </row>
    <row r="11" spans="1:11">
      <c r="A11" s="31"/>
      <c r="B11" s="31"/>
      <c r="C11" s="22">
        <f>IF(OR(A11="",B11=""),0,SumTarifs(B11))</f>
        <v>0</v>
      </c>
      <c r="D11" s="31"/>
      <c r="E11" s="22">
        <f>IF(OR(A11="",D11=""),0,SumTarifs(D11))</f>
        <v>0</v>
      </c>
      <c r="F11" s="31"/>
      <c r="G11" s="25">
        <f>IF(OR(A11="",F11=""),0,SumTarifs(F11))</f>
        <v>0</v>
      </c>
      <c r="H11" s="28">
        <f t="shared" si="0"/>
        <v>0</v>
      </c>
      <c r="I11" s="34">
        <f t="shared" si="1"/>
        <v>0</v>
      </c>
      <c r="J11" s="8"/>
      <c r="K11" s="28">
        <f t="shared" si="2"/>
        <v>0</v>
      </c>
    </row>
    <row r="12" spans="1:11">
      <c r="A12" s="31"/>
      <c r="B12" s="31"/>
      <c r="C12" s="22">
        <f>IF(OR(A12="",B12=""),0,SumTarifs(B12))</f>
        <v>0</v>
      </c>
      <c r="D12" s="31"/>
      <c r="E12" s="22">
        <f>IF(OR(A12="",D12=""),0,SumTarifs(D12))</f>
        <v>0</v>
      </c>
      <c r="F12" s="31"/>
      <c r="G12" s="25">
        <f>IF(OR(A12="",F12=""),0,SumTarifs(F12))</f>
        <v>0</v>
      </c>
      <c r="H12" s="28">
        <f t="shared" si="0"/>
        <v>0</v>
      </c>
      <c r="I12" s="34">
        <f t="shared" si="1"/>
        <v>0</v>
      </c>
      <c r="J12" s="8"/>
      <c r="K12" s="28">
        <f t="shared" si="2"/>
        <v>0</v>
      </c>
    </row>
    <row r="13" spans="1:11">
      <c r="A13" s="31"/>
      <c r="B13" s="31"/>
      <c r="C13" s="22">
        <f>IF(OR(A13="",B13=""),0,SumTarifs(B13))</f>
        <v>0</v>
      </c>
      <c r="D13" s="31"/>
      <c r="E13" s="22">
        <f>IF(OR(A13="",D13=""),0,SumTarifs(D13))</f>
        <v>0</v>
      </c>
      <c r="F13" s="31"/>
      <c r="G13" s="25">
        <f>IF(OR(A13="",F13=""),0,SumTarifs(F13))</f>
        <v>0</v>
      </c>
      <c r="H13" s="28">
        <f t="shared" si="0"/>
        <v>0</v>
      </c>
      <c r="I13" s="34">
        <f t="shared" si="1"/>
        <v>0</v>
      </c>
      <c r="J13" s="8"/>
      <c r="K13" s="28">
        <f t="shared" si="2"/>
        <v>0</v>
      </c>
    </row>
    <row r="14" spans="1:11">
      <c r="A14" s="31"/>
      <c r="B14" s="31"/>
      <c r="C14" s="22">
        <f>IF(OR(A14="",B14=""),0,SumTarifs(B14))</f>
        <v>0</v>
      </c>
      <c r="D14" s="31"/>
      <c r="E14" s="22">
        <f>IF(OR(A14="",D14=""),0,SumTarifs(D14))</f>
        <v>0</v>
      </c>
      <c r="F14" s="31"/>
      <c r="G14" s="25">
        <f>IF(OR(A14="",F14=""),0,SumTarifs(F14))</f>
        <v>0</v>
      </c>
      <c r="H14" s="28">
        <f t="shared" si="0"/>
        <v>0</v>
      </c>
      <c r="I14" s="34">
        <f t="shared" si="1"/>
        <v>0</v>
      </c>
      <c r="J14" s="8"/>
      <c r="K14" s="28">
        <f t="shared" si="2"/>
        <v>0</v>
      </c>
    </row>
    <row r="15" spans="1:11">
      <c r="A15" s="31"/>
      <c r="B15" s="31"/>
      <c r="C15" s="22">
        <f>IF(OR(A15="",B15=""),0,SumTarifs(B15))</f>
        <v>0</v>
      </c>
      <c r="D15" s="31"/>
      <c r="E15" s="22">
        <f>IF(OR(A15="",D15=""),0,SumTarifs(D15))</f>
        <v>0</v>
      </c>
      <c r="F15" s="31"/>
      <c r="G15" s="25">
        <f>IF(OR(A15="",F15=""),0,SumTarifs(F15))</f>
        <v>0</v>
      </c>
      <c r="H15" s="28">
        <f t="shared" si="0"/>
        <v>0</v>
      </c>
      <c r="I15" s="34">
        <f t="shared" si="1"/>
        <v>0</v>
      </c>
      <c r="J15" s="8"/>
      <c r="K15" s="28">
        <f t="shared" si="2"/>
        <v>0</v>
      </c>
    </row>
    <row r="16" spans="1:11">
      <c r="A16" s="31"/>
      <c r="B16" s="31"/>
      <c r="C16" s="22">
        <f>IF(OR(A16="",B16=""),0,SumTarifs(B16))</f>
        <v>0</v>
      </c>
      <c r="D16" s="31"/>
      <c r="E16" s="22">
        <f>IF(OR(A16="",D16=""),0,SumTarifs(D16))</f>
        <v>0</v>
      </c>
      <c r="F16" s="31"/>
      <c r="G16" s="25">
        <f>IF(OR(A16="",F16=""),0,SumTarifs(F16))</f>
        <v>0</v>
      </c>
      <c r="H16" s="28">
        <f t="shared" si="0"/>
        <v>0</v>
      </c>
      <c r="I16" s="34">
        <f t="shared" si="1"/>
        <v>0</v>
      </c>
      <c r="J16" s="8"/>
      <c r="K16" s="28">
        <f t="shared" si="2"/>
        <v>0</v>
      </c>
    </row>
    <row r="17" spans="1:11">
      <c r="A17" s="31"/>
      <c r="B17" s="31"/>
      <c r="C17" s="22">
        <f>IF(OR(A17="",B17=""),0,SumTarifs(B17))</f>
        <v>0</v>
      </c>
      <c r="D17" s="31"/>
      <c r="E17" s="22">
        <f>IF(OR(A17="",D17=""),0,SumTarifs(D17))</f>
        <v>0</v>
      </c>
      <c r="F17" s="31"/>
      <c r="G17" s="25">
        <f>IF(OR(A17="",F17=""),0,SumTarifs(F17))</f>
        <v>0</v>
      </c>
      <c r="H17" s="28">
        <f t="shared" si="0"/>
        <v>0</v>
      </c>
      <c r="I17" s="34">
        <f t="shared" si="1"/>
        <v>0</v>
      </c>
      <c r="J17" s="8"/>
      <c r="K17" s="28">
        <f t="shared" si="2"/>
        <v>0</v>
      </c>
    </row>
    <row r="18" spans="1:11">
      <c r="A18" s="31"/>
      <c r="B18" s="31"/>
      <c r="C18" s="22">
        <f>IF(OR(A18="",B18=""),0,SumTarifs(B18))</f>
        <v>0</v>
      </c>
      <c r="D18" s="31"/>
      <c r="E18" s="22">
        <f>IF(OR(A18="",D18=""),0,SumTarifs(D18))</f>
        <v>0</v>
      </c>
      <c r="F18" s="31"/>
      <c r="G18" s="25">
        <f>IF(OR(A18="",F18=""),0,SumTarifs(F18))</f>
        <v>0</v>
      </c>
      <c r="H18" s="28">
        <f t="shared" si="0"/>
        <v>0</v>
      </c>
      <c r="I18" s="34">
        <f t="shared" si="1"/>
        <v>0</v>
      </c>
      <c r="J18" s="8"/>
      <c r="K18" s="28">
        <f t="shared" si="2"/>
        <v>0</v>
      </c>
    </row>
    <row r="19" spans="1:11">
      <c r="A19" s="31"/>
      <c r="B19" s="31"/>
      <c r="C19" s="22">
        <f>IF(OR(A19="",B19=""),0,SumTarifs(B19))</f>
        <v>0</v>
      </c>
      <c r="D19" s="31"/>
      <c r="E19" s="22">
        <f>IF(OR(A19="",D19=""),0,SumTarifs(D19))</f>
        <v>0</v>
      </c>
      <c r="F19" s="31"/>
      <c r="G19" s="25">
        <f>IF(OR(A19="",F19=""),0,SumTarifs(F19))</f>
        <v>0</v>
      </c>
      <c r="H19" s="28">
        <f t="shared" si="0"/>
        <v>0</v>
      </c>
      <c r="I19" s="34">
        <f t="shared" si="1"/>
        <v>0</v>
      </c>
      <c r="J19" s="8"/>
      <c r="K19" s="28">
        <f t="shared" si="2"/>
        <v>0</v>
      </c>
    </row>
    <row r="20" spans="1:11">
      <c r="A20" s="31"/>
      <c r="B20" s="31"/>
      <c r="C20" s="22">
        <f>IF(OR(A20="",B20=""),0,SumTarifs(B20))</f>
        <v>0</v>
      </c>
      <c r="D20" s="31"/>
      <c r="E20" s="22">
        <f>IF(OR(A20="",D20=""),0,SumTarifs(D20))</f>
        <v>0</v>
      </c>
      <c r="F20" s="31"/>
      <c r="G20" s="25">
        <f>IF(OR(A20="",F20=""),0,SumTarifs(F20))</f>
        <v>0</v>
      </c>
      <c r="H20" s="28">
        <f t="shared" si="0"/>
        <v>0</v>
      </c>
      <c r="I20" s="34">
        <f t="shared" si="1"/>
        <v>0</v>
      </c>
      <c r="J20" s="8"/>
      <c r="K20" s="28">
        <f t="shared" si="2"/>
        <v>0</v>
      </c>
    </row>
    <row r="21" spans="1:11">
      <c r="A21" s="31"/>
      <c r="B21" s="31"/>
      <c r="C21" s="22">
        <f>IF(OR(A21="",B21=""),0,SumTarifs(B21))</f>
        <v>0</v>
      </c>
      <c r="D21" s="31"/>
      <c r="E21" s="22">
        <f>IF(OR(A21="",D21=""),0,SumTarifs(D21))</f>
        <v>0</v>
      </c>
      <c r="F21" s="31"/>
      <c r="G21" s="25">
        <f>IF(OR(A21="",F21=""),0,SumTarifs(F21))</f>
        <v>0</v>
      </c>
      <c r="H21" s="28">
        <f t="shared" si="0"/>
        <v>0</v>
      </c>
      <c r="I21" s="34">
        <f t="shared" si="1"/>
        <v>0</v>
      </c>
      <c r="J21" s="8"/>
      <c r="K21" s="28">
        <f t="shared" si="2"/>
        <v>0</v>
      </c>
    </row>
    <row r="22" spans="1:11">
      <c r="A22" s="31"/>
      <c r="B22" s="31"/>
      <c r="C22" s="22">
        <f>IF(OR(A22="",B22=""),0,SumTarifs(B22))</f>
        <v>0</v>
      </c>
      <c r="D22" s="31"/>
      <c r="E22" s="22">
        <f>IF(OR(A22="",D22=""),0,SumTarifs(D22))</f>
        <v>0</v>
      </c>
      <c r="F22" s="31"/>
      <c r="G22" s="25">
        <f>IF(OR(A22="",F22=""),0,SumTarifs(F22))</f>
        <v>0</v>
      </c>
      <c r="H22" s="28">
        <f t="shared" si="0"/>
        <v>0</v>
      </c>
      <c r="I22" s="34">
        <f t="shared" si="1"/>
        <v>0</v>
      </c>
      <c r="J22" s="8"/>
      <c r="K22" s="28">
        <f t="shared" si="2"/>
        <v>0</v>
      </c>
    </row>
    <row r="23" spans="1:11">
      <c r="A23" s="31"/>
      <c r="B23" s="31"/>
      <c r="C23" s="22">
        <f>IF(OR(A23="",B23=""),0,SumTarifs(B23))</f>
        <v>0</v>
      </c>
      <c r="D23" s="31"/>
      <c r="E23" s="22">
        <f>IF(OR(A23="",D23=""),0,SumTarifs(D23))</f>
        <v>0</v>
      </c>
      <c r="F23" s="31"/>
      <c r="G23" s="25">
        <f>IF(OR(A23="",F23=""),0,SumTarifs(F23))</f>
        <v>0</v>
      </c>
      <c r="H23" s="28">
        <f t="shared" si="0"/>
        <v>0</v>
      </c>
      <c r="I23" s="34">
        <f t="shared" si="1"/>
        <v>0</v>
      </c>
      <c r="J23" s="8"/>
      <c r="K23" s="28">
        <f t="shared" si="2"/>
        <v>0</v>
      </c>
    </row>
    <row r="24" spans="1:11">
      <c r="A24" s="31"/>
      <c r="B24" s="31"/>
      <c r="C24" s="22">
        <f>IF(OR(A24="",B24=""),0,SumTarifs(B24))</f>
        <v>0</v>
      </c>
      <c r="D24" s="31"/>
      <c r="E24" s="22">
        <f>IF(OR(A24="",D24=""),0,SumTarifs(D24))</f>
        <v>0</v>
      </c>
      <c r="F24" s="31"/>
      <c r="G24" s="25">
        <f>IF(OR(A24="",F24=""),0,SumTarifs(F24))</f>
        <v>0</v>
      </c>
      <c r="H24" s="28">
        <f t="shared" si="0"/>
        <v>0</v>
      </c>
      <c r="I24" s="34">
        <f t="shared" si="1"/>
        <v>0</v>
      </c>
      <c r="J24" s="8"/>
      <c r="K24" s="28">
        <f t="shared" si="2"/>
        <v>0</v>
      </c>
    </row>
    <row r="25" spans="1:11">
      <c r="A25" s="31"/>
      <c r="B25" s="31"/>
      <c r="C25" s="22">
        <f>IF(OR(A25="",B25=""),0,SumTarifs(B25))</f>
        <v>0</v>
      </c>
      <c r="D25" s="31"/>
      <c r="E25" s="22">
        <f>IF(OR(A25="",D25=""),0,SumTarifs(D25))</f>
        <v>0</v>
      </c>
      <c r="F25" s="31"/>
      <c r="G25" s="25">
        <f>IF(OR(A25="",F25=""),0,SumTarifs(F25))</f>
        <v>0</v>
      </c>
      <c r="H25" s="28">
        <f t="shared" si="0"/>
        <v>0</v>
      </c>
      <c r="I25" s="34">
        <f t="shared" si="1"/>
        <v>0</v>
      </c>
      <c r="J25" s="8"/>
      <c r="K25" s="28">
        <f t="shared" si="2"/>
        <v>0</v>
      </c>
    </row>
    <row r="26" spans="1:11">
      <c r="A26" s="31"/>
      <c r="B26" s="31"/>
      <c r="C26" s="22">
        <f>IF(OR(A26="",B26=""),0,SumTarifs(B26))</f>
        <v>0</v>
      </c>
      <c r="D26" s="31"/>
      <c r="E26" s="22">
        <f>IF(OR(A26="",D26=""),0,SumTarifs(D26))</f>
        <v>0</v>
      </c>
      <c r="F26" s="31"/>
      <c r="G26" s="25">
        <f>IF(OR(A26="",F26=""),0,SumTarifs(F26))</f>
        <v>0</v>
      </c>
      <c r="H26" s="28">
        <f t="shared" si="0"/>
        <v>0</v>
      </c>
      <c r="I26" s="34">
        <f t="shared" si="1"/>
        <v>0</v>
      </c>
      <c r="J26" s="8"/>
      <c r="K26" s="28">
        <f t="shared" si="2"/>
        <v>0</v>
      </c>
    </row>
    <row r="27" spans="1:11">
      <c r="A27" s="31"/>
      <c r="B27" s="31"/>
      <c r="C27" s="22">
        <f>IF(OR(A27="",B27=""),0,SumTarifs(B27))</f>
        <v>0</v>
      </c>
      <c r="D27" s="31"/>
      <c r="E27" s="22">
        <f>IF(OR(A27="",D27=""),0,SumTarifs(D27))</f>
        <v>0</v>
      </c>
      <c r="F27" s="31"/>
      <c r="G27" s="25">
        <f>IF(OR(A27="",F27=""),0,SumTarifs(F27))</f>
        <v>0</v>
      </c>
      <c r="H27" s="28">
        <f t="shared" si="0"/>
        <v>0</v>
      </c>
      <c r="I27" s="34">
        <f t="shared" si="1"/>
        <v>0</v>
      </c>
      <c r="J27" s="8"/>
      <c r="K27" s="28">
        <f t="shared" si="2"/>
        <v>0</v>
      </c>
    </row>
    <row r="28" spans="1:11">
      <c r="A28" s="31"/>
      <c r="B28" s="31"/>
      <c r="C28" s="22">
        <f>IF(OR(A28="",B28=""),0,SumTarifs(B28))</f>
        <v>0</v>
      </c>
      <c r="D28" s="31"/>
      <c r="E28" s="22">
        <f>IF(OR(A28="",D28=""),0,SumTarifs(D28))</f>
        <v>0</v>
      </c>
      <c r="F28" s="31"/>
      <c r="G28" s="25">
        <f>IF(OR(A28="",F28=""),0,SumTarifs(F28))</f>
        <v>0</v>
      </c>
      <c r="H28" s="28">
        <f t="shared" si="0"/>
        <v>0</v>
      </c>
      <c r="I28" s="34">
        <f t="shared" si="1"/>
        <v>0</v>
      </c>
      <c r="J28" s="8"/>
      <c r="K28" s="28">
        <f t="shared" si="2"/>
        <v>0</v>
      </c>
    </row>
    <row r="29" spans="1:11">
      <c r="A29" s="31"/>
      <c r="B29" s="31"/>
      <c r="C29" s="22">
        <f>IF(OR(A29="",B29=""),0,SumTarifs(B29))</f>
        <v>0</v>
      </c>
      <c r="D29" s="31"/>
      <c r="E29" s="22">
        <f>IF(OR(A29="",D29=""),0,SumTarifs(D29))</f>
        <v>0</v>
      </c>
      <c r="F29" s="31"/>
      <c r="G29" s="25">
        <f>IF(OR(A29="",F29=""),0,SumTarifs(F29))</f>
        <v>0</v>
      </c>
      <c r="H29" s="28">
        <f t="shared" si="0"/>
        <v>0</v>
      </c>
      <c r="I29" s="34">
        <f t="shared" si="1"/>
        <v>0</v>
      </c>
      <c r="J29" s="8"/>
      <c r="K29" s="28">
        <f t="shared" si="2"/>
        <v>0</v>
      </c>
    </row>
    <row r="30" spans="1:11">
      <c r="A30" s="31"/>
      <c r="B30" s="31"/>
      <c r="C30" s="22">
        <f>IF(OR(A30="",B30=""),0,SumTarifs(B30))</f>
        <v>0</v>
      </c>
      <c r="D30" s="31"/>
      <c r="E30" s="22">
        <f>IF(OR(A30="",D30=""),0,SumTarifs(D30))</f>
        <v>0</v>
      </c>
      <c r="F30" s="31"/>
      <c r="G30" s="25">
        <f>IF(OR(A30="",F30=""),0,SumTarifs(F30))</f>
        <v>0</v>
      </c>
      <c r="H30" s="28">
        <f t="shared" si="0"/>
        <v>0</v>
      </c>
      <c r="I30" s="34">
        <f t="shared" si="1"/>
        <v>0</v>
      </c>
      <c r="J30" s="8"/>
      <c r="K30" s="28">
        <f t="shared" si="2"/>
        <v>0</v>
      </c>
    </row>
    <row r="31" spans="1:11">
      <c r="A31" s="31"/>
      <c r="B31" s="31"/>
      <c r="C31" s="22">
        <f>IF(OR(A31="",B31=""),0,SumTarifs(B31))</f>
        <v>0</v>
      </c>
      <c r="D31" s="31"/>
      <c r="E31" s="22">
        <f>IF(OR(A31="",D31=""),0,SumTarifs(D31))</f>
        <v>0</v>
      </c>
      <c r="F31" s="31"/>
      <c r="G31" s="25">
        <f>IF(OR(A31="",F31=""),0,SumTarifs(F31))</f>
        <v>0</v>
      </c>
      <c r="H31" s="28">
        <f t="shared" si="0"/>
        <v>0</v>
      </c>
      <c r="I31" s="34">
        <f t="shared" si="1"/>
        <v>0</v>
      </c>
      <c r="J31" s="8"/>
      <c r="K31" s="28">
        <f t="shared" si="2"/>
        <v>0</v>
      </c>
    </row>
    <row r="32" spans="1:11">
      <c r="A32" s="31"/>
      <c r="B32" s="31"/>
      <c r="C32" s="22">
        <f>IF(OR(A32="",B32=""),0,SumTarifs(B32))</f>
        <v>0</v>
      </c>
      <c r="D32" s="31"/>
      <c r="E32" s="22">
        <f>IF(OR(A32="",D32=""),0,SumTarifs(D32))</f>
        <v>0</v>
      </c>
      <c r="F32" s="31"/>
      <c r="G32" s="25">
        <f>IF(OR(A32="",F32=""),0,SumTarifs(F32))</f>
        <v>0</v>
      </c>
      <c r="H32" s="28">
        <f t="shared" si="0"/>
        <v>0</v>
      </c>
      <c r="I32" s="34">
        <f t="shared" si="1"/>
        <v>0</v>
      </c>
      <c r="J32" s="8"/>
      <c r="K32" s="28">
        <f t="shared" si="2"/>
        <v>0</v>
      </c>
    </row>
    <row r="33" spans="1:11">
      <c r="A33" s="31"/>
      <c r="B33" s="31"/>
      <c r="C33" s="22">
        <f>IF(OR(A33="",B33=""),0,SumTarifs(B33))</f>
        <v>0</v>
      </c>
      <c r="D33" s="31"/>
      <c r="E33" s="22">
        <f>IF(OR(A33="",D33=""),0,SumTarifs(D33))</f>
        <v>0</v>
      </c>
      <c r="F33" s="31"/>
      <c r="G33" s="25">
        <f>IF(OR(A33="",F33=""),0,SumTarifs(F33))</f>
        <v>0</v>
      </c>
      <c r="H33" s="28">
        <f t="shared" si="0"/>
        <v>0</v>
      </c>
      <c r="I33" s="34">
        <f t="shared" si="1"/>
        <v>0</v>
      </c>
      <c r="J33" s="8"/>
      <c r="K33" s="28">
        <f t="shared" si="2"/>
        <v>0</v>
      </c>
    </row>
    <row r="34" spans="1:11">
      <c r="A34" s="31"/>
      <c r="B34" s="31"/>
      <c r="C34" s="22">
        <f>IF(OR(A34="",B34=""),0,SumTarifs(B34))</f>
        <v>0</v>
      </c>
      <c r="D34" s="31"/>
      <c r="E34" s="22">
        <f>IF(OR(A34="",D34=""),0,SumTarifs(D34))</f>
        <v>0</v>
      </c>
      <c r="F34" s="31"/>
      <c r="G34" s="25">
        <f>IF(OR(A34="",F34=""),0,SumTarifs(F34))</f>
        <v>0</v>
      </c>
      <c r="H34" s="28">
        <f t="shared" si="0"/>
        <v>0</v>
      </c>
      <c r="I34" s="34">
        <f t="shared" si="1"/>
        <v>0</v>
      </c>
      <c r="J34" s="8"/>
      <c r="K34" s="28">
        <f t="shared" si="2"/>
        <v>0</v>
      </c>
    </row>
    <row r="35" spans="1:11">
      <c r="A35" s="31"/>
      <c r="B35" s="31"/>
      <c r="C35" s="22">
        <f>IF(OR(A35="",B35=""),0,SumTarifs(B35))</f>
        <v>0</v>
      </c>
      <c r="D35" s="31"/>
      <c r="E35" s="22">
        <f>IF(OR(A35="",D35=""),0,SumTarifs(D35))</f>
        <v>0</v>
      </c>
      <c r="F35" s="31"/>
      <c r="G35" s="25">
        <f>IF(OR(A35="",F35=""),0,SumTarifs(F35))</f>
        <v>0</v>
      </c>
      <c r="H35" s="28">
        <f t="shared" si="0"/>
        <v>0</v>
      </c>
      <c r="I35" s="34">
        <f t="shared" si="1"/>
        <v>0</v>
      </c>
      <c r="J35" s="8"/>
      <c r="K35" s="28">
        <f t="shared" si="2"/>
        <v>0</v>
      </c>
    </row>
    <row r="36" spans="1:11">
      <c r="A36" s="31"/>
      <c r="B36" s="31"/>
      <c r="C36" s="22">
        <f>IF(OR(A36="",B36=""),0,SumTarifs(B36))</f>
        <v>0</v>
      </c>
      <c r="D36" s="31"/>
      <c r="E36" s="22">
        <f>IF(OR(A36="",D36=""),0,SumTarifs(D36))</f>
        <v>0</v>
      </c>
      <c r="F36" s="31"/>
      <c r="G36" s="25">
        <f>IF(OR(A36="",F36=""),0,SumTarifs(F36))</f>
        <v>0</v>
      </c>
      <c r="H36" s="28">
        <f t="shared" si="0"/>
        <v>0</v>
      </c>
      <c r="I36" s="34">
        <f t="shared" si="1"/>
        <v>0</v>
      </c>
      <c r="J36" s="8"/>
      <c r="K36" s="28">
        <f t="shared" si="2"/>
        <v>0</v>
      </c>
    </row>
    <row r="37" spans="1:11">
      <c r="A37" s="31"/>
      <c r="B37" s="31"/>
      <c r="C37" s="22">
        <f>IF(OR(A37="",B37=""),0,SumTarifs(B37))</f>
        <v>0</v>
      </c>
      <c r="D37" s="31"/>
      <c r="E37" s="22">
        <f>IF(OR(A37="",D37=""),0,SumTarifs(D37))</f>
        <v>0</v>
      </c>
      <c r="F37" s="31"/>
      <c r="G37" s="25">
        <f>IF(OR(A37="",F37=""),0,SumTarifs(F37))</f>
        <v>0</v>
      </c>
      <c r="H37" s="28">
        <f t="shared" si="0"/>
        <v>0</v>
      </c>
      <c r="I37" s="34">
        <f t="shared" si="1"/>
        <v>0</v>
      </c>
      <c r="J37" s="8"/>
      <c r="K37" s="28">
        <f t="shared" si="2"/>
        <v>0</v>
      </c>
    </row>
    <row r="38" spans="1:11">
      <c r="A38" s="31"/>
      <c r="B38" s="31"/>
      <c r="C38" s="22">
        <f>IF(OR(A38="",B38=""),0,SumTarifs(B38))</f>
        <v>0</v>
      </c>
      <c r="D38" s="31"/>
      <c r="E38" s="22">
        <f>IF(OR(A38="",D38=""),0,SumTarifs(D38))</f>
        <v>0</v>
      </c>
      <c r="F38" s="31"/>
      <c r="G38" s="25">
        <f>IF(OR(A38="",F38=""),0,SumTarifs(F38))</f>
        <v>0</v>
      </c>
      <c r="H38" s="28">
        <f t="shared" si="0"/>
        <v>0</v>
      </c>
      <c r="I38" s="34">
        <f t="shared" si="1"/>
        <v>0</v>
      </c>
      <c r="J38" s="8"/>
      <c r="K38" s="28">
        <f t="shared" si="2"/>
        <v>0</v>
      </c>
    </row>
    <row r="39" spans="1:11">
      <c r="A39" s="31"/>
      <c r="B39" s="31"/>
      <c r="C39" s="22">
        <f>IF(OR(A39="",B39=""),0,SumTarifs(B39))</f>
        <v>0</v>
      </c>
      <c r="D39" s="31"/>
      <c r="E39" s="22">
        <f>IF(OR(A39="",D39=""),0,SumTarifs(D39))</f>
        <v>0</v>
      </c>
      <c r="F39" s="31"/>
      <c r="G39" s="25">
        <f>IF(OR(A39="",F39=""),0,SumTarifs(F39))</f>
        <v>0</v>
      </c>
      <c r="H39" s="28">
        <f t="shared" si="0"/>
        <v>0</v>
      </c>
      <c r="I39" s="34">
        <f t="shared" si="1"/>
        <v>0</v>
      </c>
      <c r="J39" s="8"/>
      <c r="K39" s="28">
        <f t="shared" si="2"/>
        <v>0</v>
      </c>
    </row>
    <row r="40" spans="1:11">
      <c r="A40" s="32"/>
      <c r="B40" s="32"/>
      <c r="C40" s="23">
        <f>IF(OR(A40="",B40=""),0,SumTarifs(B40))</f>
        <v>0</v>
      </c>
      <c r="D40" s="32"/>
      <c r="E40" s="23">
        <f>IF(OR(A40="",D40=""),0,SumTarifs(D40))</f>
        <v>0</v>
      </c>
      <c r="F40" s="32"/>
      <c r="G40" s="26">
        <f>IF(OR(A40="",F40=""),0,SumTarifs(F40))</f>
        <v>0</v>
      </c>
      <c r="H40" s="29">
        <f t="shared" si="0"/>
        <v>0</v>
      </c>
      <c r="I40" s="35">
        <f t="shared" si="1"/>
        <v>0</v>
      </c>
      <c r="J40" s="9"/>
      <c r="K40" s="29">
        <f t="shared" si="2"/>
        <v>0</v>
      </c>
    </row>
  </sheetData>
  <mergeCells count="8">
    <mergeCell ref="A1:A2"/>
    <mergeCell ref="H1:H2"/>
    <mergeCell ref="I1:I2"/>
    <mergeCell ref="J1:J2"/>
    <mergeCell ref="K1:K2"/>
    <mergeCell ref="B1:C1"/>
    <mergeCell ref="D1:E1"/>
    <mergeCell ref="F1:G1"/>
  </mergeCells>
  <printOptions horizontalCentered="1"/>
  <pageMargins left="0" right="0" top="0.31496062992125984" bottom="0" header="0" footer="0"/>
  <pageSetup paperSize="9" scale="64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4"/>
  <sheetViews>
    <sheetView workbookViewId="0"/>
  </sheetViews>
  <sheetFormatPr baseColWidth="10" defaultRowHeight="14.4"/>
  <cols>
    <col min="2" max="2" width="11.5546875" style="1"/>
  </cols>
  <sheetData>
    <row r="1" spans="1:2">
      <c r="A1" s="2" t="s">
        <v>18</v>
      </c>
      <c r="B1" s="3" t="s">
        <v>19</v>
      </c>
    </row>
    <row r="2" spans="1:2">
      <c r="A2" t="s">
        <v>0</v>
      </c>
      <c r="B2" s="1">
        <v>7.95</v>
      </c>
    </row>
    <row r="3" spans="1:2">
      <c r="A3" t="s">
        <v>1</v>
      </c>
      <c r="B3" s="1">
        <v>15.9</v>
      </c>
    </row>
    <row r="4" spans="1:2">
      <c r="A4" t="s">
        <v>2</v>
      </c>
      <c r="B4" s="1">
        <v>3.15</v>
      </c>
    </row>
    <row r="5" spans="1:2">
      <c r="A5" t="s">
        <v>3</v>
      </c>
      <c r="B5" s="1">
        <v>6.3</v>
      </c>
    </row>
    <row r="6" spans="1:2">
      <c r="A6" t="s">
        <v>4</v>
      </c>
      <c r="B6" s="1">
        <v>12.6</v>
      </c>
    </row>
    <row r="7" spans="1:2">
      <c r="A7" t="s">
        <v>5</v>
      </c>
      <c r="B7" s="1">
        <v>5</v>
      </c>
    </row>
    <row r="8" spans="1:2">
      <c r="A8" t="s">
        <v>6</v>
      </c>
      <c r="B8" s="1">
        <v>1.35</v>
      </c>
    </row>
    <row r="9" spans="1:2">
      <c r="A9" t="s">
        <v>7</v>
      </c>
      <c r="B9" s="1">
        <v>15.75</v>
      </c>
    </row>
    <row r="10" spans="1:2">
      <c r="A10" t="s">
        <v>8</v>
      </c>
      <c r="B10" s="1">
        <v>44.1</v>
      </c>
    </row>
    <row r="11" spans="1:2">
      <c r="A11" t="s">
        <v>9</v>
      </c>
      <c r="B11" s="1">
        <v>9.15</v>
      </c>
    </row>
    <row r="12" spans="1:2">
      <c r="A12" t="s">
        <v>10</v>
      </c>
      <c r="B12" s="1">
        <v>8.5</v>
      </c>
    </row>
    <row r="13" spans="1:2">
      <c r="A13" t="s">
        <v>11</v>
      </c>
      <c r="B13" s="1">
        <v>2.5</v>
      </c>
    </row>
    <row r="14" spans="1:2">
      <c r="A14" t="s">
        <v>12</v>
      </c>
      <c r="B14" s="1">
        <v>10.6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TARIFS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fatimata watt</dc:creator>
  <cp:lastModifiedBy>anonyme</cp:lastModifiedBy>
  <cp:lastPrinted>2018-12-04T06:09:48Z</cp:lastPrinted>
  <dcterms:created xsi:type="dcterms:W3CDTF">2018-11-22T11:57:16Z</dcterms:created>
  <dcterms:modified xsi:type="dcterms:W3CDTF">2018-12-04T06:10:26Z</dcterms:modified>
</cp:coreProperties>
</file>