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-120" yWindow="-120" windowWidth="23256" windowHeight="13140"/>
  </bookViews>
  <sheets>
    <sheet name="Feuil1" sheetId="1" r:id="rId1"/>
    <sheet name="Garantie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0" i="1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120"/>
  <c r="D23"/>
  <c r="D24"/>
  <c r="D121"/>
  <c r="D122"/>
  <c r="D123"/>
  <c r="D124"/>
  <c r="D125"/>
  <c r="D126"/>
  <c r="D127"/>
  <c r="D128"/>
  <c r="D129"/>
  <c r="D130"/>
  <c r="D131"/>
  <c r="D132"/>
  <c r="D133"/>
  <c r="D134"/>
  <c r="D25"/>
  <c r="D26"/>
  <c r="D27"/>
  <c r="D28"/>
  <c r="D29"/>
  <c r="D458"/>
  <c r="D30"/>
  <c r="D31"/>
  <c r="D32"/>
  <c r="D461"/>
  <c r="D462"/>
  <c r="D463"/>
  <c r="D464"/>
  <c r="D465"/>
  <c r="D466"/>
  <c r="D467"/>
  <c r="D468"/>
  <c r="D469"/>
  <c r="D470"/>
  <c r="D471"/>
  <c r="D33"/>
  <c r="D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"/>
  <c r="D36"/>
  <c r="D37"/>
  <c r="D38"/>
  <c r="D39"/>
  <c r="D40"/>
  <c r="D41"/>
  <c r="D42"/>
  <c r="D43"/>
  <c r="D44"/>
  <c r="D45"/>
  <c r="D46"/>
  <c r="D47"/>
  <c r="D48"/>
  <c r="D49"/>
  <c r="D50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9"/>
  <c r="D46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472"/>
  <c r="D117"/>
  <c r="D118"/>
  <c r="D473"/>
  <c r="D474"/>
  <c r="D475"/>
  <c r="D119"/>
  <c r="D476"/>
  <c r="D477"/>
  <c r="C2"/>
</calcChain>
</file>

<file path=xl/sharedStrings.xml><?xml version="1.0" encoding="utf-8"?>
<sst xmlns="http://schemas.openxmlformats.org/spreadsheetml/2006/main" count="967" uniqueCount="87">
  <si>
    <t>Famille.Nom</t>
  </si>
  <si>
    <t>Fournisseur.Marque.Nom</t>
  </si>
  <si>
    <t>Com%</t>
  </si>
  <si>
    <t>BEKO</t>
  </si>
  <si>
    <t>PANASONIC</t>
  </si>
  <si>
    <t>SEVERIN</t>
  </si>
  <si>
    <t>SONY</t>
  </si>
  <si>
    <t>Meuble TV</t>
  </si>
  <si>
    <t>ATECA</t>
  </si>
  <si>
    <t>Réfrigérateur</t>
  </si>
  <si>
    <t>Cuisinière</t>
  </si>
  <si>
    <t>ERARD</t>
  </si>
  <si>
    <t>Déshumidificateur</t>
  </si>
  <si>
    <t>EWT</t>
  </si>
  <si>
    <t>Enceinte portable</t>
  </si>
  <si>
    <t>GRUNDIG</t>
  </si>
  <si>
    <t>Barre de son</t>
  </si>
  <si>
    <t>Micro-chaîne</t>
  </si>
  <si>
    <t>LG</t>
  </si>
  <si>
    <t>MUSE</t>
  </si>
  <si>
    <t>NORSTONE</t>
  </si>
  <si>
    <t>Enceinte intelligente / assistante</t>
  </si>
  <si>
    <t>ONKYO</t>
  </si>
  <si>
    <t>Caméscope</t>
  </si>
  <si>
    <t>Divers</t>
  </si>
  <si>
    <t>ROBLIN</t>
  </si>
  <si>
    <t>SAMSUNG</t>
  </si>
  <si>
    <t>Chaîne Home-cinéma</t>
  </si>
  <si>
    <t>Baladeur</t>
  </si>
  <si>
    <t>Casque TV</t>
  </si>
  <si>
    <t>Amplificateur</t>
  </si>
  <si>
    <t>SUPRA</t>
  </si>
  <si>
    <t>WHIRLPOOL</t>
  </si>
  <si>
    <t>WPRO</t>
  </si>
  <si>
    <t>BOSCH</t>
  </si>
  <si>
    <t>Congélateur armoire</t>
  </si>
  <si>
    <t>Lave-linge</t>
  </si>
  <si>
    <t>Lave-vaisselle</t>
  </si>
  <si>
    <t>Table de cuisson</t>
  </si>
  <si>
    <t>BRANDT</t>
  </si>
  <si>
    <t>Groupe filtrant</t>
  </si>
  <si>
    <t>Réfrigérateur intégrable</t>
  </si>
  <si>
    <t>CANDY</t>
  </si>
  <si>
    <t>ELECTROLUX</t>
  </si>
  <si>
    <t>Hotte</t>
  </si>
  <si>
    <t>Vide-cendre</t>
  </si>
  <si>
    <t>FAURE</t>
  </si>
  <si>
    <t>Sèche-linge</t>
  </si>
  <si>
    <t>Téléphone résidentiel</t>
  </si>
  <si>
    <t>KITCHENCHEF</t>
  </si>
  <si>
    <t>Support plafond</t>
  </si>
  <si>
    <t>MOULINEX</t>
  </si>
  <si>
    <t>NEFF</t>
  </si>
  <si>
    <t>OPTOMA</t>
  </si>
  <si>
    <t>SAUTER</t>
  </si>
  <si>
    <t>SEB</t>
  </si>
  <si>
    <t>SIEMENS</t>
  </si>
  <si>
    <t>Four encastrable</t>
  </si>
  <si>
    <t>SMEG</t>
  </si>
  <si>
    <t>Four posable</t>
  </si>
  <si>
    <t>Lave-linge séchant</t>
  </si>
  <si>
    <t>Cave à vin</t>
  </si>
  <si>
    <t>DOMETIC</t>
  </si>
  <si>
    <t>FABER</t>
  </si>
  <si>
    <t>GLEM</t>
  </si>
  <si>
    <t>HOTPOINT</t>
  </si>
  <si>
    <t>INDESIT</t>
  </si>
  <si>
    <t>ROSIERES</t>
  </si>
  <si>
    <t>VEDETTE</t>
  </si>
  <si>
    <t>Disque dur externe</t>
  </si>
  <si>
    <t>CABLAGE UNIVERSEL</t>
  </si>
  <si>
    <t>Smartphone</t>
  </si>
  <si>
    <t>REBORN</t>
  </si>
  <si>
    <t>Écran de projection</t>
  </si>
  <si>
    <t>EUROPSONIC</t>
  </si>
  <si>
    <t>Téléviseur</t>
  </si>
  <si>
    <t>Vidéoprojecteur</t>
  </si>
  <si>
    <t>Tablette tactile</t>
  </si>
  <si>
    <t>Garantie +</t>
  </si>
  <si>
    <t>Marque</t>
  </si>
  <si>
    <t>Prix</t>
  </si>
  <si>
    <t>réfrigérateur, table de cuisson, lave-linge</t>
  </si>
  <si>
    <t>brandt, indesit, whirlpool</t>
  </si>
  <si>
    <t>electrolux, faure</t>
  </si>
  <si>
    <t>candy, rosieres</t>
  </si>
  <si>
    <t>falmec, liebherr</t>
  </si>
  <si>
    <t>Produit</t>
  </si>
</sst>
</file>

<file path=xl/styles.xml><?xml version="1.0" encoding="utf-8"?>
<styleSheet xmlns="http://schemas.openxmlformats.org/spreadsheetml/2006/main">
  <numFmts count="1">
    <numFmt numFmtId="165" formatCode="#,##0.00;;"/>
  </numFmts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1" xfId="0" applyNumberFormat="1" applyFill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500"/>
  <sheetViews>
    <sheetView tabSelected="1" topLeftCell="A97" workbookViewId="0">
      <selection activeCell="F110" sqref="F110"/>
    </sheetView>
  </sheetViews>
  <sheetFormatPr baseColWidth="10" defaultRowHeight="14.4"/>
  <cols>
    <col min="1" max="1" width="26.6640625" style="3" bestFit="1" customWidth="1"/>
    <col min="2" max="2" width="22.88671875" style="3" customWidth="1"/>
    <col min="3" max="3" width="11.44140625" style="10"/>
    <col min="4" max="4" width="11.44140625" style="11"/>
  </cols>
  <sheetData>
    <row r="1" spans="1:4" s="2" customFormat="1">
      <c r="A1" s="1" t="s">
        <v>0</v>
      </c>
      <c r="B1" s="1" t="s">
        <v>1</v>
      </c>
      <c r="C1" s="7" t="s">
        <v>78</v>
      </c>
      <c r="D1" s="1" t="s">
        <v>2</v>
      </c>
    </row>
    <row r="2" spans="1:4">
      <c r="A2" s="3" t="s">
        <v>30</v>
      </c>
      <c r="B2" s="3" t="s">
        <v>6</v>
      </c>
      <c r="C2" s="8">
        <f>IF(OR(A2="",B2=""),"",PrixGarantie(A2,B2))</f>
        <v>0</v>
      </c>
      <c r="D2" s="9">
        <f t="shared" ref="D2:D65" si="0">_xlfn.IFS(A2="alarme intrusion",15,A2="antennes terrestres",15,A2="aspirateur",12,A2="barre de son",15,A2="collectif",15,A2="controle d'accès",15,A2="déshumidificateur",15,A2="écran de projection",5,A2="four encastrable",8,A2="groupe filtrant",8,A2="hotte",8,A2="interphonie",15,A2="kits villa",15,A2="machine à café",12,A2="micro-ondes encastrable",12,A2="mini-chaîne / Hi-power",15,A2="pack ampli AV + enceintes",15,A2="pack d'enceintes",15,A2="photo",15,A2="plancha",12,A2="purificateur d'air",15,A2="radiateur électrique",15,A2="robot",12,A2="smartphone",7,A2="support mural",15,A2="systèmes portatifs",15,A2="table de cuisson",12,A2="tablette tactile",5,A2="téléviseur",5,A2="vidéoprojecteur",5,A2="micro-chaîne",15,A2="poêle à bois",15,A2="mitigeur",15,A2="Centre de repassage / Défroisseur",12,A2="cenrifugeuse / extracteur de jus",12,A2="congélateur armoire",8,A2="congélateur coffre",8,A2="congélateur intégrable",8,A2="conviviaux",12,A2="cuiseur",12,A2="cuisinière",8,A2="fait maison",12,A2="fer à repasser",12,A2="lave-linge",8,A2="lave-linge séchant",8,A2="lave-vaisselle",8,A2="micro-ondes",12,A2="réfrigérateur",8,A2="réfrigérateur intégrable",8,A2="sèche-linge",8,A2="amplificateur",15,A2="baladeur",15,A2="caméscope",15,A2="cave à vin",8,A2="centrale vapeur",12,A2="centrifugeuse / extracteur de jus",12,A2="chaîne home-cinéma",15,A2="connectique HDMI",12,A2="cuve / passoire",12,A2="démodulateurs satellite",12,A2="disque dur externe",7,A2="enceinte portable",15,A2="epilation",12,A2="four posable",8,A2="friteuse",12,A2="glisse urbaine",12,A2="grill viandes",12,A2="hygiène dentaire",12,A2="insert - foyer à bois",12,A2="lecteur blu-ray",12,A2="lecteur dvd portable",12,A2="meuble tv",15,A2="nettoyeur",12,A2="pèse-personne",12,A2="platine disque",15,A2="poêle à fioul",12,A2="poêle à granulés",12,A2= "préparation culinaire",12,A2="produits non classés",15,A2="radio",15,A2="radio-laser",15,A2="rasage",12,A2="réchaud",12,A2="soin du cheveu",12,A2="soin du corps / confort",12,A2="support plafond",12,A2="talkie-walkie",15,A2="téléphone résidentiel",12,A2="tour de son",15,A2="vide-cendre",12,A2="casque tv",15,A2="convertisseurs 12v",12,A2="divers",15,A2="enceinte intelligente / assistante",15,A2="humidificateur",12)</f>
        <v>15</v>
      </c>
    </row>
    <row r="3" spans="1:4">
      <c r="A3" s="3" t="s">
        <v>28</v>
      </c>
      <c r="B3" s="3" t="s">
        <v>6</v>
      </c>
      <c r="C3" s="8">
        <f t="shared" ref="C3:C66" si="1">IF(OR(A3="",B3=""),"",PrixGarantie(A3,B3))</f>
        <v>0</v>
      </c>
      <c r="D3" s="9">
        <f t="shared" si="0"/>
        <v>15</v>
      </c>
    </row>
    <row r="4" spans="1:4">
      <c r="A4" s="3" t="s">
        <v>28</v>
      </c>
      <c r="B4" s="3" t="s">
        <v>6</v>
      </c>
      <c r="C4" s="8">
        <f t="shared" si="1"/>
        <v>0</v>
      </c>
      <c r="D4" s="9">
        <f t="shared" si="0"/>
        <v>15</v>
      </c>
    </row>
    <row r="5" spans="1:4">
      <c r="A5" s="3" t="s">
        <v>28</v>
      </c>
      <c r="B5" s="3" t="s">
        <v>6</v>
      </c>
      <c r="C5" s="8">
        <f t="shared" si="1"/>
        <v>0</v>
      </c>
      <c r="D5" s="9">
        <f t="shared" si="0"/>
        <v>15</v>
      </c>
    </row>
    <row r="6" spans="1:4">
      <c r="A6" s="3" t="s">
        <v>28</v>
      </c>
      <c r="B6" s="3" t="s">
        <v>6</v>
      </c>
      <c r="C6" s="8">
        <f t="shared" si="1"/>
        <v>0</v>
      </c>
      <c r="D6" s="9">
        <f t="shared" si="0"/>
        <v>15</v>
      </c>
    </row>
    <row r="7" spans="1:4">
      <c r="A7" s="3" t="s">
        <v>16</v>
      </c>
      <c r="B7" s="3" t="s">
        <v>15</v>
      </c>
      <c r="C7" s="8">
        <f t="shared" si="1"/>
        <v>0</v>
      </c>
      <c r="D7" s="9">
        <f t="shared" si="0"/>
        <v>15</v>
      </c>
    </row>
    <row r="8" spans="1:4">
      <c r="A8" s="3" t="s">
        <v>16</v>
      </c>
      <c r="B8" s="3" t="s">
        <v>18</v>
      </c>
      <c r="C8" s="8">
        <f t="shared" si="1"/>
        <v>0</v>
      </c>
      <c r="D8" s="9">
        <f t="shared" si="0"/>
        <v>15</v>
      </c>
    </row>
    <row r="9" spans="1:4">
      <c r="A9" s="3" t="s">
        <v>16</v>
      </c>
      <c r="B9" s="3" t="s">
        <v>18</v>
      </c>
      <c r="C9" s="8">
        <f t="shared" si="1"/>
        <v>0</v>
      </c>
      <c r="D9" s="9">
        <f t="shared" si="0"/>
        <v>15</v>
      </c>
    </row>
    <row r="10" spans="1:4">
      <c r="A10" s="3" t="s">
        <v>16</v>
      </c>
      <c r="B10" s="3" t="s">
        <v>18</v>
      </c>
      <c r="C10" s="8">
        <f t="shared" si="1"/>
        <v>0</v>
      </c>
      <c r="D10" s="9">
        <f t="shared" si="0"/>
        <v>15</v>
      </c>
    </row>
    <row r="11" spans="1:4">
      <c r="A11" s="3" t="s">
        <v>16</v>
      </c>
      <c r="B11" s="3" t="s">
        <v>18</v>
      </c>
      <c r="C11" s="8">
        <f t="shared" si="1"/>
        <v>0</v>
      </c>
      <c r="D11" s="9">
        <f t="shared" si="0"/>
        <v>15</v>
      </c>
    </row>
    <row r="12" spans="1:4">
      <c r="A12" s="3" t="s">
        <v>16</v>
      </c>
      <c r="B12" s="3" t="s">
        <v>19</v>
      </c>
      <c r="C12" s="8">
        <f t="shared" si="1"/>
        <v>0</v>
      </c>
      <c r="D12" s="9">
        <f t="shared" si="0"/>
        <v>15</v>
      </c>
    </row>
    <row r="13" spans="1:4">
      <c r="A13" s="3" t="s">
        <v>16</v>
      </c>
      <c r="B13" s="3" t="s">
        <v>4</v>
      </c>
      <c r="C13" s="8">
        <f t="shared" si="1"/>
        <v>0</v>
      </c>
      <c r="D13" s="9">
        <f t="shared" si="0"/>
        <v>15</v>
      </c>
    </row>
    <row r="14" spans="1:4">
      <c r="A14" s="3" t="s">
        <v>16</v>
      </c>
      <c r="B14" s="3" t="s">
        <v>4</v>
      </c>
      <c r="C14" s="8">
        <f t="shared" si="1"/>
        <v>0</v>
      </c>
      <c r="D14" s="9">
        <f t="shared" si="0"/>
        <v>15</v>
      </c>
    </row>
    <row r="15" spans="1:4">
      <c r="A15" s="3" t="s">
        <v>16</v>
      </c>
      <c r="B15" s="3" t="s">
        <v>26</v>
      </c>
      <c r="C15" s="8">
        <f t="shared" si="1"/>
        <v>0</v>
      </c>
      <c r="D15" s="9">
        <f t="shared" si="0"/>
        <v>15</v>
      </c>
    </row>
    <row r="16" spans="1:4">
      <c r="A16" s="3" t="s">
        <v>16</v>
      </c>
      <c r="B16" s="3" t="s">
        <v>26</v>
      </c>
      <c r="C16" s="8">
        <f t="shared" si="1"/>
        <v>0</v>
      </c>
      <c r="D16" s="9">
        <f t="shared" si="0"/>
        <v>15</v>
      </c>
    </row>
    <row r="17" spans="1:4">
      <c r="A17" s="3" t="s">
        <v>16</v>
      </c>
      <c r="B17" s="3" t="s">
        <v>26</v>
      </c>
      <c r="C17" s="8">
        <f t="shared" si="1"/>
        <v>0</v>
      </c>
      <c r="D17" s="9">
        <f t="shared" si="0"/>
        <v>15</v>
      </c>
    </row>
    <row r="18" spans="1:4">
      <c r="A18" s="3" t="s">
        <v>16</v>
      </c>
      <c r="B18" s="3" t="s">
        <v>26</v>
      </c>
      <c r="C18" s="8">
        <f t="shared" si="1"/>
        <v>0</v>
      </c>
      <c r="D18" s="9">
        <f t="shared" si="0"/>
        <v>15</v>
      </c>
    </row>
    <row r="19" spans="1:4">
      <c r="A19" s="3" t="s">
        <v>23</v>
      </c>
      <c r="B19" s="3" t="s">
        <v>4</v>
      </c>
      <c r="C19" s="8">
        <f t="shared" si="1"/>
        <v>0</v>
      </c>
      <c r="D19" s="9">
        <f t="shared" si="0"/>
        <v>15</v>
      </c>
    </row>
    <row r="20" spans="1:4">
      <c r="A20" s="3" t="s">
        <v>23</v>
      </c>
      <c r="B20" s="3" t="s">
        <v>6</v>
      </c>
      <c r="C20" s="8">
        <f t="shared" si="1"/>
        <v>0</v>
      </c>
      <c r="D20" s="9">
        <f t="shared" si="0"/>
        <v>15</v>
      </c>
    </row>
    <row r="21" spans="1:4">
      <c r="A21" s="3" t="s">
        <v>23</v>
      </c>
      <c r="B21" s="3" t="s">
        <v>6</v>
      </c>
      <c r="C21" s="8">
        <f t="shared" si="1"/>
        <v>0</v>
      </c>
      <c r="D21" s="9">
        <f t="shared" si="0"/>
        <v>15</v>
      </c>
    </row>
    <row r="22" spans="1:4">
      <c r="A22" s="3" t="s">
        <v>29</v>
      </c>
      <c r="B22" s="3" t="s">
        <v>6</v>
      </c>
      <c r="C22" s="8">
        <f t="shared" si="1"/>
        <v>0</v>
      </c>
      <c r="D22" s="9">
        <f t="shared" si="0"/>
        <v>15</v>
      </c>
    </row>
    <row r="23" spans="1:4">
      <c r="A23" s="3" t="s">
        <v>27</v>
      </c>
      <c r="B23" s="3" t="s">
        <v>26</v>
      </c>
      <c r="C23" s="8">
        <f t="shared" si="1"/>
        <v>0</v>
      </c>
      <c r="D23" s="9">
        <f t="shared" si="0"/>
        <v>15</v>
      </c>
    </row>
    <row r="24" spans="1:4">
      <c r="A24" s="3" t="s">
        <v>27</v>
      </c>
      <c r="B24" s="3" t="s">
        <v>26</v>
      </c>
      <c r="C24" s="8">
        <f t="shared" si="1"/>
        <v>0</v>
      </c>
      <c r="D24" s="9">
        <f t="shared" si="0"/>
        <v>15</v>
      </c>
    </row>
    <row r="25" spans="1:4">
      <c r="A25" s="3" t="s">
        <v>12</v>
      </c>
      <c r="B25" s="3" t="s">
        <v>13</v>
      </c>
      <c r="C25" s="8">
        <f t="shared" si="1"/>
        <v>0</v>
      </c>
      <c r="D25" s="9">
        <f t="shared" si="0"/>
        <v>15</v>
      </c>
    </row>
    <row r="26" spans="1:4">
      <c r="A26" s="3" t="s">
        <v>12</v>
      </c>
      <c r="B26" s="3" t="s">
        <v>31</v>
      </c>
      <c r="C26" s="8">
        <f t="shared" si="1"/>
        <v>0</v>
      </c>
      <c r="D26" s="9">
        <f t="shared" si="0"/>
        <v>15</v>
      </c>
    </row>
    <row r="27" spans="1:4">
      <c r="A27" s="3" t="s">
        <v>12</v>
      </c>
      <c r="B27" s="3" t="s">
        <v>31</v>
      </c>
      <c r="C27" s="8">
        <f t="shared" si="1"/>
        <v>0</v>
      </c>
      <c r="D27" s="9">
        <f t="shared" si="0"/>
        <v>15</v>
      </c>
    </row>
    <row r="28" spans="1:4">
      <c r="A28" s="3" t="s">
        <v>12</v>
      </c>
      <c r="B28" s="3" t="s">
        <v>31</v>
      </c>
      <c r="C28" s="8">
        <f t="shared" si="1"/>
        <v>0</v>
      </c>
      <c r="D28" s="9">
        <f t="shared" si="0"/>
        <v>15</v>
      </c>
    </row>
    <row r="29" spans="1:4">
      <c r="A29" s="3" t="s">
        <v>12</v>
      </c>
      <c r="B29" s="3" t="s">
        <v>31</v>
      </c>
      <c r="C29" s="8">
        <f t="shared" si="1"/>
        <v>0</v>
      </c>
      <c r="D29" s="9">
        <f t="shared" si="0"/>
        <v>15</v>
      </c>
    </row>
    <row r="30" spans="1:4">
      <c r="A30" s="3" t="s">
        <v>24</v>
      </c>
      <c r="B30" s="3" t="s">
        <v>25</v>
      </c>
      <c r="C30" s="8">
        <f t="shared" si="1"/>
        <v>0</v>
      </c>
      <c r="D30" s="9">
        <f t="shared" si="0"/>
        <v>15</v>
      </c>
    </row>
    <row r="31" spans="1:4">
      <c r="A31" s="3" t="s">
        <v>24</v>
      </c>
      <c r="B31" s="3" t="s">
        <v>32</v>
      </c>
      <c r="C31" s="8">
        <f t="shared" si="1"/>
        <v>0</v>
      </c>
      <c r="D31" s="9">
        <f t="shared" si="0"/>
        <v>15</v>
      </c>
    </row>
    <row r="32" spans="1:4">
      <c r="A32" s="3" t="s">
        <v>24</v>
      </c>
      <c r="B32" s="3" t="s">
        <v>33</v>
      </c>
      <c r="C32" s="8">
        <f t="shared" si="1"/>
        <v>0</v>
      </c>
      <c r="D32" s="9">
        <f t="shared" si="0"/>
        <v>15</v>
      </c>
    </row>
    <row r="33" spans="1:4">
      <c r="A33" s="3" t="s">
        <v>21</v>
      </c>
      <c r="B33" s="3" t="s">
        <v>22</v>
      </c>
      <c r="C33" s="8">
        <f t="shared" si="1"/>
        <v>0</v>
      </c>
      <c r="D33" s="9">
        <f t="shared" si="0"/>
        <v>15</v>
      </c>
    </row>
    <row r="34" spans="1:4">
      <c r="A34" s="3" t="s">
        <v>14</v>
      </c>
      <c r="B34" s="3" t="s">
        <v>15</v>
      </c>
      <c r="C34" s="8">
        <f t="shared" si="1"/>
        <v>0</v>
      </c>
      <c r="D34" s="9">
        <f t="shared" si="0"/>
        <v>15</v>
      </c>
    </row>
    <row r="35" spans="1:4">
      <c r="A35" s="3" t="s">
        <v>7</v>
      </c>
      <c r="B35" s="3" t="s">
        <v>8</v>
      </c>
      <c r="C35" s="8">
        <f t="shared" si="1"/>
        <v>0</v>
      </c>
      <c r="D35" s="9">
        <f t="shared" si="0"/>
        <v>15</v>
      </c>
    </row>
    <row r="36" spans="1:4">
      <c r="A36" s="3" t="s">
        <v>7</v>
      </c>
      <c r="B36" s="3" t="s">
        <v>11</v>
      </c>
      <c r="C36" s="8">
        <f t="shared" si="1"/>
        <v>0</v>
      </c>
      <c r="D36" s="9">
        <f t="shared" si="0"/>
        <v>15</v>
      </c>
    </row>
    <row r="37" spans="1:4">
      <c r="A37" s="3" t="s">
        <v>7</v>
      </c>
      <c r="B37" s="3" t="s">
        <v>11</v>
      </c>
      <c r="C37" s="8">
        <f t="shared" si="1"/>
        <v>0</v>
      </c>
      <c r="D37" s="9">
        <f t="shared" si="0"/>
        <v>15</v>
      </c>
    </row>
    <row r="38" spans="1:4">
      <c r="A38" s="3" t="s">
        <v>7</v>
      </c>
      <c r="B38" s="3" t="s">
        <v>11</v>
      </c>
      <c r="C38" s="8">
        <f t="shared" si="1"/>
        <v>0</v>
      </c>
      <c r="D38" s="9">
        <f t="shared" si="0"/>
        <v>15</v>
      </c>
    </row>
    <row r="39" spans="1:4">
      <c r="A39" s="3" t="s">
        <v>7</v>
      </c>
      <c r="B39" s="3" t="s">
        <v>11</v>
      </c>
      <c r="C39" s="8">
        <f t="shared" si="1"/>
        <v>0</v>
      </c>
      <c r="D39" s="9">
        <f t="shared" si="0"/>
        <v>15</v>
      </c>
    </row>
    <row r="40" spans="1:4">
      <c r="A40" s="3" t="s">
        <v>7</v>
      </c>
      <c r="B40" s="3" t="s">
        <v>20</v>
      </c>
      <c r="C40" s="8">
        <f t="shared" si="1"/>
        <v>0</v>
      </c>
      <c r="D40" s="9">
        <f t="shared" si="0"/>
        <v>15</v>
      </c>
    </row>
    <row r="41" spans="1:4">
      <c r="A41" s="3" t="s">
        <v>17</v>
      </c>
      <c r="B41" s="3" t="s">
        <v>15</v>
      </c>
      <c r="C41" s="8">
        <f t="shared" si="1"/>
        <v>0</v>
      </c>
      <c r="D41" s="9">
        <f t="shared" si="0"/>
        <v>15</v>
      </c>
    </row>
    <row r="42" spans="1:4">
      <c r="A42" s="3" t="s">
        <v>17</v>
      </c>
      <c r="B42" s="3" t="s">
        <v>19</v>
      </c>
      <c r="C42" s="8">
        <f t="shared" si="1"/>
        <v>0</v>
      </c>
      <c r="D42" s="9">
        <f t="shared" si="0"/>
        <v>15</v>
      </c>
    </row>
    <row r="43" spans="1:4">
      <c r="A43" s="3" t="s">
        <v>17</v>
      </c>
      <c r="B43" s="3" t="s">
        <v>4</v>
      </c>
      <c r="C43" s="8">
        <f t="shared" si="1"/>
        <v>0</v>
      </c>
      <c r="D43" s="9">
        <f t="shared" si="0"/>
        <v>15</v>
      </c>
    </row>
    <row r="44" spans="1:4">
      <c r="A44" s="3" t="s">
        <v>17</v>
      </c>
      <c r="B44" s="3" t="s">
        <v>4</v>
      </c>
      <c r="C44" s="8">
        <f t="shared" si="1"/>
        <v>0</v>
      </c>
      <c r="D44" s="9">
        <f t="shared" si="0"/>
        <v>15</v>
      </c>
    </row>
    <row r="45" spans="1:4">
      <c r="A45" s="3" t="s">
        <v>17</v>
      </c>
      <c r="B45" s="3" t="s">
        <v>4</v>
      </c>
      <c r="C45" s="8">
        <f t="shared" si="1"/>
        <v>0</v>
      </c>
      <c r="D45" s="9">
        <f t="shared" si="0"/>
        <v>15</v>
      </c>
    </row>
    <row r="46" spans="1:4">
      <c r="A46" s="3" t="s">
        <v>17</v>
      </c>
      <c r="B46" s="3" t="s">
        <v>6</v>
      </c>
      <c r="C46" s="8">
        <f t="shared" si="1"/>
        <v>0</v>
      </c>
      <c r="D46" s="9">
        <f t="shared" si="0"/>
        <v>15</v>
      </c>
    </row>
    <row r="47" spans="1:4">
      <c r="A47" s="3" t="s">
        <v>17</v>
      </c>
      <c r="B47" s="3" t="s">
        <v>6</v>
      </c>
      <c r="C47" s="8">
        <f t="shared" si="1"/>
        <v>0</v>
      </c>
      <c r="D47" s="9">
        <f t="shared" si="0"/>
        <v>15</v>
      </c>
    </row>
    <row r="48" spans="1:4">
      <c r="A48" s="3" t="s">
        <v>17</v>
      </c>
      <c r="B48" s="3" t="s">
        <v>6</v>
      </c>
      <c r="C48" s="8">
        <f t="shared" si="1"/>
        <v>0</v>
      </c>
      <c r="D48" s="9">
        <f t="shared" si="0"/>
        <v>15</v>
      </c>
    </row>
    <row r="49" spans="1:4">
      <c r="A49" s="3" t="s">
        <v>17</v>
      </c>
      <c r="B49" s="3" t="s">
        <v>6</v>
      </c>
      <c r="C49" s="8">
        <f t="shared" si="1"/>
        <v>0</v>
      </c>
      <c r="D49" s="9">
        <f t="shared" si="0"/>
        <v>15</v>
      </c>
    </row>
    <row r="50" spans="1:4">
      <c r="A50" s="3" t="s">
        <v>17</v>
      </c>
      <c r="B50" s="3" t="s">
        <v>6</v>
      </c>
      <c r="C50" s="8">
        <f t="shared" si="1"/>
        <v>0</v>
      </c>
      <c r="D50" s="9">
        <f t="shared" si="0"/>
        <v>15</v>
      </c>
    </row>
    <row r="51" spans="1:4">
      <c r="A51" s="3" t="s">
        <v>50</v>
      </c>
      <c r="B51" s="3" t="s">
        <v>53</v>
      </c>
      <c r="C51" s="8">
        <f t="shared" si="1"/>
        <v>0</v>
      </c>
      <c r="D51" s="9">
        <f t="shared" si="0"/>
        <v>12</v>
      </c>
    </row>
    <row r="52" spans="1:4">
      <c r="A52" s="3" t="s">
        <v>50</v>
      </c>
      <c r="B52" s="3" t="s">
        <v>53</v>
      </c>
      <c r="C52" s="8">
        <f t="shared" si="1"/>
        <v>0</v>
      </c>
      <c r="D52" s="9">
        <f t="shared" si="0"/>
        <v>12</v>
      </c>
    </row>
    <row r="53" spans="1:4">
      <c r="A53" s="3" t="s">
        <v>50</v>
      </c>
      <c r="B53" s="3" t="s">
        <v>53</v>
      </c>
      <c r="C53" s="8">
        <f t="shared" si="1"/>
        <v>0</v>
      </c>
      <c r="D53" s="9">
        <f t="shared" si="0"/>
        <v>12</v>
      </c>
    </row>
    <row r="54" spans="1:4">
      <c r="A54" s="3" t="s">
        <v>38</v>
      </c>
      <c r="B54" s="3" t="s">
        <v>34</v>
      </c>
      <c r="C54" s="8">
        <f t="shared" si="1"/>
        <v>0</v>
      </c>
      <c r="D54" s="9">
        <f t="shared" si="0"/>
        <v>12</v>
      </c>
    </row>
    <row r="55" spans="1:4">
      <c r="A55" s="3" t="s">
        <v>38</v>
      </c>
      <c r="B55" s="3" t="s">
        <v>34</v>
      </c>
      <c r="C55" s="8">
        <f t="shared" si="1"/>
        <v>0</v>
      </c>
      <c r="D55" s="9">
        <f t="shared" si="0"/>
        <v>12</v>
      </c>
    </row>
    <row r="56" spans="1:4">
      <c r="A56" s="3" t="s">
        <v>38</v>
      </c>
      <c r="B56" s="3" t="s">
        <v>34</v>
      </c>
      <c r="C56" s="8">
        <f t="shared" si="1"/>
        <v>0</v>
      </c>
      <c r="D56" s="9">
        <f t="shared" si="0"/>
        <v>12</v>
      </c>
    </row>
    <row r="57" spans="1:4">
      <c r="A57" s="3" t="s">
        <v>38</v>
      </c>
      <c r="B57" s="3" t="s">
        <v>34</v>
      </c>
      <c r="C57" s="8">
        <f t="shared" si="1"/>
        <v>0</v>
      </c>
      <c r="D57" s="9">
        <f t="shared" si="0"/>
        <v>12</v>
      </c>
    </row>
    <row r="58" spans="1:4">
      <c r="A58" s="3" t="s">
        <v>38</v>
      </c>
      <c r="B58" s="3" t="s">
        <v>34</v>
      </c>
      <c r="C58" s="8">
        <f t="shared" si="1"/>
        <v>0</v>
      </c>
      <c r="D58" s="9">
        <f t="shared" si="0"/>
        <v>12</v>
      </c>
    </row>
    <row r="59" spans="1:4">
      <c r="A59" s="3" t="s">
        <v>38</v>
      </c>
      <c r="B59" s="3" t="s">
        <v>34</v>
      </c>
      <c r="C59" s="8">
        <f t="shared" si="1"/>
        <v>0</v>
      </c>
      <c r="D59" s="9">
        <f t="shared" si="0"/>
        <v>12</v>
      </c>
    </row>
    <row r="60" spans="1:4">
      <c r="A60" s="3" t="s">
        <v>38</v>
      </c>
      <c r="B60" s="3" t="s">
        <v>34</v>
      </c>
      <c r="C60" s="8">
        <f t="shared" si="1"/>
        <v>0</v>
      </c>
      <c r="D60" s="9">
        <f t="shared" si="0"/>
        <v>12</v>
      </c>
    </row>
    <row r="61" spans="1:4">
      <c r="A61" s="3" t="s">
        <v>38</v>
      </c>
      <c r="B61" s="3" t="s">
        <v>34</v>
      </c>
      <c r="C61" s="8">
        <f t="shared" si="1"/>
        <v>0</v>
      </c>
      <c r="D61" s="9">
        <f t="shared" si="0"/>
        <v>12</v>
      </c>
    </row>
    <row r="62" spans="1:4">
      <c r="A62" s="3" t="s">
        <v>38</v>
      </c>
      <c r="B62" s="3" t="s">
        <v>34</v>
      </c>
      <c r="C62" s="8">
        <f t="shared" si="1"/>
        <v>0</v>
      </c>
      <c r="D62" s="9">
        <f t="shared" si="0"/>
        <v>12</v>
      </c>
    </row>
    <row r="63" spans="1:4">
      <c r="A63" s="3" t="s">
        <v>38</v>
      </c>
      <c r="B63" s="3" t="s">
        <v>34</v>
      </c>
      <c r="C63" s="8">
        <f t="shared" si="1"/>
        <v>0</v>
      </c>
      <c r="D63" s="9">
        <f t="shared" si="0"/>
        <v>12</v>
      </c>
    </row>
    <row r="64" spans="1:4">
      <c r="A64" s="3" t="s">
        <v>38</v>
      </c>
      <c r="B64" s="3" t="s">
        <v>34</v>
      </c>
      <c r="C64" s="8">
        <f t="shared" si="1"/>
        <v>0</v>
      </c>
      <c r="D64" s="9">
        <f t="shared" si="0"/>
        <v>12</v>
      </c>
    </row>
    <row r="65" spans="1:4">
      <c r="A65" s="3" t="s">
        <v>38</v>
      </c>
      <c r="B65" s="3" t="s">
        <v>34</v>
      </c>
      <c r="C65" s="8">
        <f t="shared" si="1"/>
        <v>0</v>
      </c>
      <c r="D65" s="9">
        <f t="shared" si="0"/>
        <v>12</v>
      </c>
    </row>
    <row r="66" spans="1:4">
      <c r="A66" s="3" t="s">
        <v>38</v>
      </c>
      <c r="B66" s="3" t="s">
        <v>39</v>
      </c>
      <c r="C66" s="8">
        <f t="shared" si="1"/>
        <v>23</v>
      </c>
      <c r="D66" s="9">
        <f t="shared" ref="D66:D129" si="2">_xlfn.IFS(A66="alarme intrusion",15,A66="antennes terrestres",15,A66="aspirateur",12,A66="barre de son",15,A66="collectif",15,A66="controle d'accès",15,A66="déshumidificateur",15,A66="écran de projection",5,A66="four encastrable",8,A66="groupe filtrant",8,A66="hotte",8,A66="interphonie",15,A66="kits villa",15,A66="machine à café",12,A66="micro-ondes encastrable",12,A66="mini-chaîne / Hi-power",15,A66="pack ampli AV + enceintes",15,A66="pack d'enceintes",15,A66="photo",15,A66="plancha",12,A66="purificateur d'air",15,A66="radiateur électrique",15,A66="robot",12,A66="smartphone",7,A66="support mural",15,A66="systèmes portatifs",15,A66="table de cuisson",12,A66="tablette tactile",5,A66="téléviseur",5,A66="vidéoprojecteur",5,A66="micro-chaîne",15,A66="poêle à bois",15,A66="mitigeur",15,A66="Centre de repassage / Défroisseur",12,A66="cenrifugeuse / extracteur de jus",12,A66="congélateur armoire",8,A66="congélateur coffre",8,A66="congélateur intégrable",8,A66="conviviaux",12,A66="cuiseur",12,A66="cuisinière",8,A66="fait maison",12,A66="fer à repasser",12,A66="lave-linge",8,A66="lave-linge séchant",8,A66="lave-vaisselle",8,A66="micro-ondes",12,A66="réfrigérateur",8,A66="réfrigérateur intégrable",8,A66="sèche-linge",8,A66="amplificateur",15,A66="baladeur",15,A66="caméscope",15,A66="cave à vin",8,A66="centrale vapeur",12,A66="centrifugeuse / extracteur de jus",12,A66="chaîne home-cinéma",15,A66="connectique HDMI",12,A66="cuve / passoire",12,A66="démodulateurs satellite",12,A66="disque dur externe",7,A66="enceinte portable",15,A66="epilation",12,A66="four posable",8,A66="friteuse",12,A66="glisse urbaine",12,A66="grill viandes",12,A66="hygiène dentaire",12,A66="insert - foyer à bois",12,A66="lecteur blu-ray",12,A66="lecteur dvd portable",12,A66="meuble tv",15,A66="nettoyeur",12,A66="pèse-personne",12,A66="platine disque",15,A66="poêle à fioul",12,A66="poêle à granulés",12,A66= "préparation culinaire",12,A66="produits non classés",15,A66="radio",15,A66="radio-laser",15,A66="rasage",12,A66="réchaud",12,A66="soin du cheveu",12,A66="soin du corps / confort",12,A66="support plafond",12,A66="talkie-walkie",15,A66="téléphone résidentiel",12,A66="tour de son",15,A66="vide-cendre",12,A66="casque tv",15,A66="convertisseurs 12v",12,A66="divers",15,A66="enceinte intelligente / assistante",15,A66="humidificateur",12)</f>
        <v>12</v>
      </c>
    </row>
    <row r="67" spans="1:4">
      <c r="A67" s="3" t="s">
        <v>38</v>
      </c>
      <c r="B67" s="3" t="s">
        <v>39</v>
      </c>
      <c r="C67" s="8">
        <f t="shared" ref="C67:C130" si="3">IF(OR(A67="",B67=""),"",PrixGarantie(A67,B67))</f>
        <v>23</v>
      </c>
      <c r="D67" s="9">
        <f t="shared" si="2"/>
        <v>12</v>
      </c>
    </row>
    <row r="68" spans="1:4">
      <c r="A68" s="3" t="s">
        <v>38</v>
      </c>
      <c r="B68" s="3" t="s">
        <v>39</v>
      </c>
      <c r="C68" s="8">
        <f t="shared" si="3"/>
        <v>23</v>
      </c>
      <c r="D68" s="9">
        <f t="shared" si="2"/>
        <v>12</v>
      </c>
    </row>
    <row r="69" spans="1:4">
      <c r="A69" s="3" t="s">
        <v>38</v>
      </c>
      <c r="B69" s="3" t="s">
        <v>39</v>
      </c>
      <c r="C69" s="8">
        <f t="shared" si="3"/>
        <v>23</v>
      </c>
      <c r="D69" s="9">
        <f t="shared" si="2"/>
        <v>12</v>
      </c>
    </row>
    <row r="70" spans="1:4">
      <c r="A70" s="3" t="s">
        <v>38</v>
      </c>
      <c r="B70" s="3" t="s">
        <v>39</v>
      </c>
      <c r="C70" s="8">
        <f t="shared" si="3"/>
        <v>23</v>
      </c>
      <c r="D70" s="9">
        <f t="shared" si="2"/>
        <v>12</v>
      </c>
    </row>
    <row r="71" spans="1:4">
      <c r="A71" s="3" t="s">
        <v>38</v>
      </c>
      <c r="B71" s="3" t="s">
        <v>39</v>
      </c>
      <c r="C71" s="8">
        <f t="shared" si="3"/>
        <v>23</v>
      </c>
      <c r="D71" s="9">
        <f t="shared" si="2"/>
        <v>12</v>
      </c>
    </row>
    <row r="72" spans="1:4">
      <c r="A72" s="3" t="s">
        <v>38</v>
      </c>
      <c r="B72" s="3" t="s">
        <v>39</v>
      </c>
      <c r="C72" s="8">
        <f t="shared" si="3"/>
        <v>23</v>
      </c>
      <c r="D72" s="9">
        <f t="shared" si="2"/>
        <v>12</v>
      </c>
    </row>
    <row r="73" spans="1:4">
      <c r="A73" s="3" t="s">
        <v>38</v>
      </c>
      <c r="B73" s="3" t="s">
        <v>39</v>
      </c>
      <c r="C73" s="8">
        <f t="shared" si="3"/>
        <v>23</v>
      </c>
      <c r="D73" s="9">
        <f t="shared" si="2"/>
        <v>12</v>
      </c>
    </row>
    <row r="74" spans="1:4">
      <c r="A74" s="3" t="s">
        <v>38</v>
      </c>
      <c r="B74" s="3" t="s">
        <v>39</v>
      </c>
      <c r="C74" s="8">
        <f t="shared" si="3"/>
        <v>23</v>
      </c>
      <c r="D74" s="9">
        <f t="shared" si="2"/>
        <v>12</v>
      </c>
    </row>
    <row r="75" spans="1:4">
      <c r="A75" s="3" t="s">
        <v>38</v>
      </c>
      <c r="B75" s="3" t="s">
        <v>39</v>
      </c>
      <c r="C75" s="8">
        <f t="shared" si="3"/>
        <v>23</v>
      </c>
      <c r="D75" s="9">
        <f t="shared" si="2"/>
        <v>12</v>
      </c>
    </row>
    <row r="76" spans="1:4">
      <c r="A76" s="3" t="s">
        <v>38</v>
      </c>
      <c r="B76" s="3" t="s">
        <v>39</v>
      </c>
      <c r="C76" s="8">
        <f t="shared" si="3"/>
        <v>23</v>
      </c>
      <c r="D76" s="9">
        <f t="shared" si="2"/>
        <v>12</v>
      </c>
    </row>
    <row r="77" spans="1:4">
      <c r="A77" s="3" t="s">
        <v>38</v>
      </c>
      <c r="B77" s="3" t="s">
        <v>43</v>
      </c>
      <c r="C77" s="8">
        <f t="shared" si="3"/>
        <v>22</v>
      </c>
      <c r="D77" s="9">
        <f t="shared" si="2"/>
        <v>12</v>
      </c>
    </row>
    <row r="78" spans="1:4">
      <c r="A78" s="3" t="s">
        <v>38</v>
      </c>
      <c r="B78" s="3" t="s">
        <v>43</v>
      </c>
      <c r="C78" s="8">
        <f t="shared" si="3"/>
        <v>22</v>
      </c>
      <c r="D78" s="9">
        <f t="shared" si="2"/>
        <v>12</v>
      </c>
    </row>
    <row r="79" spans="1:4">
      <c r="A79" s="3" t="s">
        <v>38</v>
      </c>
      <c r="B79" s="3" t="s">
        <v>43</v>
      </c>
      <c r="C79" s="8">
        <f t="shared" si="3"/>
        <v>22</v>
      </c>
      <c r="D79" s="9">
        <f t="shared" si="2"/>
        <v>12</v>
      </c>
    </row>
    <row r="80" spans="1:4">
      <c r="A80" s="3" t="s">
        <v>38</v>
      </c>
      <c r="B80" s="3" t="s">
        <v>43</v>
      </c>
      <c r="C80" s="8">
        <f t="shared" si="3"/>
        <v>22</v>
      </c>
      <c r="D80" s="9">
        <f t="shared" si="2"/>
        <v>12</v>
      </c>
    </row>
    <row r="81" spans="1:4">
      <c r="A81" s="3" t="s">
        <v>38</v>
      </c>
      <c r="B81" s="3" t="s">
        <v>43</v>
      </c>
      <c r="C81" s="8">
        <f t="shared" si="3"/>
        <v>22</v>
      </c>
      <c r="D81" s="9">
        <f t="shared" si="2"/>
        <v>12</v>
      </c>
    </row>
    <row r="82" spans="1:4">
      <c r="A82" s="3" t="s">
        <v>38</v>
      </c>
      <c r="B82" s="3" t="s">
        <v>43</v>
      </c>
      <c r="C82" s="8">
        <f t="shared" si="3"/>
        <v>22</v>
      </c>
      <c r="D82" s="9">
        <f t="shared" si="2"/>
        <v>12</v>
      </c>
    </row>
    <row r="83" spans="1:4">
      <c r="A83" s="3" t="s">
        <v>38</v>
      </c>
      <c r="B83" s="3" t="s">
        <v>43</v>
      </c>
      <c r="C83" s="8">
        <f t="shared" si="3"/>
        <v>22</v>
      </c>
      <c r="D83" s="9">
        <f t="shared" si="2"/>
        <v>12</v>
      </c>
    </row>
    <row r="84" spans="1:4">
      <c r="A84" s="3" t="s">
        <v>38</v>
      </c>
      <c r="B84" s="3" t="s">
        <v>43</v>
      </c>
      <c r="C84" s="8">
        <f t="shared" si="3"/>
        <v>22</v>
      </c>
      <c r="D84" s="9">
        <f t="shared" si="2"/>
        <v>12</v>
      </c>
    </row>
    <row r="85" spans="1:4">
      <c r="A85" s="3" t="s">
        <v>38</v>
      </c>
      <c r="B85" s="3" t="s">
        <v>43</v>
      </c>
      <c r="C85" s="8">
        <f t="shared" si="3"/>
        <v>22</v>
      </c>
      <c r="D85" s="9">
        <f t="shared" si="2"/>
        <v>12</v>
      </c>
    </row>
    <row r="86" spans="1:4">
      <c r="A86" s="3" t="s">
        <v>38</v>
      </c>
      <c r="B86" s="3" t="s">
        <v>43</v>
      </c>
      <c r="C86" s="8">
        <f t="shared" si="3"/>
        <v>22</v>
      </c>
      <c r="D86" s="9">
        <f t="shared" si="2"/>
        <v>12</v>
      </c>
    </row>
    <row r="87" spans="1:4">
      <c r="A87" s="3" t="s">
        <v>38</v>
      </c>
      <c r="B87" s="3" t="s">
        <v>43</v>
      </c>
      <c r="C87" s="8">
        <f t="shared" si="3"/>
        <v>22</v>
      </c>
      <c r="D87" s="9">
        <f t="shared" si="2"/>
        <v>12</v>
      </c>
    </row>
    <row r="88" spans="1:4">
      <c r="A88" s="3" t="s">
        <v>38</v>
      </c>
      <c r="B88" s="3" t="s">
        <v>43</v>
      </c>
      <c r="C88" s="8">
        <f t="shared" si="3"/>
        <v>22</v>
      </c>
      <c r="D88" s="9">
        <f t="shared" si="2"/>
        <v>12</v>
      </c>
    </row>
    <row r="89" spans="1:4">
      <c r="A89" s="3" t="s">
        <v>38</v>
      </c>
      <c r="B89" s="3" t="s">
        <v>43</v>
      </c>
      <c r="C89" s="8">
        <f t="shared" si="3"/>
        <v>22</v>
      </c>
      <c r="D89" s="9">
        <f t="shared" si="2"/>
        <v>12</v>
      </c>
    </row>
    <row r="90" spans="1:4">
      <c r="A90" s="3" t="s">
        <v>38</v>
      </c>
      <c r="B90" s="3" t="s">
        <v>43</v>
      </c>
      <c r="C90" s="8">
        <f t="shared" si="3"/>
        <v>22</v>
      </c>
      <c r="D90" s="9">
        <f t="shared" si="2"/>
        <v>12</v>
      </c>
    </row>
    <row r="91" spans="1:4">
      <c r="A91" s="3" t="s">
        <v>38</v>
      </c>
      <c r="B91" s="3" t="s">
        <v>43</v>
      </c>
      <c r="C91" s="8">
        <f t="shared" si="3"/>
        <v>22</v>
      </c>
      <c r="D91" s="9">
        <f t="shared" si="2"/>
        <v>12</v>
      </c>
    </row>
    <row r="92" spans="1:4">
      <c r="A92" s="3" t="s">
        <v>38</v>
      </c>
      <c r="B92" s="3" t="s">
        <v>46</v>
      </c>
      <c r="C92" s="8">
        <f t="shared" si="3"/>
        <v>22</v>
      </c>
      <c r="D92" s="9">
        <f t="shared" si="2"/>
        <v>12</v>
      </c>
    </row>
    <row r="93" spans="1:4">
      <c r="A93" s="3" t="s">
        <v>38</v>
      </c>
      <c r="B93" s="3" t="s">
        <v>46</v>
      </c>
      <c r="C93" s="8">
        <f t="shared" si="3"/>
        <v>22</v>
      </c>
      <c r="D93" s="9">
        <f t="shared" si="2"/>
        <v>12</v>
      </c>
    </row>
    <row r="94" spans="1:4">
      <c r="A94" s="3" t="s">
        <v>38</v>
      </c>
      <c r="B94" s="3" t="s">
        <v>46</v>
      </c>
      <c r="C94" s="8">
        <f t="shared" si="3"/>
        <v>22</v>
      </c>
      <c r="D94" s="9">
        <f t="shared" si="2"/>
        <v>12</v>
      </c>
    </row>
    <row r="95" spans="1:4">
      <c r="A95" s="3" t="s">
        <v>38</v>
      </c>
      <c r="B95" s="3" t="s">
        <v>46</v>
      </c>
      <c r="C95" s="8">
        <f t="shared" si="3"/>
        <v>22</v>
      </c>
      <c r="D95" s="9">
        <f t="shared" si="2"/>
        <v>12</v>
      </c>
    </row>
    <row r="96" spans="1:4">
      <c r="A96" s="3" t="s">
        <v>38</v>
      </c>
      <c r="B96" s="3" t="s">
        <v>46</v>
      </c>
      <c r="C96" s="8">
        <f t="shared" si="3"/>
        <v>22</v>
      </c>
      <c r="D96" s="9">
        <f t="shared" si="2"/>
        <v>12</v>
      </c>
    </row>
    <row r="97" spans="1:4">
      <c r="A97" s="3" t="s">
        <v>38</v>
      </c>
      <c r="B97" s="3" t="s">
        <v>46</v>
      </c>
      <c r="C97" s="8">
        <f t="shared" si="3"/>
        <v>22</v>
      </c>
      <c r="D97" s="9">
        <f t="shared" si="2"/>
        <v>12</v>
      </c>
    </row>
    <row r="98" spans="1:4">
      <c r="A98" s="3" t="s">
        <v>38</v>
      </c>
      <c r="B98" s="3" t="s">
        <v>46</v>
      </c>
      <c r="C98" s="8">
        <f t="shared" si="3"/>
        <v>22</v>
      </c>
      <c r="D98" s="9">
        <f t="shared" si="2"/>
        <v>12</v>
      </c>
    </row>
    <row r="99" spans="1:4">
      <c r="A99" s="3" t="s">
        <v>38</v>
      </c>
      <c r="B99" s="3" t="s">
        <v>46</v>
      </c>
      <c r="C99" s="8">
        <f t="shared" si="3"/>
        <v>22</v>
      </c>
      <c r="D99" s="9">
        <f t="shared" si="2"/>
        <v>12</v>
      </c>
    </row>
    <row r="100" spans="1:4">
      <c r="A100" s="3" t="s">
        <v>38</v>
      </c>
      <c r="B100" s="3" t="s">
        <v>46</v>
      </c>
      <c r="C100" s="8">
        <f t="shared" si="3"/>
        <v>22</v>
      </c>
      <c r="D100" s="9">
        <f t="shared" si="2"/>
        <v>12</v>
      </c>
    </row>
    <row r="101" spans="1:4">
      <c r="A101" s="3" t="s">
        <v>38</v>
      </c>
      <c r="B101" s="3" t="s">
        <v>46</v>
      </c>
      <c r="C101" s="8">
        <f t="shared" si="3"/>
        <v>22</v>
      </c>
      <c r="D101" s="9">
        <f t="shared" si="2"/>
        <v>12</v>
      </c>
    </row>
    <row r="102" spans="1:4">
      <c r="A102" s="3" t="s">
        <v>38</v>
      </c>
      <c r="B102" s="3" t="s">
        <v>65</v>
      </c>
      <c r="C102" s="8">
        <f t="shared" si="3"/>
        <v>0</v>
      </c>
      <c r="D102" s="9">
        <f t="shared" si="2"/>
        <v>12</v>
      </c>
    </row>
    <row r="103" spans="1:4">
      <c r="A103" s="3" t="s">
        <v>38</v>
      </c>
      <c r="B103" s="3" t="s">
        <v>66</v>
      </c>
      <c r="C103" s="8">
        <f t="shared" si="3"/>
        <v>23</v>
      </c>
      <c r="D103" s="9">
        <f t="shared" si="2"/>
        <v>12</v>
      </c>
    </row>
    <row r="104" spans="1:4">
      <c r="A104" s="3" t="s">
        <v>38</v>
      </c>
      <c r="B104" s="3" t="s">
        <v>66</v>
      </c>
      <c r="C104" s="8">
        <f t="shared" si="3"/>
        <v>23</v>
      </c>
      <c r="D104" s="9">
        <f t="shared" si="2"/>
        <v>12</v>
      </c>
    </row>
    <row r="105" spans="1:4">
      <c r="A105" s="3" t="s">
        <v>38</v>
      </c>
      <c r="B105" s="3" t="s">
        <v>66</v>
      </c>
      <c r="C105" s="8">
        <f t="shared" si="3"/>
        <v>23</v>
      </c>
      <c r="D105" s="9">
        <f t="shared" si="2"/>
        <v>12</v>
      </c>
    </row>
    <row r="106" spans="1:4">
      <c r="A106" s="3" t="s">
        <v>38</v>
      </c>
      <c r="B106" s="3" t="s">
        <v>52</v>
      </c>
      <c r="C106" s="8">
        <f t="shared" si="3"/>
        <v>0</v>
      </c>
      <c r="D106" s="9">
        <f t="shared" si="2"/>
        <v>12</v>
      </c>
    </row>
    <row r="107" spans="1:4">
      <c r="A107" s="3" t="s">
        <v>38</v>
      </c>
      <c r="B107" s="3" t="s">
        <v>52</v>
      </c>
      <c r="C107" s="8">
        <f t="shared" si="3"/>
        <v>0</v>
      </c>
      <c r="D107" s="9">
        <f t="shared" si="2"/>
        <v>12</v>
      </c>
    </row>
    <row r="108" spans="1:4">
      <c r="A108" s="3" t="s">
        <v>38</v>
      </c>
      <c r="B108" s="3" t="s">
        <v>52</v>
      </c>
      <c r="C108" s="8">
        <f t="shared" si="3"/>
        <v>0</v>
      </c>
      <c r="D108" s="9">
        <f t="shared" si="2"/>
        <v>12</v>
      </c>
    </row>
    <row r="109" spans="1:4">
      <c r="A109" s="3" t="s">
        <v>38</v>
      </c>
      <c r="B109" s="3" t="s">
        <v>67</v>
      </c>
      <c r="C109" s="8">
        <f t="shared" si="3"/>
        <v>21</v>
      </c>
      <c r="D109" s="9">
        <f t="shared" si="2"/>
        <v>12</v>
      </c>
    </row>
    <row r="110" spans="1:4">
      <c r="A110" s="3" t="s">
        <v>38</v>
      </c>
      <c r="B110" s="3" t="s">
        <v>67</v>
      </c>
      <c r="C110" s="8">
        <f>IF(OR(A110="",B110=""),"",PrixGarantie(A110,B110))</f>
        <v>21</v>
      </c>
      <c r="D110" s="9">
        <f t="shared" si="2"/>
        <v>12</v>
      </c>
    </row>
    <row r="111" spans="1:4">
      <c r="A111" s="3" t="s">
        <v>38</v>
      </c>
      <c r="B111" s="3" t="s">
        <v>54</v>
      </c>
      <c r="C111" s="8">
        <f t="shared" si="3"/>
        <v>0</v>
      </c>
      <c r="D111" s="9">
        <f t="shared" si="2"/>
        <v>12</v>
      </c>
    </row>
    <row r="112" spans="1:4">
      <c r="A112" s="3" t="s">
        <v>38</v>
      </c>
      <c r="B112" s="3" t="s">
        <v>54</v>
      </c>
      <c r="C112" s="8">
        <f t="shared" si="3"/>
        <v>0</v>
      </c>
      <c r="D112" s="9">
        <f t="shared" si="2"/>
        <v>12</v>
      </c>
    </row>
    <row r="113" spans="1:4">
      <c r="A113" s="3" t="s">
        <v>38</v>
      </c>
      <c r="B113" s="3" t="s">
        <v>54</v>
      </c>
      <c r="C113" s="8">
        <f t="shared" si="3"/>
        <v>0</v>
      </c>
      <c r="D113" s="9">
        <f t="shared" si="2"/>
        <v>12</v>
      </c>
    </row>
    <row r="114" spans="1:4">
      <c r="A114" s="3" t="s">
        <v>38</v>
      </c>
      <c r="B114" s="3" t="s">
        <v>56</v>
      </c>
      <c r="C114" s="8">
        <f t="shared" si="3"/>
        <v>0</v>
      </c>
      <c r="D114" s="9">
        <f t="shared" si="2"/>
        <v>12</v>
      </c>
    </row>
    <row r="115" spans="1:4">
      <c r="A115" s="3" t="s">
        <v>38</v>
      </c>
      <c r="B115" s="3" t="s">
        <v>56</v>
      </c>
      <c r="C115" s="8">
        <f t="shared" si="3"/>
        <v>0</v>
      </c>
      <c r="D115" s="9">
        <f t="shared" si="2"/>
        <v>12</v>
      </c>
    </row>
    <row r="116" spans="1:4">
      <c r="A116" s="3" t="s">
        <v>38</v>
      </c>
      <c r="B116" s="3" t="s">
        <v>56</v>
      </c>
      <c r="C116" s="8">
        <f t="shared" si="3"/>
        <v>0</v>
      </c>
      <c r="D116" s="9">
        <f t="shared" si="2"/>
        <v>12</v>
      </c>
    </row>
    <row r="117" spans="1:4">
      <c r="A117" s="3" t="s">
        <v>48</v>
      </c>
      <c r="B117" s="3" t="s">
        <v>4</v>
      </c>
      <c r="C117" s="8">
        <f t="shared" si="3"/>
        <v>0</v>
      </c>
      <c r="D117" s="9">
        <f t="shared" si="2"/>
        <v>12</v>
      </c>
    </row>
    <row r="118" spans="1:4">
      <c r="A118" s="3" t="s">
        <v>48</v>
      </c>
      <c r="B118" s="3" t="s">
        <v>4</v>
      </c>
      <c r="C118" s="8">
        <f t="shared" si="3"/>
        <v>0</v>
      </c>
      <c r="D118" s="9">
        <f t="shared" si="2"/>
        <v>12</v>
      </c>
    </row>
    <row r="119" spans="1:4">
      <c r="A119" s="3" t="s">
        <v>45</v>
      </c>
      <c r="B119" s="3" t="s">
        <v>13</v>
      </c>
      <c r="C119" s="8">
        <f t="shared" si="3"/>
        <v>0</v>
      </c>
      <c r="D119" s="9">
        <f t="shared" si="2"/>
        <v>12</v>
      </c>
    </row>
    <row r="120" spans="1:4">
      <c r="A120" s="3" t="s">
        <v>61</v>
      </c>
      <c r="B120" s="3" t="s">
        <v>62</v>
      </c>
      <c r="C120" s="8">
        <f t="shared" si="3"/>
        <v>0</v>
      </c>
      <c r="D120" s="9">
        <f t="shared" si="2"/>
        <v>8</v>
      </c>
    </row>
    <row r="121" spans="1:4">
      <c r="A121" s="3" t="s">
        <v>35</v>
      </c>
      <c r="B121" s="3" t="s">
        <v>3</v>
      </c>
      <c r="C121" s="8">
        <f t="shared" si="3"/>
        <v>0</v>
      </c>
      <c r="D121" s="9">
        <f t="shared" si="2"/>
        <v>8</v>
      </c>
    </row>
    <row r="122" spans="1:4">
      <c r="A122" s="3" t="s">
        <v>35</v>
      </c>
      <c r="B122" s="3" t="s">
        <v>34</v>
      </c>
      <c r="C122" s="8">
        <f t="shared" si="3"/>
        <v>0</v>
      </c>
      <c r="D122" s="9">
        <f t="shared" si="2"/>
        <v>8</v>
      </c>
    </row>
    <row r="123" spans="1:4">
      <c r="A123" s="3" t="s">
        <v>10</v>
      </c>
      <c r="B123" s="3" t="s">
        <v>46</v>
      </c>
      <c r="C123" s="8">
        <f t="shared" si="3"/>
        <v>0</v>
      </c>
      <c r="D123" s="9">
        <f t="shared" si="2"/>
        <v>8</v>
      </c>
    </row>
    <row r="124" spans="1:4">
      <c r="A124" s="3" t="s">
        <v>10</v>
      </c>
      <c r="B124" s="3" t="s">
        <v>46</v>
      </c>
      <c r="C124" s="8">
        <f t="shared" si="3"/>
        <v>0</v>
      </c>
      <c r="D124" s="9">
        <f t="shared" si="2"/>
        <v>8</v>
      </c>
    </row>
    <row r="125" spans="1:4">
      <c r="A125" s="3" t="s">
        <v>10</v>
      </c>
      <c r="B125" s="3" t="s">
        <v>46</v>
      </c>
      <c r="C125" s="8">
        <f t="shared" si="3"/>
        <v>0</v>
      </c>
      <c r="D125" s="9">
        <f t="shared" si="2"/>
        <v>8</v>
      </c>
    </row>
    <row r="126" spans="1:4">
      <c r="A126" s="3" t="s">
        <v>10</v>
      </c>
      <c r="B126" s="3" t="s">
        <v>64</v>
      </c>
      <c r="C126" s="8">
        <f t="shared" si="3"/>
        <v>0</v>
      </c>
      <c r="D126" s="9">
        <f t="shared" si="2"/>
        <v>8</v>
      </c>
    </row>
    <row r="127" spans="1:4">
      <c r="A127" s="3" t="s">
        <v>10</v>
      </c>
      <c r="B127" s="3" t="s">
        <v>64</v>
      </c>
      <c r="C127" s="8">
        <f t="shared" si="3"/>
        <v>0</v>
      </c>
      <c r="D127" s="9">
        <f t="shared" si="2"/>
        <v>8</v>
      </c>
    </row>
    <row r="128" spans="1:4">
      <c r="A128" s="3" t="s">
        <v>10</v>
      </c>
      <c r="B128" s="3" t="s">
        <v>66</v>
      </c>
      <c r="C128" s="8">
        <f t="shared" si="3"/>
        <v>0</v>
      </c>
      <c r="D128" s="9">
        <f t="shared" si="2"/>
        <v>8</v>
      </c>
    </row>
    <row r="129" spans="1:4">
      <c r="A129" s="3" t="s">
        <v>10</v>
      </c>
      <c r="B129" s="3" t="s">
        <v>54</v>
      </c>
      <c r="C129" s="8">
        <f t="shared" si="3"/>
        <v>0</v>
      </c>
      <c r="D129" s="9">
        <f t="shared" si="2"/>
        <v>8</v>
      </c>
    </row>
    <row r="130" spans="1:4">
      <c r="A130" s="3" t="s">
        <v>10</v>
      </c>
      <c r="B130" s="3" t="s">
        <v>54</v>
      </c>
      <c r="C130" s="8">
        <f t="shared" si="3"/>
        <v>0</v>
      </c>
      <c r="D130" s="9">
        <f t="shared" ref="D130:D193" si="4">_xlfn.IFS(A130="alarme intrusion",15,A130="antennes terrestres",15,A130="aspirateur",12,A130="barre de son",15,A130="collectif",15,A130="controle d'accès",15,A130="déshumidificateur",15,A130="écran de projection",5,A130="four encastrable",8,A130="groupe filtrant",8,A130="hotte",8,A130="interphonie",15,A130="kits villa",15,A130="machine à café",12,A130="micro-ondes encastrable",12,A130="mini-chaîne / Hi-power",15,A130="pack ampli AV + enceintes",15,A130="pack d'enceintes",15,A130="photo",15,A130="plancha",12,A130="purificateur d'air",15,A130="radiateur électrique",15,A130="robot",12,A130="smartphone",7,A130="support mural",15,A130="systèmes portatifs",15,A130="table de cuisson",12,A130="tablette tactile",5,A130="téléviseur",5,A130="vidéoprojecteur",5,A130="micro-chaîne",15,A130="poêle à bois",15,A130="mitigeur",15,A130="Centre de repassage / Défroisseur",12,A130="cenrifugeuse / extracteur de jus",12,A130="congélateur armoire",8,A130="congélateur coffre",8,A130="congélateur intégrable",8,A130="conviviaux",12,A130="cuiseur",12,A130="cuisinière",8,A130="fait maison",12,A130="fer à repasser",12,A130="lave-linge",8,A130="lave-linge séchant",8,A130="lave-vaisselle",8,A130="micro-ondes",12,A130="réfrigérateur",8,A130="réfrigérateur intégrable",8,A130="sèche-linge",8,A130="amplificateur",15,A130="baladeur",15,A130="caméscope",15,A130="cave à vin",8,A130="centrale vapeur",12,A130="centrifugeuse / extracteur de jus",12,A130="chaîne home-cinéma",15,A130="connectique HDMI",12,A130="cuve / passoire",12,A130="démodulateurs satellite",12,A130="disque dur externe",7,A130="enceinte portable",15,A130="epilation",12,A130="four posable",8,A130="friteuse",12,A130="glisse urbaine",12,A130="grill viandes",12,A130="hygiène dentaire",12,A130="insert - foyer à bois",12,A130="lecteur blu-ray",12,A130="lecteur dvd portable",12,A130="meuble tv",15,A130="nettoyeur",12,A130="pèse-personne",12,A130="platine disque",15,A130="poêle à fioul",12,A130="poêle à granulés",12,A130= "préparation culinaire",12,A130="produits non classés",15,A130="radio",15,A130="radio-laser",15,A130="rasage",12,A130="réchaud",12,A130="soin du cheveu",12,A130="soin du corps / confort",12,A130="support plafond",12,A130="talkie-walkie",15,A130="téléphone résidentiel",12,A130="tour de son",15,A130="vide-cendre",12,A130="casque tv",15,A130="convertisseurs 12v",12,A130="divers",15,A130="enceinte intelligente / assistante",15,A130="humidificateur",12)</f>
        <v>8</v>
      </c>
    </row>
    <row r="131" spans="1:4">
      <c r="A131" s="3" t="s">
        <v>10</v>
      </c>
      <c r="B131" s="3" t="s">
        <v>54</v>
      </c>
      <c r="C131" s="8">
        <f t="shared" ref="C131:C194" si="5">IF(OR(A131="",B131=""),"",PrixGarantie(A131,B131))</f>
        <v>0</v>
      </c>
      <c r="D131" s="9">
        <f t="shared" si="4"/>
        <v>8</v>
      </c>
    </row>
    <row r="132" spans="1:4">
      <c r="A132" s="3" t="s">
        <v>10</v>
      </c>
      <c r="B132" s="3" t="s">
        <v>54</v>
      </c>
      <c r="C132" s="8">
        <f t="shared" si="5"/>
        <v>0</v>
      </c>
      <c r="D132" s="9">
        <f t="shared" si="4"/>
        <v>8</v>
      </c>
    </row>
    <row r="133" spans="1:4">
      <c r="A133" s="3" t="s">
        <v>10</v>
      </c>
      <c r="B133" s="3" t="s">
        <v>56</v>
      </c>
      <c r="C133" s="8">
        <f t="shared" si="5"/>
        <v>0</v>
      </c>
      <c r="D133" s="9">
        <f t="shared" si="4"/>
        <v>8</v>
      </c>
    </row>
    <row r="134" spans="1:4">
      <c r="A134" s="3" t="s">
        <v>10</v>
      </c>
      <c r="B134" s="3" t="s">
        <v>58</v>
      </c>
      <c r="C134" s="8">
        <f t="shared" si="5"/>
        <v>0</v>
      </c>
      <c r="D134" s="9">
        <f t="shared" si="4"/>
        <v>8</v>
      </c>
    </row>
    <row r="135" spans="1:4">
      <c r="A135" s="3" t="s">
        <v>57</v>
      </c>
      <c r="B135" s="3" t="s">
        <v>34</v>
      </c>
      <c r="C135" s="8">
        <f t="shared" si="5"/>
        <v>0</v>
      </c>
      <c r="D135" s="9">
        <f t="shared" si="4"/>
        <v>8</v>
      </c>
    </row>
    <row r="136" spans="1:4">
      <c r="A136" s="3" t="s">
        <v>57</v>
      </c>
      <c r="B136" s="3" t="s">
        <v>34</v>
      </c>
      <c r="C136" s="8">
        <f t="shared" si="5"/>
        <v>0</v>
      </c>
      <c r="D136" s="9">
        <f t="shared" si="4"/>
        <v>8</v>
      </c>
    </row>
    <row r="137" spans="1:4">
      <c r="A137" s="3" t="s">
        <v>57</v>
      </c>
      <c r="B137" s="3" t="s">
        <v>34</v>
      </c>
      <c r="C137" s="8">
        <f t="shared" si="5"/>
        <v>0</v>
      </c>
      <c r="D137" s="9">
        <f t="shared" si="4"/>
        <v>8</v>
      </c>
    </row>
    <row r="138" spans="1:4">
      <c r="A138" s="3" t="s">
        <v>57</v>
      </c>
      <c r="B138" s="3" t="s">
        <v>34</v>
      </c>
      <c r="C138" s="8">
        <f t="shared" si="5"/>
        <v>0</v>
      </c>
      <c r="D138" s="9">
        <f t="shared" si="4"/>
        <v>8</v>
      </c>
    </row>
    <row r="139" spans="1:4">
      <c r="A139" s="3" t="s">
        <v>57</v>
      </c>
      <c r="B139" s="3" t="s">
        <v>56</v>
      </c>
      <c r="C139" s="8">
        <f t="shared" si="5"/>
        <v>0</v>
      </c>
      <c r="D139" s="9">
        <f t="shared" si="4"/>
        <v>8</v>
      </c>
    </row>
    <row r="140" spans="1:4">
      <c r="A140" s="3" t="s">
        <v>57</v>
      </c>
      <c r="B140" s="3" t="s">
        <v>56</v>
      </c>
      <c r="C140" s="8">
        <f t="shared" si="5"/>
        <v>0</v>
      </c>
      <c r="D140" s="9">
        <f t="shared" si="4"/>
        <v>8</v>
      </c>
    </row>
    <row r="141" spans="1:4">
      <c r="A141" s="3" t="s">
        <v>57</v>
      </c>
      <c r="B141" s="3" t="s">
        <v>56</v>
      </c>
      <c r="C141" s="8">
        <f t="shared" si="5"/>
        <v>0</v>
      </c>
      <c r="D141" s="9">
        <f t="shared" si="4"/>
        <v>8</v>
      </c>
    </row>
    <row r="142" spans="1:4">
      <c r="A142" s="3" t="s">
        <v>57</v>
      </c>
      <c r="B142" s="3" t="s">
        <v>56</v>
      </c>
      <c r="C142" s="8">
        <f t="shared" si="5"/>
        <v>0</v>
      </c>
      <c r="D142" s="9">
        <f t="shared" si="4"/>
        <v>8</v>
      </c>
    </row>
    <row r="143" spans="1:4">
      <c r="A143" s="3" t="s">
        <v>57</v>
      </c>
      <c r="B143" s="3" t="s">
        <v>32</v>
      </c>
      <c r="C143" s="8">
        <f t="shared" si="5"/>
        <v>0</v>
      </c>
      <c r="D143" s="9">
        <f t="shared" si="4"/>
        <v>8</v>
      </c>
    </row>
    <row r="144" spans="1:4">
      <c r="A144" s="3" t="s">
        <v>57</v>
      </c>
      <c r="B144" s="3" t="s">
        <v>32</v>
      </c>
      <c r="C144" s="8">
        <f t="shared" si="5"/>
        <v>0</v>
      </c>
      <c r="D144" s="9">
        <f t="shared" si="4"/>
        <v>8</v>
      </c>
    </row>
    <row r="145" spans="1:4">
      <c r="A145" s="3" t="s">
        <v>57</v>
      </c>
      <c r="B145" s="3" t="s">
        <v>32</v>
      </c>
      <c r="C145" s="8">
        <f t="shared" si="5"/>
        <v>0</v>
      </c>
      <c r="D145" s="9">
        <f t="shared" si="4"/>
        <v>8</v>
      </c>
    </row>
    <row r="146" spans="1:4">
      <c r="A146" s="3" t="s">
        <v>57</v>
      </c>
      <c r="B146" s="3" t="s">
        <v>32</v>
      </c>
      <c r="C146" s="8">
        <f t="shared" si="5"/>
        <v>0</v>
      </c>
      <c r="D146" s="9">
        <f t="shared" si="4"/>
        <v>8</v>
      </c>
    </row>
    <row r="147" spans="1:4">
      <c r="A147" s="3" t="s">
        <v>57</v>
      </c>
      <c r="B147" s="3" t="s">
        <v>32</v>
      </c>
      <c r="C147" s="8">
        <f t="shared" si="5"/>
        <v>0</v>
      </c>
      <c r="D147" s="9">
        <f t="shared" si="4"/>
        <v>8</v>
      </c>
    </row>
    <row r="148" spans="1:4">
      <c r="A148" s="3" t="s">
        <v>57</v>
      </c>
      <c r="B148" s="3" t="s">
        <v>32</v>
      </c>
      <c r="C148" s="8">
        <f t="shared" si="5"/>
        <v>0</v>
      </c>
      <c r="D148" s="9">
        <f t="shared" si="4"/>
        <v>8</v>
      </c>
    </row>
    <row r="149" spans="1:4">
      <c r="A149" s="3" t="s">
        <v>57</v>
      </c>
      <c r="B149" s="3" t="s">
        <v>32</v>
      </c>
      <c r="C149" s="8">
        <f t="shared" si="5"/>
        <v>0</v>
      </c>
      <c r="D149" s="9">
        <f t="shared" si="4"/>
        <v>8</v>
      </c>
    </row>
    <row r="150" spans="1:4">
      <c r="A150" s="3" t="s">
        <v>57</v>
      </c>
      <c r="B150" s="3" t="s">
        <v>32</v>
      </c>
      <c r="C150" s="8">
        <f t="shared" si="5"/>
        <v>0</v>
      </c>
      <c r="D150" s="9">
        <f t="shared" si="4"/>
        <v>8</v>
      </c>
    </row>
    <row r="151" spans="1:4">
      <c r="A151" s="3" t="s">
        <v>59</v>
      </c>
      <c r="B151" s="3" t="s">
        <v>39</v>
      </c>
      <c r="C151" s="8">
        <f t="shared" si="5"/>
        <v>0</v>
      </c>
      <c r="D151" s="9">
        <f t="shared" si="4"/>
        <v>8</v>
      </c>
    </row>
    <row r="152" spans="1:4">
      <c r="A152" s="3" t="s">
        <v>59</v>
      </c>
      <c r="B152" s="3" t="s">
        <v>39</v>
      </c>
      <c r="C152" s="8">
        <f t="shared" si="5"/>
        <v>0</v>
      </c>
      <c r="D152" s="9">
        <f t="shared" si="4"/>
        <v>8</v>
      </c>
    </row>
    <row r="153" spans="1:4">
      <c r="A153" s="3" t="s">
        <v>59</v>
      </c>
      <c r="B153" s="3" t="s">
        <v>39</v>
      </c>
      <c r="C153" s="8">
        <f t="shared" si="5"/>
        <v>0</v>
      </c>
      <c r="D153" s="9">
        <f t="shared" si="4"/>
        <v>8</v>
      </c>
    </row>
    <row r="154" spans="1:4">
      <c r="A154" s="3" t="s">
        <v>59</v>
      </c>
      <c r="B154" s="3" t="s">
        <v>39</v>
      </c>
      <c r="C154" s="8">
        <f t="shared" si="5"/>
        <v>0</v>
      </c>
      <c r="D154" s="9">
        <f t="shared" si="4"/>
        <v>8</v>
      </c>
    </row>
    <row r="155" spans="1:4">
      <c r="A155" s="3" t="s">
        <v>59</v>
      </c>
      <c r="B155" s="3" t="s">
        <v>39</v>
      </c>
      <c r="C155" s="8">
        <f t="shared" si="5"/>
        <v>0</v>
      </c>
      <c r="D155" s="9">
        <f t="shared" si="4"/>
        <v>8</v>
      </c>
    </row>
    <row r="156" spans="1:4">
      <c r="A156" s="3" t="s">
        <v>59</v>
      </c>
      <c r="B156" s="3" t="s">
        <v>39</v>
      </c>
      <c r="C156" s="8">
        <f t="shared" si="5"/>
        <v>0</v>
      </c>
      <c r="D156" s="9">
        <f t="shared" si="4"/>
        <v>8</v>
      </c>
    </row>
    <row r="157" spans="1:4">
      <c r="A157" s="3" t="s">
        <v>59</v>
      </c>
      <c r="B157" s="3" t="s">
        <v>39</v>
      </c>
      <c r="C157" s="8">
        <f t="shared" si="5"/>
        <v>0</v>
      </c>
      <c r="D157" s="9">
        <f t="shared" si="4"/>
        <v>8</v>
      </c>
    </row>
    <row r="158" spans="1:4">
      <c r="A158" s="3" t="s">
        <v>59</v>
      </c>
      <c r="B158" s="3" t="s">
        <v>49</v>
      </c>
      <c r="C158" s="8">
        <f t="shared" si="5"/>
        <v>0</v>
      </c>
      <c r="D158" s="9">
        <f t="shared" si="4"/>
        <v>8</v>
      </c>
    </row>
    <row r="159" spans="1:4">
      <c r="A159" s="3" t="s">
        <v>59</v>
      </c>
      <c r="B159" s="3" t="s">
        <v>49</v>
      </c>
      <c r="C159" s="8">
        <f t="shared" si="5"/>
        <v>0</v>
      </c>
      <c r="D159" s="9">
        <f t="shared" si="4"/>
        <v>8</v>
      </c>
    </row>
    <row r="160" spans="1:4">
      <c r="A160" s="3" t="s">
        <v>59</v>
      </c>
      <c r="B160" s="3" t="s">
        <v>51</v>
      </c>
      <c r="C160" s="8">
        <f t="shared" si="5"/>
        <v>0</v>
      </c>
      <c r="D160" s="9">
        <f t="shared" si="4"/>
        <v>8</v>
      </c>
    </row>
    <row r="161" spans="1:4">
      <c r="A161" s="3" t="s">
        <v>59</v>
      </c>
      <c r="B161" s="3" t="s">
        <v>51</v>
      </c>
      <c r="C161" s="8">
        <f t="shared" si="5"/>
        <v>0</v>
      </c>
      <c r="D161" s="9">
        <f t="shared" si="4"/>
        <v>8</v>
      </c>
    </row>
    <row r="162" spans="1:4">
      <c r="A162" s="3" t="s">
        <v>59</v>
      </c>
      <c r="B162" s="3" t="s">
        <v>55</v>
      </c>
      <c r="C162" s="8">
        <f t="shared" si="5"/>
        <v>0</v>
      </c>
      <c r="D162" s="9">
        <f t="shared" si="4"/>
        <v>8</v>
      </c>
    </row>
    <row r="163" spans="1:4">
      <c r="A163" s="3" t="s">
        <v>59</v>
      </c>
      <c r="B163" s="3" t="s">
        <v>5</v>
      </c>
      <c r="C163" s="8">
        <f t="shared" si="5"/>
        <v>0</v>
      </c>
      <c r="D163" s="9">
        <f t="shared" si="4"/>
        <v>8</v>
      </c>
    </row>
    <row r="164" spans="1:4">
      <c r="A164" s="3" t="s">
        <v>59</v>
      </c>
      <c r="B164" s="3" t="s">
        <v>5</v>
      </c>
      <c r="C164" s="8">
        <f t="shared" si="5"/>
        <v>0</v>
      </c>
      <c r="D164" s="9">
        <f t="shared" si="4"/>
        <v>8</v>
      </c>
    </row>
    <row r="165" spans="1:4">
      <c r="A165" s="3" t="s">
        <v>40</v>
      </c>
      <c r="B165" s="3" t="s">
        <v>34</v>
      </c>
      <c r="C165" s="8">
        <f t="shared" si="5"/>
        <v>0</v>
      </c>
      <c r="D165" s="9">
        <f t="shared" si="4"/>
        <v>8</v>
      </c>
    </row>
    <row r="166" spans="1:4">
      <c r="A166" s="3" t="s">
        <v>40</v>
      </c>
      <c r="B166" s="3" t="s">
        <v>43</v>
      </c>
      <c r="C166" s="8">
        <f t="shared" si="5"/>
        <v>0</v>
      </c>
      <c r="D166" s="9">
        <f t="shared" si="4"/>
        <v>8</v>
      </c>
    </row>
    <row r="167" spans="1:4">
      <c r="A167" s="3" t="s">
        <v>40</v>
      </c>
      <c r="B167" s="3" t="s">
        <v>43</v>
      </c>
      <c r="C167" s="8">
        <f t="shared" si="5"/>
        <v>0</v>
      </c>
      <c r="D167" s="9">
        <f t="shared" si="4"/>
        <v>8</v>
      </c>
    </row>
    <row r="168" spans="1:4">
      <c r="A168" s="3" t="s">
        <v>40</v>
      </c>
      <c r="B168" s="3" t="s">
        <v>43</v>
      </c>
      <c r="C168" s="8">
        <f t="shared" si="5"/>
        <v>0</v>
      </c>
      <c r="D168" s="9">
        <f t="shared" si="4"/>
        <v>8</v>
      </c>
    </row>
    <row r="169" spans="1:4">
      <c r="A169" s="3" t="s">
        <v>40</v>
      </c>
      <c r="B169" s="3" t="s">
        <v>63</v>
      </c>
      <c r="C169" s="8">
        <f t="shared" si="5"/>
        <v>0</v>
      </c>
      <c r="D169" s="9">
        <f t="shared" si="4"/>
        <v>8</v>
      </c>
    </row>
    <row r="170" spans="1:4">
      <c r="A170" s="3" t="s">
        <v>40</v>
      </c>
      <c r="B170" s="3" t="s">
        <v>25</v>
      </c>
      <c r="C170" s="8">
        <f t="shared" si="5"/>
        <v>0</v>
      </c>
      <c r="D170" s="9">
        <f t="shared" si="4"/>
        <v>8</v>
      </c>
    </row>
    <row r="171" spans="1:4">
      <c r="A171" s="3" t="s">
        <v>40</v>
      </c>
      <c r="B171" s="3" t="s">
        <v>25</v>
      </c>
      <c r="C171" s="8">
        <f t="shared" si="5"/>
        <v>0</v>
      </c>
      <c r="D171" s="9">
        <f t="shared" si="4"/>
        <v>8</v>
      </c>
    </row>
    <row r="172" spans="1:4">
      <c r="A172" s="3" t="s">
        <v>40</v>
      </c>
      <c r="B172" s="3" t="s">
        <v>67</v>
      </c>
      <c r="C172" s="8">
        <f t="shared" si="5"/>
        <v>0</v>
      </c>
      <c r="D172" s="9">
        <f t="shared" si="4"/>
        <v>8</v>
      </c>
    </row>
    <row r="173" spans="1:4">
      <c r="A173" s="3" t="s">
        <v>40</v>
      </c>
      <c r="B173" s="3" t="s">
        <v>32</v>
      </c>
      <c r="C173" s="8">
        <f t="shared" si="5"/>
        <v>0</v>
      </c>
      <c r="D173" s="9">
        <f t="shared" si="4"/>
        <v>8</v>
      </c>
    </row>
    <row r="174" spans="1:4">
      <c r="A174" s="3" t="s">
        <v>44</v>
      </c>
      <c r="B174" s="3" t="s">
        <v>34</v>
      </c>
      <c r="C174" s="8">
        <f t="shared" si="5"/>
        <v>0</v>
      </c>
      <c r="D174" s="9">
        <f t="shared" si="4"/>
        <v>8</v>
      </c>
    </row>
    <row r="175" spans="1:4">
      <c r="A175" s="3" t="s">
        <v>44</v>
      </c>
      <c r="B175" s="3" t="s">
        <v>34</v>
      </c>
      <c r="C175" s="8">
        <f t="shared" si="5"/>
        <v>0</v>
      </c>
      <c r="D175" s="9">
        <f t="shared" si="4"/>
        <v>8</v>
      </c>
    </row>
    <row r="176" spans="1:4">
      <c r="A176" s="3" t="s">
        <v>44</v>
      </c>
      <c r="B176" s="3" t="s">
        <v>34</v>
      </c>
      <c r="C176" s="8">
        <f t="shared" si="5"/>
        <v>0</v>
      </c>
      <c r="D176" s="9">
        <f t="shared" si="4"/>
        <v>8</v>
      </c>
    </row>
    <row r="177" spans="1:4">
      <c r="A177" s="3" t="s">
        <v>44</v>
      </c>
      <c r="B177" s="3" t="s">
        <v>34</v>
      </c>
      <c r="C177" s="8">
        <f t="shared" si="5"/>
        <v>0</v>
      </c>
      <c r="D177" s="9">
        <f t="shared" si="4"/>
        <v>8</v>
      </c>
    </row>
    <row r="178" spans="1:4">
      <c r="A178" s="3" t="s">
        <v>44</v>
      </c>
      <c r="B178" s="3" t="s">
        <v>34</v>
      </c>
      <c r="C178" s="8">
        <f t="shared" si="5"/>
        <v>0</v>
      </c>
      <c r="D178" s="9">
        <f t="shared" si="4"/>
        <v>8</v>
      </c>
    </row>
    <row r="179" spans="1:4">
      <c r="A179" s="3" t="s">
        <v>44</v>
      </c>
      <c r="B179" s="3" t="s">
        <v>34</v>
      </c>
      <c r="C179" s="8">
        <f t="shared" si="5"/>
        <v>0</v>
      </c>
      <c r="D179" s="9">
        <f t="shared" si="4"/>
        <v>8</v>
      </c>
    </row>
    <row r="180" spans="1:4">
      <c r="A180" s="3" t="s">
        <v>44</v>
      </c>
      <c r="B180" s="3" t="s">
        <v>34</v>
      </c>
      <c r="C180" s="8">
        <f t="shared" si="5"/>
        <v>0</v>
      </c>
      <c r="D180" s="9">
        <f t="shared" si="4"/>
        <v>8</v>
      </c>
    </row>
    <row r="181" spans="1:4">
      <c r="A181" s="3" t="s">
        <v>44</v>
      </c>
      <c r="B181" s="3" t="s">
        <v>34</v>
      </c>
      <c r="C181" s="8">
        <f t="shared" si="5"/>
        <v>0</v>
      </c>
      <c r="D181" s="9">
        <f t="shared" si="4"/>
        <v>8</v>
      </c>
    </row>
    <row r="182" spans="1:4">
      <c r="A182" s="3" t="s">
        <v>44</v>
      </c>
      <c r="B182" s="3" t="s">
        <v>39</v>
      </c>
      <c r="C182" s="8">
        <f t="shared" si="5"/>
        <v>0</v>
      </c>
      <c r="D182" s="9">
        <f t="shared" si="4"/>
        <v>8</v>
      </c>
    </row>
    <row r="183" spans="1:4">
      <c r="A183" s="3" t="s">
        <v>44</v>
      </c>
      <c r="B183" s="3" t="s">
        <v>39</v>
      </c>
      <c r="C183" s="8">
        <f t="shared" si="5"/>
        <v>0</v>
      </c>
      <c r="D183" s="9">
        <f t="shared" si="4"/>
        <v>8</v>
      </c>
    </row>
    <row r="184" spans="1:4">
      <c r="A184" s="3" t="s">
        <v>44</v>
      </c>
      <c r="B184" s="3" t="s">
        <v>39</v>
      </c>
      <c r="C184" s="8">
        <f t="shared" si="5"/>
        <v>0</v>
      </c>
      <c r="D184" s="9">
        <f t="shared" si="4"/>
        <v>8</v>
      </c>
    </row>
    <row r="185" spans="1:4">
      <c r="A185" s="3" t="s">
        <v>44</v>
      </c>
      <c r="B185" s="3" t="s">
        <v>39</v>
      </c>
      <c r="C185" s="8">
        <f t="shared" si="5"/>
        <v>0</v>
      </c>
      <c r="D185" s="9">
        <f t="shared" si="4"/>
        <v>8</v>
      </c>
    </row>
    <row r="186" spans="1:4">
      <c r="A186" s="3" t="s">
        <v>44</v>
      </c>
      <c r="B186" s="3" t="s">
        <v>43</v>
      </c>
      <c r="C186" s="8">
        <f t="shared" si="5"/>
        <v>0</v>
      </c>
      <c r="D186" s="9">
        <f t="shared" si="4"/>
        <v>8</v>
      </c>
    </row>
    <row r="187" spans="1:4">
      <c r="A187" s="3" t="s">
        <v>44</v>
      </c>
      <c r="B187" s="3" t="s">
        <v>43</v>
      </c>
      <c r="C187" s="8">
        <f t="shared" si="5"/>
        <v>0</v>
      </c>
      <c r="D187" s="9">
        <f t="shared" si="4"/>
        <v>8</v>
      </c>
    </row>
    <row r="188" spans="1:4">
      <c r="A188" s="3" t="s">
        <v>44</v>
      </c>
      <c r="B188" s="3" t="s">
        <v>43</v>
      </c>
      <c r="C188" s="8">
        <f t="shared" si="5"/>
        <v>0</v>
      </c>
      <c r="D188" s="9">
        <f t="shared" si="4"/>
        <v>8</v>
      </c>
    </row>
    <row r="189" spans="1:4">
      <c r="A189" s="3" t="s">
        <v>44</v>
      </c>
      <c r="B189" s="3" t="s">
        <v>43</v>
      </c>
      <c r="C189" s="8">
        <f t="shared" si="5"/>
        <v>0</v>
      </c>
      <c r="D189" s="9">
        <f t="shared" si="4"/>
        <v>8</v>
      </c>
    </row>
    <row r="190" spans="1:4">
      <c r="A190" s="3" t="s">
        <v>44</v>
      </c>
      <c r="B190" s="3" t="s">
        <v>43</v>
      </c>
      <c r="C190" s="8">
        <f t="shared" si="5"/>
        <v>0</v>
      </c>
      <c r="D190" s="9">
        <f t="shared" si="4"/>
        <v>8</v>
      </c>
    </row>
    <row r="191" spans="1:4">
      <c r="A191" s="3" t="s">
        <v>44</v>
      </c>
      <c r="B191" s="3" t="s">
        <v>43</v>
      </c>
      <c r="C191" s="8">
        <f t="shared" si="5"/>
        <v>0</v>
      </c>
      <c r="D191" s="9">
        <f t="shared" si="4"/>
        <v>8</v>
      </c>
    </row>
    <row r="192" spans="1:4">
      <c r="A192" s="3" t="s">
        <v>44</v>
      </c>
      <c r="B192" s="3" t="s">
        <v>43</v>
      </c>
      <c r="C192" s="8">
        <f t="shared" si="5"/>
        <v>0</v>
      </c>
      <c r="D192" s="9">
        <f t="shared" si="4"/>
        <v>8</v>
      </c>
    </row>
    <row r="193" spans="1:4">
      <c r="A193" s="3" t="s">
        <v>44</v>
      </c>
      <c r="B193" s="3" t="s">
        <v>43</v>
      </c>
      <c r="C193" s="8">
        <f t="shared" si="5"/>
        <v>0</v>
      </c>
      <c r="D193" s="9">
        <f t="shared" si="4"/>
        <v>8</v>
      </c>
    </row>
    <row r="194" spans="1:4">
      <c r="A194" s="3" t="s">
        <v>44</v>
      </c>
      <c r="B194" s="3" t="s">
        <v>43</v>
      </c>
      <c r="C194" s="8">
        <f t="shared" si="5"/>
        <v>0</v>
      </c>
      <c r="D194" s="9">
        <f t="shared" ref="D194:D257" si="6">_xlfn.IFS(A194="alarme intrusion",15,A194="antennes terrestres",15,A194="aspirateur",12,A194="barre de son",15,A194="collectif",15,A194="controle d'accès",15,A194="déshumidificateur",15,A194="écran de projection",5,A194="four encastrable",8,A194="groupe filtrant",8,A194="hotte",8,A194="interphonie",15,A194="kits villa",15,A194="machine à café",12,A194="micro-ondes encastrable",12,A194="mini-chaîne / Hi-power",15,A194="pack ampli AV + enceintes",15,A194="pack d'enceintes",15,A194="photo",15,A194="plancha",12,A194="purificateur d'air",15,A194="radiateur électrique",15,A194="robot",12,A194="smartphone",7,A194="support mural",15,A194="systèmes portatifs",15,A194="table de cuisson",12,A194="tablette tactile",5,A194="téléviseur",5,A194="vidéoprojecteur",5,A194="micro-chaîne",15,A194="poêle à bois",15,A194="mitigeur",15,A194="Centre de repassage / Défroisseur",12,A194="cenrifugeuse / extracteur de jus",12,A194="congélateur armoire",8,A194="congélateur coffre",8,A194="congélateur intégrable",8,A194="conviviaux",12,A194="cuiseur",12,A194="cuisinière",8,A194="fait maison",12,A194="fer à repasser",12,A194="lave-linge",8,A194="lave-linge séchant",8,A194="lave-vaisselle",8,A194="micro-ondes",12,A194="réfrigérateur",8,A194="réfrigérateur intégrable",8,A194="sèche-linge",8,A194="amplificateur",15,A194="baladeur",15,A194="caméscope",15,A194="cave à vin",8,A194="centrale vapeur",12,A194="centrifugeuse / extracteur de jus",12,A194="chaîne home-cinéma",15,A194="connectique HDMI",12,A194="cuve / passoire",12,A194="démodulateurs satellite",12,A194="disque dur externe",7,A194="enceinte portable",15,A194="epilation",12,A194="four posable",8,A194="friteuse",12,A194="glisse urbaine",12,A194="grill viandes",12,A194="hygiène dentaire",12,A194="insert - foyer à bois",12,A194="lecteur blu-ray",12,A194="lecteur dvd portable",12,A194="meuble tv",15,A194="nettoyeur",12,A194="pèse-personne",12,A194="platine disque",15,A194="poêle à fioul",12,A194="poêle à granulés",12,A194= "préparation culinaire",12,A194="produits non classés",15,A194="radio",15,A194="radio-laser",15,A194="rasage",12,A194="réchaud",12,A194="soin du cheveu",12,A194="soin du corps / confort",12,A194="support plafond",12,A194="talkie-walkie",15,A194="téléphone résidentiel",12,A194="tour de son",15,A194="vide-cendre",12,A194="casque tv",15,A194="convertisseurs 12v",12,A194="divers",15,A194="enceinte intelligente / assistante",15,A194="humidificateur",12)</f>
        <v>8</v>
      </c>
    </row>
    <row r="195" spans="1:4">
      <c r="A195" s="3" t="s">
        <v>44</v>
      </c>
      <c r="B195" s="3" t="s">
        <v>43</v>
      </c>
      <c r="C195" s="8">
        <f t="shared" ref="C195:C258" si="7">IF(OR(A195="",B195=""),"",PrixGarantie(A195,B195))</f>
        <v>0</v>
      </c>
      <c r="D195" s="9">
        <f t="shared" si="6"/>
        <v>8</v>
      </c>
    </row>
    <row r="196" spans="1:4">
      <c r="A196" s="3" t="s">
        <v>44</v>
      </c>
      <c r="B196" s="3" t="s">
        <v>63</v>
      </c>
      <c r="C196" s="8">
        <f t="shared" si="7"/>
        <v>0</v>
      </c>
      <c r="D196" s="9">
        <f t="shared" si="6"/>
        <v>8</v>
      </c>
    </row>
    <row r="197" spans="1:4">
      <c r="A197" s="3" t="s">
        <v>44</v>
      </c>
      <c r="B197" s="3" t="s">
        <v>63</v>
      </c>
      <c r="C197" s="8">
        <f t="shared" si="7"/>
        <v>0</v>
      </c>
      <c r="D197" s="9">
        <f t="shared" si="6"/>
        <v>8</v>
      </c>
    </row>
    <row r="198" spans="1:4">
      <c r="A198" s="3" t="s">
        <v>44</v>
      </c>
      <c r="B198" s="3" t="s">
        <v>63</v>
      </c>
      <c r="C198" s="8">
        <f t="shared" si="7"/>
        <v>0</v>
      </c>
      <c r="D198" s="9">
        <f t="shared" si="6"/>
        <v>8</v>
      </c>
    </row>
    <row r="199" spans="1:4">
      <c r="A199" s="3" t="s">
        <v>44</v>
      </c>
      <c r="B199" s="3" t="s">
        <v>63</v>
      </c>
      <c r="C199" s="8">
        <f t="shared" si="7"/>
        <v>0</v>
      </c>
      <c r="D199" s="9">
        <f t="shared" si="6"/>
        <v>8</v>
      </c>
    </row>
    <row r="200" spans="1:4">
      <c r="A200" s="3" t="s">
        <v>44</v>
      </c>
      <c r="B200" s="3" t="s">
        <v>63</v>
      </c>
      <c r="C200" s="8">
        <f t="shared" si="7"/>
        <v>0</v>
      </c>
      <c r="D200" s="9">
        <f t="shared" si="6"/>
        <v>8</v>
      </c>
    </row>
    <row r="201" spans="1:4">
      <c r="A201" s="3" t="s">
        <v>44</v>
      </c>
      <c r="B201" s="3" t="s">
        <v>63</v>
      </c>
      <c r="C201" s="8">
        <f t="shared" si="7"/>
        <v>0</v>
      </c>
      <c r="D201" s="9">
        <f t="shared" si="6"/>
        <v>8</v>
      </c>
    </row>
    <row r="202" spans="1:4">
      <c r="A202" s="3" t="s">
        <v>44</v>
      </c>
      <c r="B202" s="3" t="s">
        <v>63</v>
      </c>
      <c r="C202" s="8">
        <f t="shared" si="7"/>
        <v>0</v>
      </c>
      <c r="D202" s="9">
        <f t="shared" si="6"/>
        <v>8</v>
      </c>
    </row>
    <row r="203" spans="1:4">
      <c r="A203" s="3" t="s">
        <v>44</v>
      </c>
      <c r="B203" s="3" t="s">
        <v>63</v>
      </c>
      <c r="C203" s="8">
        <f t="shared" si="7"/>
        <v>0</v>
      </c>
      <c r="D203" s="9">
        <f t="shared" si="6"/>
        <v>8</v>
      </c>
    </row>
    <row r="204" spans="1:4">
      <c r="A204" s="3" t="s">
        <v>44</v>
      </c>
      <c r="B204" s="3" t="s">
        <v>46</v>
      </c>
      <c r="C204" s="8">
        <f t="shared" si="7"/>
        <v>0</v>
      </c>
      <c r="D204" s="9">
        <f t="shared" si="6"/>
        <v>8</v>
      </c>
    </row>
    <row r="205" spans="1:4">
      <c r="A205" s="3" t="s">
        <v>44</v>
      </c>
      <c r="B205" s="3" t="s">
        <v>46</v>
      </c>
      <c r="C205" s="8">
        <f t="shared" si="7"/>
        <v>0</v>
      </c>
      <c r="D205" s="9">
        <f t="shared" si="6"/>
        <v>8</v>
      </c>
    </row>
    <row r="206" spans="1:4">
      <c r="A206" s="3" t="s">
        <v>44</v>
      </c>
      <c r="B206" s="3" t="s">
        <v>46</v>
      </c>
      <c r="C206" s="8">
        <f t="shared" si="7"/>
        <v>0</v>
      </c>
      <c r="D206" s="9">
        <f t="shared" si="6"/>
        <v>8</v>
      </c>
    </row>
    <row r="207" spans="1:4">
      <c r="A207" s="3" t="s">
        <v>44</v>
      </c>
      <c r="B207" s="3" t="s">
        <v>46</v>
      </c>
      <c r="C207" s="8">
        <f t="shared" si="7"/>
        <v>0</v>
      </c>
      <c r="D207" s="9">
        <f t="shared" si="6"/>
        <v>8</v>
      </c>
    </row>
    <row r="208" spans="1:4">
      <c r="A208" s="3" t="s">
        <v>44</v>
      </c>
      <c r="B208" s="3" t="s">
        <v>46</v>
      </c>
      <c r="C208" s="8">
        <f t="shared" si="7"/>
        <v>0</v>
      </c>
      <c r="D208" s="9">
        <f t="shared" si="6"/>
        <v>8</v>
      </c>
    </row>
    <row r="209" spans="1:4">
      <c r="A209" s="3" t="s">
        <v>44</v>
      </c>
      <c r="B209" s="3" t="s">
        <v>46</v>
      </c>
      <c r="C209" s="8">
        <f t="shared" si="7"/>
        <v>0</v>
      </c>
      <c r="D209" s="9">
        <f t="shared" si="6"/>
        <v>8</v>
      </c>
    </row>
    <row r="210" spans="1:4">
      <c r="A210" s="3" t="s">
        <v>44</v>
      </c>
      <c r="B210" s="3" t="s">
        <v>46</v>
      </c>
      <c r="C210" s="8">
        <f t="shared" si="7"/>
        <v>0</v>
      </c>
      <c r="D210" s="9">
        <f t="shared" si="6"/>
        <v>8</v>
      </c>
    </row>
    <row r="211" spans="1:4">
      <c r="A211" s="3" t="s">
        <v>44</v>
      </c>
      <c r="B211" s="3" t="s">
        <v>46</v>
      </c>
      <c r="C211" s="8">
        <f t="shared" si="7"/>
        <v>0</v>
      </c>
      <c r="D211" s="9">
        <f t="shared" si="6"/>
        <v>8</v>
      </c>
    </row>
    <row r="212" spans="1:4">
      <c r="A212" s="3" t="s">
        <v>44</v>
      </c>
      <c r="B212" s="3" t="s">
        <v>46</v>
      </c>
      <c r="C212" s="8">
        <f t="shared" si="7"/>
        <v>0</v>
      </c>
      <c r="D212" s="9">
        <f t="shared" si="6"/>
        <v>8</v>
      </c>
    </row>
    <row r="213" spans="1:4">
      <c r="A213" s="3" t="s">
        <v>44</v>
      </c>
      <c r="B213" s="3" t="s">
        <v>46</v>
      </c>
      <c r="C213" s="8">
        <f t="shared" si="7"/>
        <v>0</v>
      </c>
      <c r="D213" s="9">
        <f t="shared" si="6"/>
        <v>8</v>
      </c>
    </row>
    <row r="214" spans="1:4">
      <c r="A214" s="3" t="s">
        <v>44</v>
      </c>
      <c r="B214" s="3" t="s">
        <v>65</v>
      </c>
      <c r="C214" s="8">
        <f t="shared" si="7"/>
        <v>0</v>
      </c>
      <c r="D214" s="9">
        <f t="shared" si="6"/>
        <v>8</v>
      </c>
    </row>
    <row r="215" spans="1:4">
      <c r="A215" s="3" t="s">
        <v>44</v>
      </c>
      <c r="B215" s="3" t="s">
        <v>65</v>
      </c>
      <c r="C215" s="8">
        <f t="shared" si="7"/>
        <v>0</v>
      </c>
      <c r="D215" s="9">
        <f t="shared" si="6"/>
        <v>8</v>
      </c>
    </row>
    <row r="216" spans="1:4">
      <c r="A216" s="3" t="s">
        <v>44</v>
      </c>
      <c r="B216" s="3" t="s">
        <v>66</v>
      </c>
      <c r="C216" s="8">
        <f t="shared" si="7"/>
        <v>0</v>
      </c>
      <c r="D216" s="9">
        <f t="shared" si="6"/>
        <v>8</v>
      </c>
    </row>
    <row r="217" spans="1:4">
      <c r="A217" s="3" t="s">
        <v>44</v>
      </c>
      <c r="B217" s="3" t="s">
        <v>66</v>
      </c>
      <c r="C217" s="8">
        <f t="shared" si="7"/>
        <v>0</v>
      </c>
      <c r="D217" s="9">
        <f t="shared" si="6"/>
        <v>8</v>
      </c>
    </row>
    <row r="218" spans="1:4">
      <c r="A218" s="3" t="s">
        <v>44</v>
      </c>
      <c r="B218" s="3" t="s">
        <v>25</v>
      </c>
      <c r="C218" s="8">
        <f t="shared" si="7"/>
        <v>0</v>
      </c>
      <c r="D218" s="9">
        <f t="shared" si="6"/>
        <v>8</v>
      </c>
    </row>
    <row r="219" spans="1:4">
      <c r="A219" s="3" t="s">
        <v>44</v>
      </c>
      <c r="B219" s="3" t="s">
        <v>25</v>
      </c>
      <c r="C219" s="8">
        <f t="shared" si="7"/>
        <v>0</v>
      </c>
      <c r="D219" s="9">
        <f t="shared" si="6"/>
        <v>8</v>
      </c>
    </row>
    <row r="220" spans="1:4">
      <c r="A220" s="3" t="s">
        <v>44</v>
      </c>
      <c r="B220" s="3" t="s">
        <v>25</v>
      </c>
      <c r="C220" s="8">
        <f t="shared" si="7"/>
        <v>0</v>
      </c>
      <c r="D220" s="9">
        <f t="shared" si="6"/>
        <v>8</v>
      </c>
    </row>
    <row r="221" spans="1:4">
      <c r="A221" s="3" t="s">
        <v>44</v>
      </c>
      <c r="B221" s="3" t="s">
        <v>25</v>
      </c>
      <c r="C221" s="8">
        <f t="shared" si="7"/>
        <v>0</v>
      </c>
      <c r="D221" s="9">
        <f t="shared" si="6"/>
        <v>8</v>
      </c>
    </row>
    <row r="222" spans="1:4">
      <c r="A222" s="3" t="s">
        <v>44</v>
      </c>
      <c r="B222" s="3" t="s">
        <v>26</v>
      </c>
      <c r="C222" s="8">
        <f t="shared" si="7"/>
        <v>0</v>
      </c>
      <c r="D222" s="9">
        <f t="shared" si="6"/>
        <v>8</v>
      </c>
    </row>
    <row r="223" spans="1:4">
      <c r="A223" s="3" t="s">
        <v>44</v>
      </c>
      <c r="B223" s="3" t="s">
        <v>56</v>
      </c>
      <c r="C223" s="8">
        <f t="shared" si="7"/>
        <v>0</v>
      </c>
      <c r="D223" s="9">
        <f t="shared" si="6"/>
        <v>8</v>
      </c>
    </row>
    <row r="224" spans="1:4">
      <c r="A224" s="3" t="s">
        <v>44</v>
      </c>
      <c r="B224" s="3" t="s">
        <v>56</v>
      </c>
      <c r="C224" s="8">
        <f t="shared" si="7"/>
        <v>0</v>
      </c>
      <c r="D224" s="9">
        <f t="shared" si="6"/>
        <v>8</v>
      </c>
    </row>
    <row r="225" spans="1:4">
      <c r="A225" s="3" t="s">
        <v>44</v>
      </c>
      <c r="B225" s="3" t="s">
        <v>32</v>
      </c>
      <c r="C225" s="8">
        <f t="shared" si="7"/>
        <v>0</v>
      </c>
      <c r="D225" s="9">
        <f t="shared" si="6"/>
        <v>8</v>
      </c>
    </row>
    <row r="226" spans="1:4">
      <c r="A226" s="3" t="s">
        <v>44</v>
      </c>
      <c r="B226" s="3" t="s">
        <v>32</v>
      </c>
      <c r="C226" s="8">
        <f t="shared" si="7"/>
        <v>0</v>
      </c>
      <c r="D226" s="9">
        <f t="shared" si="6"/>
        <v>8</v>
      </c>
    </row>
    <row r="227" spans="1:4">
      <c r="A227" s="3" t="s">
        <v>44</v>
      </c>
      <c r="B227" s="3" t="s">
        <v>32</v>
      </c>
      <c r="C227" s="8">
        <f t="shared" si="7"/>
        <v>0</v>
      </c>
      <c r="D227" s="9">
        <f t="shared" si="6"/>
        <v>8</v>
      </c>
    </row>
    <row r="228" spans="1:4">
      <c r="A228" s="3" t="s">
        <v>44</v>
      </c>
      <c r="B228" s="3" t="s">
        <v>32</v>
      </c>
      <c r="C228" s="8">
        <f t="shared" si="7"/>
        <v>0</v>
      </c>
      <c r="D228" s="9">
        <f t="shared" si="6"/>
        <v>8</v>
      </c>
    </row>
    <row r="229" spans="1:4">
      <c r="A229" s="3" t="s">
        <v>36</v>
      </c>
      <c r="B229" s="3" t="s">
        <v>3</v>
      </c>
      <c r="C229" s="8">
        <f t="shared" si="7"/>
        <v>0</v>
      </c>
      <c r="D229" s="9">
        <f t="shared" si="6"/>
        <v>8</v>
      </c>
    </row>
    <row r="230" spans="1:4">
      <c r="A230" s="3" t="s">
        <v>36</v>
      </c>
      <c r="B230" s="3" t="s">
        <v>34</v>
      </c>
      <c r="C230" s="8">
        <f t="shared" si="7"/>
        <v>0</v>
      </c>
      <c r="D230" s="9">
        <f t="shared" si="6"/>
        <v>8</v>
      </c>
    </row>
    <row r="231" spans="1:4">
      <c r="A231" s="3" t="s">
        <v>36</v>
      </c>
      <c r="B231" s="3" t="s">
        <v>34</v>
      </c>
      <c r="C231" s="8">
        <f t="shared" si="7"/>
        <v>0</v>
      </c>
      <c r="D231" s="9">
        <f t="shared" si="6"/>
        <v>8</v>
      </c>
    </row>
    <row r="232" spans="1:4">
      <c r="A232" s="3" t="s">
        <v>36</v>
      </c>
      <c r="B232" s="3" t="s">
        <v>34</v>
      </c>
      <c r="C232" s="8">
        <f t="shared" si="7"/>
        <v>0</v>
      </c>
      <c r="D232" s="9">
        <f t="shared" si="6"/>
        <v>8</v>
      </c>
    </row>
    <row r="233" spans="1:4">
      <c r="A233" s="3" t="s">
        <v>36</v>
      </c>
      <c r="B233" s="3" t="s">
        <v>34</v>
      </c>
      <c r="C233" s="8">
        <f t="shared" si="7"/>
        <v>0</v>
      </c>
      <c r="D233" s="9">
        <f t="shared" si="6"/>
        <v>8</v>
      </c>
    </row>
    <row r="234" spans="1:4">
      <c r="A234" s="3" t="s">
        <v>36</v>
      </c>
      <c r="B234" s="3" t="s">
        <v>34</v>
      </c>
      <c r="C234" s="8">
        <f t="shared" si="7"/>
        <v>0</v>
      </c>
      <c r="D234" s="9">
        <f t="shared" si="6"/>
        <v>8</v>
      </c>
    </row>
    <row r="235" spans="1:4">
      <c r="A235" s="3" t="s">
        <v>36</v>
      </c>
      <c r="B235" s="3" t="s">
        <v>34</v>
      </c>
      <c r="C235" s="8">
        <f t="shared" si="7"/>
        <v>0</v>
      </c>
      <c r="D235" s="9">
        <f t="shared" si="6"/>
        <v>8</v>
      </c>
    </row>
    <row r="236" spans="1:4">
      <c r="A236" s="3" t="s">
        <v>36</v>
      </c>
      <c r="B236" s="3" t="s">
        <v>34</v>
      </c>
      <c r="C236" s="8">
        <f t="shared" si="7"/>
        <v>0</v>
      </c>
      <c r="D236" s="9">
        <f t="shared" si="6"/>
        <v>8</v>
      </c>
    </row>
    <row r="237" spans="1:4">
      <c r="A237" s="3" t="s">
        <v>36</v>
      </c>
      <c r="B237" s="3" t="s">
        <v>34</v>
      </c>
      <c r="C237" s="8">
        <f t="shared" si="7"/>
        <v>0</v>
      </c>
      <c r="D237" s="9">
        <f t="shared" si="6"/>
        <v>8</v>
      </c>
    </row>
    <row r="238" spans="1:4">
      <c r="A238" s="3" t="s">
        <v>36</v>
      </c>
      <c r="B238" s="3" t="s">
        <v>42</v>
      </c>
      <c r="C238" s="8">
        <f t="shared" si="7"/>
        <v>21</v>
      </c>
      <c r="D238" s="9">
        <f t="shared" si="6"/>
        <v>8</v>
      </c>
    </row>
    <row r="239" spans="1:4">
      <c r="A239" s="3" t="s">
        <v>36</v>
      </c>
      <c r="B239" s="3" t="s">
        <v>42</v>
      </c>
      <c r="C239" s="8">
        <f t="shared" si="7"/>
        <v>21</v>
      </c>
      <c r="D239" s="9">
        <f t="shared" si="6"/>
        <v>8</v>
      </c>
    </row>
    <row r="240" spans="1:4">
      <c r="A240" s="3" t="s">
        <v>36</v>
      </c>
      <c r="B240" s="3" t="s">
        <v>42</v>
      </c>
      <c r="C240" s="8">
        <f t="shared" si="7"/>
        <v>21</v>
      </c>
      <c r="D240" s="9">
        <f t="shared" si="6"/>
        <v>8</v>
      </c>
    </row>
    <row r="241" spans="1:4">
      <c r="A241" s="3" t="s">
        <v>36</v>
      </c>
      <c r="B241" s="3" t="s">
        <v>43</v>
      </c>
      <c r="C241" s="8">
        <f t="shared" si="7"/>
        <v>22</v>
      </c>
      <c r="D241" s="9">
        <f t="shared" si="6"/>
        <v>8</v>
      </c>
    </row>
    <row r="242" spans="1:4">
      <c r="A242" s="3" t="s">
        <v>36</v>
      </c>
      <c r="B242" s="3" t="s">
        <v>43</v>
      </c>
      <c r="C242" s="8">
        <f t="shared" si="7"/>
        <v>22</v>
      </c>
      <c r="D242" s="9">
        <f t="shared" si="6"/>
        <v>8</v>
      </c>
    </row>
    <row r="243" spans="1:4">
      <c r="A243" s="3" t="s">
        <v>36</v>
      </c>
      <c r="B243" s="3" t="s">
        <v>43</v>
      </c>
      <c r="C243" s="8">
        <f t="shared" si="7"/>
        <v>22</v>
      </c>
      <c r="D243" s="9">
        <f t="shared" si="6"/>
        <v>8</v>
      </c>
    </row>
    <row r="244" spans="1:4">
      <c r="A244" s="3" t="s">
        <v>36</v>
      </c>
      <c r="B244" s="3" t="s">
        <v>43</v>
      </c>
      <c r="C244" s="8">
        <f t="shared" si="7"/>
        <v>22</v>
      </c>
      <c r="D244" s="9">
        <f t="shared" si="6"/>
        <v>8</v>
      </c>
    </row>
    <row r="245" spans="1:4">
      <c r="A245" s="3" t="s">
        <v>36</v>
      </c>
      <c r="B245" s="3" t="s">
        <v>43</v>
      </c>
      <c r="C245" s="8">
        <f t="shared" si="7"/>
        <v>22</v>
      </c>
      <c r="D245" s="9">
        <f t="shared" si="6"/>
        <v>8</v>
      </c>
    </row>
    <row r="246" spans="1:4">
      <c r="A246" s="3" t="s">
        <v>36</v>
      </c>
      <c r="B246" s="3" t="s">
        <v>46</v>
      </c>
      <c r="C246" s="8">
        <f t="shared" si="7"/>
        <v>22</v>
      </c>
      <c r="D246" s="9">
        <f t="shared" si="6"/>
        <v>8</v>
      </c>
    </row>
    <row r="247" spans="1:4">
      <c r="A247" s="3" t="s">
        <v>36</v>
      </c>
      <c r="B247" s="3" t="s">
        <v>46</v>
      </c>
      <c r="C247" s="8">
        <f t="shared" si="7"/>
        <v>22</v>
      </c>
      <c r="D247" s="9">
        <f t="shared" si="6"/>
        <v>8</v>
      </c>
    </row>
    <row r="248" spans="1:4">
      <c r="A248" s="3" t="s">
        <v>36</v>
      </c>
      <c r="B248" s="3" t="s">
        <v>66</v>
      </c>
      <c r="C248" s="8">
        <f t="shared" si="7"/>
        <v>23</v>
      </c>
      <c r="D248" s="9">
        <f t="shared" si="6"/>
        <v>8</v>
      </c>
    </row>
    <row r="249" spans="1:4">
      <c r="A249" s="3" t="s">
        <v>36</v>
      </c>
      <c r="B249" s="3" t="s">
        <v>66</v>
      </c>
      <c r="C249" s="8">
        <f t="shared" si="7"/>
        <v>23</v>
      </c>
      <c r="D249" s="9">
        <f t="shared" si="6"/>
        <v>8</v>
      </c>
    </row>
    <row r="250" spans="1:4">
      <c r="A250" s="3" t="s">
        <v>36</v>
      </c>
      <c r="B250" s="3" t="s">
        <v>66</v>
      </c>
      <c r="C250" s="8">
        <f t="shared" si="7"/>
        <v>23</v>
      </c>
      <c r="D250" s="9">
        <f t="shared" si="6"/>
        <v>8</v>
      </c>
    </row>
    <row r="251" spans="1:4">
      <c r="A251" s="3" t="s">
        <v>36</v>
      </c>
      <c r="B251" s="3" t="s">
        <v>18</v>
      </c>
      <c r="C251" s="8">
        <f t="shared" si="7"/>
        <v>0</v>
      </c>
      <c r="D251" s="9">
        <f t="shared" si="6"/>
        <v>8</v>
      </c>
    </row>
    <row r="252" spans="1:4">
      <c r="A252" s="3" t="s">
        <v>36</v>
      </c>
      <c r="B252" s="3" t="s">
        <v>18</v>
      </c>
      <c r="C252" s="8">
        <f t="shared" si="7"/>
        <v>0</v>
      </c>
      <c r="D252" s="9">
        <f t="shared" si="6"/>
        <v>8</v>
      </c>
    </row>
    <row r="253" spans="1:4">
      <c r="A253" s="3" t="s">
        <v>36</v>
      </c>
      <c r="B253" s="3" t="s">
        <v>18</v>
      </c>
      <c r="C253" s="8">
        <f t="shared" si="7"/>
        <v>0</v>
      </c>
      <c r="D253" s="9">
        <f t="shared" si="6"/>
        <v>8</v>
      </c>
    </row>
    <row r="254" spans="1:4">
      <c r="A254" s="3" t="s">
        <v>36</v>
      </c>
      <c r="B254" s="3" t="s">
        <v>18</v>
      </c>
      <c r="C254" s="8">
        <f t="shared" si="7"/>
        <v>0</v>
      </c>
      <c r="D254" s="9">
        <f t="shared" si="6"/>
        <v>8</v>
      </c>
    </row>
    <row r="255" spans="1:4">
      <c r="A255" s="3" t="s">
        <v>36</v>
      </c>
      <c r="B255" s="3" t="s">
        <v>18</v>
      </c>
      <c r="C255" s="8">
        <f t="shared" si="7"/>
        <v>0</v>
      </c>
      <c r="D255" s="9">
        <f t="shared" si="6"/>
        <v>8</v>
      </c>
    </row>
    <row r="256" spans="1:4">
      <c r="A256" s="3" t="s">
        <v>36</v>
      </c>
      <c r="B256" s="3" t="s">
        <v>18</v>
      </c>
      <c r="C256" s="8">
        <f t="shared" si="7"/>
        <v>0</v>
      </c>
      <c r="D256" s="9">
        <f t="shared" si="6"/>
        <v>8</v>
      </c>
    </row>
    <row r="257" spans="1:4">
      <c r="A257" s="3" t="s">
        <v>36</v>
      </c>
      <c r="B257" s="3" t="s">
        <v>26</v>
      </c>
      <c r="C257" s="8">
        <f t="shared" si="7"/>
        <v>0</v>
      </c>
      <c r="D257" s="9">
        <f t="shared" si="6"/>
        <v>8</v>
      </c>
    </row>
    <row r="258" spans="1:4">
      <c r="A258" s="3" t="s">
        <v>36</v>
      </c>
      <c r="B258" s="3" t="s">
        <v>56</v>
      </c>
      <c r="C258" s="8">
        <f t="shared" si="7"/>
        <v>0</v>
      </c>
      <c r="D258" s="9">
        <f t="shared" ref="D258:D321" si="8">_xlfn.IFS(A258="alarme intrusion",15,A258="antennes terrestres",15,A258="aspirateur",12,A258="barre de son",15,A258="collectif",15,A258="controle d'accès",15,A258="déshumidificateur",15,A258="écran de projection",5,A258="four encastrable",8,A258="groupe filtrant",8,A258="hotte",8,A258="interphonie",15,A258="kits villa",15,A258="machine à café",12,A258="micro-ondes encastrable",12,A258="mini-chaîne / Hi-power",15,A258="pack ampli AV + enceintes",15,A258="pack d'enceintes",15,A258="photo",15,A258="plancha",12,A258="purificateur d'air",15,A258="radiateur électrique",15,A258="robot",12,A258="smartphone",7,A258="support mural",15,A258="systèmes portatifs",15,A258="table de cuisson",12,A258="tablette tactile",5,A258="téléviseur",5,A258="vidéoprojecteur",5,A258="micro-chaîne",15,A258="poêle à bois",15,A258="mitigeur",15,A258="Centre de repassage / Défroisseur",12,A258="cenrifugeuse / extracteur de jus",12,A258="congélateur armoire",8,A258="congélateur coffre",8,A258="congélateur intégrable",8,A258="conviviaux",12,A258="cuiseur",12,A258="cuisinière",8,A258="fait maison",12,A258="fer à repasser",12,A258="lave-linge",8,A258="lave-linge séchant",8,A258="lave-vaisselle",8,A258="micro-ondes",12,A258="réfrigérateur",8,A258="réfrigérateur intégrable",8,A258="sèche-linge",8,A258="amplificateur",15,A258="baladeur",15,A258="caméscope",15,A258="cave à vin",8,A258="centrale vapeur",12,A258="centrifugeuse / extracteur de jus",12,A258="chaîne home-cinéma",15,A258="connectique HDMI",12,A258="cuve / passoire",12,A258="démodulateurs satellite",12,A258="disque dur externe",7,A258="enceinte portable",15,A258="epilation",12,A258="four posable",8,A258="friteuse",12,A258="glisse urbaine",12,A258="grill viandes",12,A258="hygiène dentaire",12,A258="insert - foyer à bois",12,A258="lecteur blu-ray",12,A258="lecteur dvd portable",12,A258="meuble tv",15,A258="nettoyeur",12,A258="pèse-personne",12,A258="platine disque",15,A258="poêle à fioul",12,A258="poêle à granulés",12,A258= "préparation culinaire",12,A258="produits non classés",15,A258="radio",15,A258="radio-laser",15,A258="rasage",12,A258="réchaud",12,A258="soin du cheveu",12,A258="soin du corps / confort",12,A258="support plafond",12,A258="talkie-walkie",15,A258="téléphone résidentiel",12,A258="tour de son",15,A258="vide-cendre",12,A258="casque tv",15,A258="convertisseurs 12v",12,A258="divers",15,A258="enceinte intelligente / assistante",15,A258="humidificateur",12)</f>
        <v>8</v>
      </c>
    </row>
    <row r="259" spans="1:4">
      <c r="A259" s="3" t="s">
        <v>36</v>
      </c>
      <c r="B259" s="3" t="s">
        <v>56</v>
      </c>
      <c r="C259" s="8">
        <f t="shared" ref="C259:C322" si="9">IF(OR(A259="",B259=""),"",PrixGarantie(A259,B259))</f>
        <v>0</v>
      </c>
      <c r="D259" s="9">
        <f t="shared" si="8"/>
        <v>8</v>
      </c>
    </row>
    <row r="260" spans="1:4">
      <c r="A260" s="3" t="s">
        <v>36</v>
      </c>
      <c r="B260" s="3" t="s">
        <v>56</v>
      </c>
      <c r="C260" s="8">
        <f t="shared" si="9"/>
        <v>0</v>
      </c>
      <c r="D260" s="9">
        <f t="shared" si="8"/>
        <v>8</v>
      </c>
    </row>
    <row r="261" spans="1:4">
      <c r="A261" s="3" t="s">
        <v>36</v>
      </c>
      <c r="B261" s="3" t="s">
        <v>56</v>
      </c>
      <c r="C261" s="8">
        <f t="shared" si="9"/>
        <v>0</v>
      </c>
      <c r="D261" s="9">
        <f t="shared" si="8"/>
        <v>8</v>
      </c>
    </row>
    <row r="262" spans="1:4">
      <c r="A262" s="3" t="s">
        <v>36</v>
      </c>
      <c r="B262" s="3" t="s">
        <v>56</v>
      </c>
      <c r="C262" s="8">
        <f t="shared" si="9"/>
        <v>0</v>
      </c>
      <c r="D262" s="9">
        <f t="shared" si="8"/>
        <v>8</v>
      </c>
    </row>
    <row r="263" spans="1:4">
      <c r="A263" s="3" t="s">
        <v>36</v>
      </c>
      <c r="B263" s="3" t="s">
        <v>56</v>
      </c>
      <c r="C263" s="8">
        <f t="shared" si="9"/>
        <v>0</v>
      </c>
      <c r="D263" s="9">
        <f t="shared" si="8"/>
        <v>8</v>
      </c>
    </row>
    <row r="264" spans="1:4">
      <c r="A264" s="3" t="s">
        <v>36</v>
      </c>
      <c r="B264" s="3" t="s">
        <v>68</v>
      </c>
      <c r="C264" s="8">
        <f t="shared" si="9"/>
        <v>0</v>
      </c>
      <c r="D264" s="9">
        <f t="shared" si="8"/>
        <v>8</v>
      </c>
    </row>
    <row r="265" spans="1:4">
      <c r="A265" s="3" t="s">
        <v>36</v>
      </c>
      <c r="B265" s="3" t="s">
        <v>68</v>
      </c>
      <c r="C265" s="8">
        <f t="shared" si="9"/>
        <v>0</v>
      </c>
      <c r="D265" s="9">
        <f t="shared" si="8"/>
        <v>8</v>
      </c>
    </row>
    <row r="266" spans="1:4">
      <c r="A266" s="3" t="s">
        <v>36</v>
      </c>
      <c r="B266" s="3" t="s">
        <v>32</v>
      </c>
      <c r="C266" s="8">
        <f t="shared" si="9"/>
        <v>23</v>
      </c>
      <c r="D266" s="9">
        <f t="shared" si="8"/>
        <v>8</v>
      </c>
    </row>
    <row r="267" spans="1:4">
      <c r="A267" s="3" t="s">
        <v>36</v>
      </c>
      <c r="B267" s="3" t="s">
        <v>32</v>
      </c>
      <c r="C267" s="8">
        <f t="shared" si="9"/>
        <v>23</v>
      </c>
      <c r="D267" s="9">
        <f t="shared" si="8"/>
        <v>8</v>
      </c>
    </row>
    <row r="268" spans="1:4">
      <c r="A268" s="3" t="s">
        <v>36</v>
      </c>
      <c r="B268" s="3" t="s">
        <v>32</v>
      </c>
      <c r="C268" s="8">
        <f t="shared" si="9"/>
        <v>23</v>
      </c>
      <c r="D268" s="9">
        <f t="shared" si="8"/>
        <v>8</v>
      </c>
    </row>
    <row r="269" spans="1:4">
      <c r="A269" s="3" t="s">
        <v>36</v>
      </c>
      <c r="B269" s="3" t="s">
        <v>32</v>
      </c>
      <c r="C269" s="8">
        <f t="shared" si="9"/>
        <v>23</v>
      </c>
      <c r="D269" s="9">
        <f t="shared" si="8"/>
        <v>8</v>
      </c>
    </row>
    <row r="270" spans="1:4">
      <c r="A270" s="3" t="s">
        <v>36</v>
      </c>
      <c r="B270" s="3" t="s">
        <v>32</v>
      </c>
      <c r="C270" s="8">
        <f t="shared" si="9"/>
        <v>23</v>
      </c>
      <c r="D270" s="9">
        <f t="shared" si="8"/>
        <v>8</v>
      </c>
    </row>
    <row r="271" spans="1:4">
      <c r="A271" s="3" t="s">
        <v>36</v>
      </c>
      <c r="B271" s="3" t="s">
        <v>32</v>
      </c>
      <c r="C271" s="8">
        <f t="shared" si="9"/>
        <v>23</v>
      </c>
      <c r="D271" s="9">
        <f t="shared" si="8"/>
        <v>8</v>
      </c>
    </row>
    <row r="272" spans="1:4">
      <c r="A272" s="3" t="s">
        <v>60</v>
      </c>
      <c r="B272" s="3" t="s">
        <v>42</v>
      </c>
      <c r="C272" s="8">
        <f t="shared" si="9"/>
        <v>0</v>
      </c>
      <c r="D272" s="9">
        <f t="shared" si="8"/>
        <v>8</v>
      </c>
    </row>
    <row r="273" spans="1:4">
      <c r="A273" s="3" t="s">
        <v>60</v>
      </c>
      <c r="B273" s="3" t="s">
        <v>43</v>
      </c>
      <c r="C273" s="8">
        <f t="shared" si="9"/>
        <v>0</v>
      </c>
      <c r="D273" s="9">
        <f t="shared" si="8"/>
        <v>8</v>
      </c>
    </row>
    <row r="274" spans="1:4">
      <c r="A274" s="3" t="s">
        <v>60</v>
      </c>
      <c r="B274" s="3" t="s">
        <v>18</v>
      </c>
      <c r="C274" s="8">
        <f t="shared" si="9"/>
        <v>0</v>
      </c>
      <c r="D274" s="9">
        <f t="shared" si="8"/>
        <v>8</v>
      </c>
    </row>
    <row r="275" spans="1:4">
      <c r="A275" s="3" t="s">
        <v>60</v>
      </c>
      <c r="B275" s="3" t="s">
        <v>56</v>
      </c>
      <c r="C275" s="8">
        <f t="shared" si="9"/>
        <v>0</v>
      </c>
      <c r="D275" s="9">
        <f t="shared" si="8"/>
        <v>8</v>
      </c>
    </row>
    <row r="276" spans="1:4">
      <c r="A276" s="3" t="s">
        <v>37</v>
      </c>
      <c r="B276" s="3" t="s">
        <v>3</v>
      </c>
      <c r="C276" s="8">
        <f t="shared" si="9"/>
        <v>0</v>
      </c>
      <c r="D276" s="9">
        <f t="shared" si="8"/>
        <v>8</v>
      </c>
    </row>
    <row r="277" spans="1:4">
      <c r="A277" s="3" t="s">
        <v>37</v>
      </c>
      <c r="B277" s="3" t="s">
        <v>3</v>
      </c>
      <c r="C277" s="8">
        <f t="shared" si="9"/>
        <v>0</v>
      </c>
      <c r="D277" s="9">
        <f t="shared" si="8"/>
        <v>8</v>
      </c>
    </row>
    <row r="278" spans="1:4">
      <c r="A278" s="3" t="s">
        <v>37</v>
      </c>
      <c r="B278" s="3" t="s">
        <v>34</v>
      </c>
      <c r="C278" s="8">
        <f t="shared" si="9"/>
        <v>0</v>
      </c>
      <c r="D278" s="9">
        <f t="shared" si="8"/>
        <v>8</v>
      </c>
    </row>
    <row r="279" spans="1:4">
      <c r="A279" s="3" t="s">
        <v>37</v>
      </c>
      <c r="B279" s="3" t="s">
        <v>34</v>
      </c>
      <c r="C279" s="8">
        <f t="shared" si="9"/>
        <v>0</v>
      </c>
      <c r="D279" s="9">
        <f t="shared" si="8"/>
        <v>8</v>
      </c>
    </row>
    <row r="280" spans="1:4">
      <c r="A280" s="3" t="s">
        <v>37</v>
      </c>
      <c r="B280" s="3" t="s">
        <v>34</v>
      </c>
      <c r="C280" s="8">
        <f t="shared" si="9"/>
        <v>0</v>
      </c>
      <c r="D280" s="9">
        <f t="shared" si="8"/>
        <v>8</v>
      </c>
    </row>
    <row r="281" spans="1:4">
      <c r="A281" s="3" t="s">
        <v>37</v>
      </c>
      <c r="B281" s="3" t="s">
        <v>34</v>
      </c>
      <c r="C281" s="8">
        <f t="shared" si="9"/>
        <v>0</v>
      </c>
      <c r="D281" s="9">
        <f t="shared" si="8"/>
        <v>8</v>
      </c>
    </row>
    <row r="282" spans="1:4">
      <c r="A282" s="3" t="s">
        <v>37</v>
      </c>
      <c r="B282" s="3" t="s">
        <v>34</v>
      </c>
      <c r="C282" s="8">
        <f t="shared" si="9"/>
        <v>0</v>
      </c>
      <c r="D282" s="9">
        <f t="shared" si="8"/>
        <v>8</v>
      </c>
    </row>
    <row r="283" spans="1:4">
      <c r="A283" s="3" t="s">
        <v>37</v>
      </c>
      <c r="B283" s="3" t="s">
        <v>34</v>
      </c>
      <c r="C283" s="8">
        <f t="shared" si="9"/>
        <v>0</v>
      </c>
      <c r="D283" s="9">
        <f t="shared" si="8"/>
        <v>8</v>
      </c>
    </row>
    <row r="284" spans="1:4">
      <c r="A284" s="3" t="s">
        <v>37</v>
      </c>
      <c r="B284" s="3" t="s">
        <v>34</v>
      </c>
      <c r="C284" s="8">
        <f t="shared" si="9"/>
        <v>0</v>
      </c>
      <c r="D284" s="9">
        <f t="shared" si="8"/>
        <v>8</v>
      </c>
    </row>
    <row r="285" spans="1:4">
      <c r="A285" s="3" t="s">
        <v>37</v>
      </c>
      <c r="B285" s="3" t="s">
        <v>34</v>
      </c>
      <c r="C285" s="8">
        <f t="shared" si="9"/>
        <v>0</v>
      </c>
      <c r="D285" s="9">
        <f t="shared" si="8"/>
        <v>8</v>
      </c>
    </row>
    <row r="286" spans="1:4">
      <c r="A286" s="3" t="s">
        <v>37</v>
      </c>
      <c r="B286" s="3" t="s">
        <v>34</v>
      </c>
      <c r="C286" s="8">
        <f t="shared" si="9"/>
        <v>0</v>
      </c>
      <c r="D286" s="9">
        <f t="shared" si="8"/>
        <v>8</v>
      </c>
    </row>
    <row r="287" spans="1:4">
      <c r="A287" s="3" t="s">
        <v>37</v>
      </c>
      <c r="B287" s="3" t="s">
        <v>34</v>
      </c>
      <c r="C287" s="8">
        <f t="shared" si="9"/>
        <v>0</v>
      </c>
      <c r="D287" s="9">
        <f t="shared" si="8"/>
        <v>8</v>
      </c>
    </row>
    <row r="288" spans="1:4">
      <c r="A288" s="3" t="s">
        <v>37</v>
      </c>
      <c r="B288" s="3" t="s">
        <v>34</v>
      </c>
      <c r="C288" s="8">
        <f t="shared" si="9"/>
        <v>0</v>
      </c>
      <c r="D288" s="9">
        <f t="shared" si="8"/>
        <v>8</v>
      </c>
    </row>
    <row r="289" spans="1:4">
      <c r="A289" s="3" t="s">
        <v>37</v>
      </c>
      <c r="B289" s="3" t="s">
        <v>34</v>
      </c>
      <c r="C289" s="8">
        <f t="shared" si="9"/>
        <v>0</v>
      </c>
      <c r="D289" s="9">
        <f t="shared" si="8"/>
        <v>8</v>
      </c>
    </row>
    <row r="290" spans="1:4">
      <c r="A290" s="3" t="s">
        <v>37</v>
      </c>
      <c r="B290" s="3" t="s">
        <v>34</v>
      </c>
      <c r="C290" s="8">
        <f t="shared" si="9"/>
        <v>0</v>
      </c>
      <c r="D290" s="9">
        <f t="shared" si="8"/>
        <v>8</v>
      </c>
    </row>
    <row r="291" spans="1:4">
      <c r="A291" s="3" t="s">
        <v>37</v>
      </c>
      <c r="B291" s="3" t="s">
        <v>34</v>
      </c>
      <c r="C291" s="8">
        <f t="shared" si="9"/>
        <v>0</v>
      </c>
      <c r="D291" s="9">
        <f t="shared" si="8"/>
        <v>8</v>
      </c>
    </row>
    <row r="292" spans="1:4">
      <c r="A292" s="3" t="s">
        <v>37</v>
      </c>
      <c r="B292" s="3" t="s">
        <v>34</v>
      </c>
      <c r="C292" s="8">
        <f t="shared" si="9"/>
        <v>0</v>
      </c>
      <c r="D292" s="9">
        <f t="shared" si="8"/>
        <v>8</v>
      </c>
    </row>
    <row r="293" spans="1:4">
      <c r="A293" s="3" t="s">
        <v>37</v>
      </c>
      <c r="B293" s="3" t="s">
        <v>34</v>
      </c>
      <c r="C293" s="8">
        <f t="shared" si="9"/>
        <v>0</v>
      </c>
      <c r="D293" s="9">
        <f t="shared" si="8"/>
        <v>8</v>
      </c>
    </row>
    <row r="294" spans="1:4">
      <c r="A294" s="3" t="s">
        <v>37</v>
      </c>
      <c r="B294" s="3" t="s">
        <v>34</v>
      </c>
      <c r="C294" s="8">
        <f t="shared" si="9"/>
        <v>0</v>
      </c>
      <c r="D294" s="9">
        <f t="shared" si="8"/>
        <v>8</v>
      </c>
    </row>
    <row r="295" spans="1:4">
      <c r="A295" s="3" t="s">
        <v>37</v>
      </c>
      <c r="B295" s="3" t="s">
        <v>34</v>
      </c>
      <c r="C295" s="8">
        <f t="shared" si="9"/>
        <v>0</v>
      </c>
      <c r="D295" s="9">
        <f t="shared" si="8"/>
        <v>8</v>
      </c>
    </row>
    <row r="296" spans="1:4">
      <c r="A296" s="3" t="s">
        <v>37</v>
      </c>
      <c r="B296" s="3" t="s">
        <v>34</v>
      </c>
      <c r="C296" s="8">
        <f t="shared" si="9"/>
        <v>0</v>
      </c>
      <c r="D296" s="9">
        <f t="shared" si="8"/>
        <v>8</v>
      </c>
    </row>
    <row r="297" spans="1:4">
      <c r="A297" s="3" t="s">
        <v>37</v>
      </c>
      <c r="B297" s="3" t="s">
        <v>34</v>
      </c>
      <c r="C297" s="8">
        <f t="shared" si="9"/>
        <v>0</v>
      </c>
      <c r="D297" s="9">
        <f t="shared" si="8"/>
        <v>8</v>
      </c>
    </row>
    <row r="298" spans="1:4">
      <c r="A298" s="3" t="s">
        <v>37</v>
      </c>
      <c r="B298" s="3" t="s">
        <v>34</v>
      </c>
      <c r="C298" s="8">
        <f t="shared" si="9"/>
        <v>0</v>
      </c>
      <c r="D298" s="9">
        <f t="shared" si="8"/>
        <v>8</v>
      </c>
    </row>
    <row r="299" spans="1:4">
      <c r="A299" s="3" t="s">
        <v>37</v>
      </c>
      <c r="B299" s="3" t="s">
        <v>39</v>
      </c>
      <c r="C299" s="8">
        <f t="shared" si="9"/>
        <v>0</v>
      </c>
      <c r="D299" s="9">
        <f t="shared" si="8"/>
        <v>8</v>
      </c>
    </row>
    <row r="300" spans="1:4">
      <c r="A300" s="3" t="s">
        <v>37</v>
      </c>
      <c r="B300" s="3" t="s">
        <v>39</v>
      </c>
      <c r="C300" s="8">
        <f t="shared" si="9"/>
        <v>0</v>
      </c>
      <c r="D300" s="9">
        <f t="shared" si="8"/>
        <v>8</v>
      </c>
    </row>
    <row r="301" spans="1:4">
      <c r="A301" s="3" t="s">
        <v>37</v>
      </c>
      <c r="B301" s="3" t="s">
        <v>39</v>
      </c>
      <c r="C301" s="8">
        <f t="shared" si="9"/>
        <v>0</v>
      </c>
      <c r="D301" s="9">
        <f t="shared" si="8"/>
        <v>8</v>
      </c>
    </row>
    <row r="302" spans="1:4">
      <c r="A302" s="3" t="s">
        <v>37</v>
      </c>
      <c r="B302" s="3" t="s">
        <v>42</v>
      </c>
      <c r="C302" s="8">
        <f t="shared" si="9"/>
        <v>0</v>
      </c>
      <c r="D302" s="9">
        <f t="shared" si="8"/>
        <v>8</v>
      </c>
    </row>
    <row r="303" spans="1:4">
      <c r="A303" s="3" t="s">
        <v>37</v>
      </c>
      <c r="B303" s="3" t="s">
        <v>42</v>
      </c>
      <c r="C303" s="8">
        <f t="shared" si="9"/>
        <v>0</v>
      </c>
      <c r="D303" s="9">
        <f t="shared" si="8"/>
        <v>8</v>
      </c>
    </row>
    <row r="304" spans="1:4">
      <c r="A304" s="3" t="s">
        <v>37</v>
      </c>
      <c r="B304" s="3" t="s">
        <v>43</v>
      </c>
      <c r="C304" s="8">
        <f t="shared" si="9"/>
        <v>0</v>
      </c>
      <c r="D304" s="9">
        <f t="shared" si="8"/>
        <v>8</v>
      </c>
    </row>
    <row r="305" spans="1:4">
      <c r="A305" s="3" t="s">
        <v>37</v>
      </c>
      <c r="B305" s="3" t="s">
        <v>43</v>
      </c>
      <c r="C305" s="8">
        <f t="shared" si="9"/>
        <v>0</v>
      </c>
      <c r="D305" s="9">
        <f t="shared" si="8"/>
        <v>8</v>
      </c>
    </row>
    <row r="306" spans="1:4">
      <c r="A306" s="3" t="s">
        <v>37</v>
      </c>
      <c r="B306" s="3" t="s">
        <v>43</v>
      </c>
      <c r="C306" s="8">
        <f t="shared" si="9"/>
        <v>0</v>
      </c>
      <c r="D306" s="9">
        <f t="shared" si="8"/>
        <v>8</v>
      </c>
    </row>
    <row r="307" spans="1:4">
      <c r="A307" s="3" t="s">
        <v>37</v>
      </c>
      <c r="B307" s="3" t="s">
        <v>43</v>
      </c>
      <c r="C307" s="8">
        <f t="shared" si="9"/>
        <v>0</v>
      </c>
      <c r="D307" s="9">
        <f t="shared" si="8"/>
        <v>8</v>
      </c>
    </row>
    <row r="308" spans="1:4">
      <c r="A308" s="3" t="s">
        <v>37</v>
      </c>
      <c r="B308" s="3" t="s">
        <v>43</v>
      </c>
      <c r="C308" s="8">
        <f t="shared" si="9"/>
        <v>0</v>
      </c>
      <c r="D308" s="9">
        <f t="shared" si="8"/>
        <v>8</v>
      </c>
    </row>
    <row r="309" spans="1:4">
      <c r="A309" s="3" t="s">
        <v>37</v>
      </c>
      <c r="B309" s="3" t="s">
        <v>43</v>
      </c>
      <c r="C309" s="8">
        <f t="shared" si="9"/>
        <v>0</v>
      </c>
      <c r="D309" s="9">
        <f t="shared" si="8"/>
        <v>8</v>
      </c>
    </row>
    <row r="310" spans="1:4">
      <c r="A310" s="3" t="s">
        <v>37</v>
      </c>
      <c r="B310" s="3" t="s">
        <v>43</v>
      </c>
      <c r="C310" s="8">
        <f t="shared" si="9"/>
        <v>0</v>
      </c>
      <c r="D310" s="9">
        <f t="shared" si="8"/>
        <v>8</v>
      </c>
    </row>
    <row r="311" spans="1:4">
      <c r="A311" s="3" t="s">
        <v>37</v>
      </c>
      <c r="B311" s="3" t="s">
        <v>43</v>
      </c>
      <c r="C311" s="8">
        <f t="shared" si="9"/>
        <v>0</v>
      </c>
      <c r="D311" s="9">
        <f t="shared" si="8"/>
        <v>8</v>
      </c>
    </row>
    <row r="312" spans="1:4">
      <c r="A312" s="3" t="s">
        <v>37</v>
      </c>
      <c r="B312" s="3" t="s">
        <v>43</v>
      </c>
      <c r="C312" s="8">
        <f t="shared" si="9"/>
        <v>0</v>
      </c>
      <c r="D312" s="9">
        <f t="shared" si="8"/>
        <v>8</v>
      </c>
    </row>
    <row r="313" spans="1:4">
      <c r="A313" s="3" t="s">
        <v>37</v>
      </c>
      <c r="B313" s="3" t="s">
        <v>43</v>
      </c>
      <c r="C313" s="8">
        <f t="shared" si="9"/>
        <v>0</v>
      </c>
      <c r="D313" s="9">
        <f t="shared" si="8"/>
        <v>8</v>
      </c>
    </row>
    <row r="314" spans="1:4">
      <c r="A314" s="3" t="s">
        <v>37</v>
      </c>
      <c r="B314" s="3" t="s">
        <v>43</v>
      </c>
      <c r="C314" s="8">
        <f t="shared" si="9"/>
        <v>0</v>
      </c>
      <c r="D314" s="9">
        <f t="shared" si="8"/>
        <v>8</v>
      </c>
    </row>
    <row r="315" spans="1:4">
      <c r="A315" s="3" t="s">
        <v>37</v>
      </c>
      <c r="B315" s="3" t="s">
        <v>46</v>
      </c>
      <c r="C315" s="8">
        <f t="shared" si="9"/>
        <v>0</v>
      </c>
      <c r="D315" s="9">
        <f t="shared" si="8"/>
        <v>8</v>
      </c>
    </row>
    <row r="316" spans="1:4">
      <c r="A316" s="3" t="s">
        <v>37</v>
      </c>
      <c r="B316" s="3" t="s">
        <v>46</v>
      </c>
      <c r="C316" s="8">
        <f t="shared" si="9"/>
        <v>0</v>
      </c>
      <c r="D316" s="9">
        <f t="shared" si="8"/>
        <v>8</v>
      </c>
    </row>
    <row r="317" spans="1:4">
      <c r="A317" s="3" t="s">
        <v>37</v>
      </c>
      <c r="B317" s="3" t="s">
        <v>46</v>
      </c>
      <c r="C317" s="8">
        <f t="shared" si="9"/>
        <v>0</v>
      </c>
      <c r="D317" s="9">
        <f t="shared" si="8"/>
        <v>8</v>
      </c>
    </row>
    <row r="318" spans="1:4">
      <c r="A318" s="3" t="s">
        <v>37</v>
      </c>
      <c r="B318" s="3" t="s">
        <v>66</v>
      </c>
      <c r="C318" s="8">
        <f t="shared" si="9"/>
        <v>0</v>
      </c>
      <c r="D318" s="9">
        <f t="shared" si="8"/>
        <v>8</v>
      </c>
    </row>
    <row r="319" spans="1:4">
      <c r="A319" s="3" t="s">
        <v>37</v>
      </c>
      <c r="B319" s="3" t="s">
        <v>66</v>
      </c>
      <c r="C319" s="8">
        <f t="shared" si="9"/>
        <v>0</v>
      </c>
      <c r="D319" s="9">
        <f t="shared" si="8"/>
        <v>8</v>
      </c>
    </row>
    <row r="320" spans="1:4">
      <c r="A320" s="3" t="s">
        <v>37</v>
      </c>
      <c r="B320" s="3" t="s">
        <v>66</v>
      </c>
      <c r="C320" s="8">
        <f t="shared" si="9"/>
        <v>0</v>
      </c>
      <c r="D320" s="9">
        <f t="shared" si="8"/>
        <v>8</v>
      </c>
    </row>
    <row r="321" spans="1:4">
      <c r="A321" s="3" t="s">
        <v>37</v>
      </c>
      <c r="B321" s="3" t="s">
        <v>66</v>
      </c>
      <c r="C321" s="8">
        <f t="shared" si="9"/>
        <v>0</v>
      </c>
      <c r="D321" s="9">
        <f t="shared" si="8"/>
        <v>8</v>
      </c>
    </row>
    <row r="322" spans="1:4">
      <c r="A322" s="3" t="s">
        <v>37</v>
      </c>
      <c r="B322" s="3" t="s">
        <v>52</v>
      </c>
      <c r="C322" s="8">
        <f t="shared" si="9"/>
        <v>0</v>
      </c>
      <c r="D322" s="9">
        <f t="shared" ref="D322:D385" si="10">_xlfn.IFS(A322="alarme intrusion",15,A322="antennes terrestres",15,A322="aspirateur",12,A322="barre de son",15,A322="collectif",15,A322="controle d'accès",15,A322="déshumidificateur",15,A322="écran de projection",5,A322="four encastrable",8,A322="groupe filtrant",8,A322="hotte",8,A322="interphonie",15,A322="kits villa",15,A322="machine à café",12,A322="micro-ondes encastrable",12,A322="mini-chaîne / Hi-power",15,A322="pack ampli AV + enceintes",15,A322="pack d'enceintes",15,A322="photo",15,A322="plancha",12,A322="purificateur d'air",15,A322="radiateur électrique",15,A322="robot",12,A322="smartphone",7,A322="support mural",15,A322="systèmes portatifs",15,A322="table de cuisson",12,A322="tablette tactile",5,A322="téléviseur",5,A322="vidéoprojecteur",5,A322="micro-chaîne",15,A322="poêle à bois",15,A322="mitigeur",15,A322="Centre de repassage / Défroisseur",12,A322="cenrifugeuse / extracteur de jus",12,A322="congélateur armoire",8,A322="congélateur coffre",8,A322="congélateur intégrable",8,A322="conviviaux",12,A322="cuiseur",12,A322="cuisinière",8,A322="fait maison",12,A322="fer à repasser",12,A322="lave-linge",8,A322="lave-linge séchant",8,A322="lave-vaisselle",8,A322="micro-ondes",12,A322="réfrigérateur",8,A322="réfrigérateur intégrable",8,A322="sèche-linge",8,A322="amplificateur",15,A322="baladeur",15,A322="caméscope",15,A322="cave à vin",8,A322="centrale vapeur",12,A322="centrifugeuse / extracteur de jus",12,A322="chaîne home-cinéma",15,A322="connectique HDMI",12,A322="cuve / passoire",12,A322="démodulateurs satellite",12,A322="disque dur externe",7,A322="enceinte portable",15,A322="epilation",12,A322="four posable",8,A322="friteuse",12,A322="glisse urbaine",12,A322="grill viandes",12,A322="hygiène dentaire",12,A322="insert - foyer à bois",12,A322="lecteur blu-ray",12,A322="lecteur dvd portable",12,A322="meuble tv",15,A322="nettoyeur",12,A322="pèse-personne",12,A322="platine disque",15,A322="poêle à fioul",12,A322="poêle à granulés",12,A322= "préparation culinaire",12,A322="produits non classés",15,A322="radio",15,A322="radio-laser",15,A322="rasage",12,A322="réchaud",12,A322="soin du cheveu",12,A322="soin du corps / confort",12,A322="support plafond",12,A322="talkie-walkie",15,A322="téléphone résidentiel",12,A322="tour de son",15,A322="vide-cendre",12,A322="casque tv",15,A322="convertisseurs 12v",12,A322="divers",15,A322="enceinte intelligente / assistante",15,A322="humidificateur",12)</f>
        <v>8</v>
      </c>
    </row>
    <row r="323" spans="1:4">
      <c r="A323" s="3" t="s">
        <v>37</v>
      </c>
      <c r="B323" s="3" t="s">
        <v>52</v>
      </c>
      <c r="C323" s="8">
        <f t="shared" ref="C323:C386" si="11">IF(OR(A323="",B323=""),"",PrixGarantie(A323,B323))</f>
        <v>0</v>
      </c>
      <c r="D323" s="9">
        <f t="shared" si="10"/>
        <v>8</v>
      </c>
    </row>
    <row r="324" spans="1:4">
      <c r="A324" s="3" t="s">
        <v>37</v>
      </c>
      <c r="B324" s="3" t="s">
        <v>52</v>
      </c>
      <c r="C324" s="8">
        <f t="shared" si="11"/>
        <v>0</v>
      </c>
      <c r="D324" s="9">
        <f t="shared" si="10"/>
        <v>8</v>
      </c>
    </row>
    <row r="325" spans="1:4">
      <c r="A325" s="3" t="s">
        <v>37</v>
      </c>
      <c r="B325" s="3" t="s">
        <v>52</v>
      </c>
      <c r="C325" s="8">
        <f t="shared" si="11"/>
        <v>0</v>
      </c>
      <c r="D325" s="9">
        <f t="shared" si="10"/>
        <v>8</v>
      </c>
    </row>
    <row r="326" spans="1:4">
      <c r="A326" s="3" t="s">
        <v>37</v>
      </c>
      <c r="B326" s="3" t="s">
        <v>67</v>
      </c>
      <c r="C326" s="8">
        <f t="shared" si="11"/>
        <v>0</v>
      </c>
      <c r="D326" s="9">
        <f t="shared" si="10"/>
        <v>8</v>
      </c>
    </row>
    <row r="327" spans="1:4">
      <c r="A327" s="3" t="s">
        <v>37</v>
      </c>
      <c r="B327" s="3" t="s">
        <v>56</v>
      </c>
      <c r="C327" s="8">
        <f t="shared" si="11"/>
        <v>0</v>
      </c>
      <c r="D327" s="9">
        <f t="shared" si="10"/>
        <v>8</v>
      </c>
    </row>
    <row r="328" spans="1:4">
      <c r="A328" s="3" t="s">
        <v>37</v>
      </c>
      <c r="B328" s="3" t="s">
        <v>56</v>
      </c>
      <c r="C328" s="8">
        <f t="shared" si="11"/>
        <v>0</v>
      </c>
      <c r="D328" s="9">
        <f t="shared" si="10"/>
        <v>8</v>
      </c>
    </row>
    <row r="329" spans="1:4">
      <c r="A329" s="3" t="s">
        <v>37</v>
      </c>
      <c r="B329" s="3" t="s">
        <v>56</v>
      </c>
      <c r="C329" s="8">
        <f t="shared" si="11"/>
        <v>0</v>
      </c>
      <c r="D329" s="9">
        <f t="shared" si="10"/>
        <v>8</v>
      </c>
    </row>
    <row r="330" spans="1:4">
      <c r="A330" s="3" t="s">
        <v>37</v>
      </c>
      <c r="B330" s="3" t="s">
        <v>56</v>
      </c>
      <c r="C330" s="8">
        <f t="shared" si="11"/>
        <v>0</v>
      </c>
      <c r="D330" s="9">
        <f t="shared" si="10"/>
        <v>8</v>
      </c>
    </row>
    <row r="331" spans="1:4">
      <c r="A331" s="3" t="s">
        <v>37</v>
      </c>
      <c r="B331" s="3" t="s">
        <v>56</v>
      </c>
      <c r="C331" s="8">
        <f t="shared" si="11"/>
        <v>0</v>
      </c>
      <c r="D331" s="9">
        <f t="shared" si="10"/>
        <v>8</v>
      </c>
    </row>
    <row r="332" spans="1:4">
      <c r="A332" s="3" t="s">
        <v>37</v>
      </c>
      <c r="B332" s="3" t="s">
        <v>56</v>
      </c>
      <c r="C332" s="8">
        <f t="shared" si="11"/>
        <v>0</v>
      </c>
      <c r="D332" s="9">
        <f t="shared" si="10"/>
        <v>8</v>
      </c>
    </row>
    <row r="333" spans="1:4">
      <c r="A333" s="3" t="s">
        <v>37</v>
      </c>
      <c r="B333" s="3" t="s">
        <v>56</v>
      </c>
      <c r="C333" s="8">
        <f t="shared" si="11"/>
        <v>0</v>
      </c>
      <c r="D333" s="9">
        <f t="shared" si="10"/>
        <v>8</v>
      </c>
    </row>
    <row r="334" spans="1:4">
      <c r="A334" s="3" t="s">
        <v>37</v>
      </c>
      <c r="B334" s="3" t="s">
        <v>56</v>
      </c>
      <c r="C334" s="8">
        <f t="shared" si="11"/>
        <v>0</v>
      </c>
      <c r="D334" s="9">
        <f t="shared" si="10"/>
        <v>8</v>
      </c>
    </row>
    <row r="335" spans="1:4">
      <c r="A335" s="3" t="s">
        <v>37</v>
      </c>
      <c r="B335" s="3" t="s">
        <v>56</v>
      </c>
      <c r="C335" s="8">
        <f t="shared" si="11"/>
        <v>0</v>
      </c>
      <c r="D335" s="9">
        <f t="shared" si="10"/>
        <v>8</v>
      </c>
    </row>
    <row r="336" spans="1:4">
      <c r="A336" s="3" t="s">
        <v>37</v>
      </c>
      <c r="B336" s="3" t="s">
        <v>56</v>
      </c>
      <c r="C336" s="8">
        <f t="shared" si="11"/>
        <v>0</v>
      </c>
      <c r="D336" s="9">
        <f t="shared" si="10"/>
        <v>8</v>
      </c>
    </row>
    <row r="337" spans="1:4">
      <c r="A337" s="3" t="s">
        <v>37</v>
      </c>
      <c r="B337" s="3" t="s">
        <v>56</v>
      </c>
      <c r="C337" s="8">
        <f t="shared" si="11"/>
        <v>0</v>
      </c>
      <c r="D337" s="9">
        <f t="shared" si="10"/>
        <v>8</v>
      </c>
    </row>
    <row r="338" spans="1:4">
      <c r="A338" s="3" t="s">
        <v>37</v>
      </c>
      <c r="B338" s="3" t="s">
        <v>56</v>
      </c>
      <c r="C338" s="8">
        <f t="shared" si="11"/>
        <v>0</v>
      </c>
      <c r="D338" s="9">
        <f t="shared" si="10"/>
        <v>8</v>
      </c>
    </row>
    <row r="339" spans="1:4">
      <c r="A339" s="3" t="s">
        <v>37</v>
      </c>
      <c r="B339" s="3" t="s">
        <v>56</v>
      </c>
      <c r="C339" s="8">
        <f t="shared" si="11"/>
        <v>0</v>
      </c>
      <c r="D339" s="9">
        <f t="shared" si="10"/>
        <v>8</v>
      </c>
    </row>
    <row r="340" spans="1:4">
      <c r="A340" s="3" t="s">
        <v>37</v>
      </c>
      <c r="B340" s="3" t="s">
        <v>56</v>
      </c>
      <c r="C340" s="8">
        <f t="shared" si="11"/>
        <v>0</v>
      </c>
      <c r="D340" s="9">
        <f t="shared" si="10"/>
        <v>8</v>
      </c>
    </row>
    <row r="341" spans="1:4">
      <c r="A341" s="3" t="s">
        <v>37</v>
      </c>
      <c r="B341" s="3" t="s">
        <v>56</v>
      </c>
      <c r="C341" s="8">
        <f t="shared" si="11"/>
        <v>0</v>
      </c>
      <c r="D341" s="9">
        <f t="shared" si="10"/>
        <v>8</v>
      </c>
    </row>
    <row r="342" spans="1:4">
      <c r="A342" s="3" t="s">
        <v>37</v>
      </c>
      <c r="B342" s="3" t="s">
        <v>32</v>
      </c>
      <c r="C342" s="8">
        <f t="shared" si="11"/>
        <v>0</v>
      </c>
      <c r="D342" s="9">
        <f t="shared" si="10"/>
        <v>8</v>
      </c>
    </row>
    <row r="343" spans="1:4">
      <c r="A343" s="3" t="s">
        <v>37</v>
      </c>
      <c r="B343" s="3" t="s">
        <v>32</v>
      </c>
      <c r="C343" s="8">
        <f t="shared" si="11"/>
        <v>0</v>
      </c>
      <c r="D343" s="9">
        <f t="shared" si="10"/>
        <v>8</v>
      </c>
    </row>
    <row r="344" spans="1:4">
      <c r="A344" s="3" t="s">
        <v>37</v>
      </c>
      <c r="B344" s="3" t="s">
        <v>32</v>
      </c>
      <c r="C344" s="8">
        <f t="shared" si="11"/>
        <v>0</v>
      </c>
      <c r="D344" s="9">
        <f t="shared" si="10"/>
        <v>8</v>
      </c>
    </row>
    <row r="345" spans="1:4">
      <c r="A345" s="3" t="s">
        <v>37</v>
      </c>
      <c r="B345" s="3" t="s">
        <v>32</v>
      </c>
      <c r="C345" s="8">
        <f t="shared" si="11"/>
        <v>0</v>
      </c>
      <c r="D345" s="9">
        <f t="shared" si="10"/>
        <v>8</v>
      </c>
    </row>
    <row r="346" spans="1:4">
      <c r="A346" s="3" t="s">
        <v>37</v>
      </c>
      <c r="B346" s="3" t="s">
        <v>32</v>
      </c>
      <c r="C346" s="8">
        <f t="shared" si="11"/>
        <v>0</v>
      </c>
      <c r="D346" s="9">
        <f t="shared" si="10"/>
        <v>8</v>
      </c>
    </row>
    <row r="347" spans="1:4">
      <c r="A347" s="3" t="s">
        <v>37</v>
      </c>
      <c r="B347" s="3" t="s">
        <v>32</v>
      </c>
      <c r="C347" s="8">
        <f t="shared" si="11"/>
        <v>0</v>
      </c>
      <c r="D347" s="9">
        <f t="shared" si="10"/>
        <v>8</v>
      </c>
    </row>
    <row r="348" spans="1:4">
      <c r="A348" s="3" t="s">
        <v>37</v>
      </c>
      <c r="B348" s="3" t="s">
        <v>32</v>
      </c>
      <c r="C348" s="8">
        <f t="shared" si="11"/>
        <v>0</v>
      </c>
      <c r="D348" s="9">
        <f t="shared" si="10"/>
        <v>8</v>
      </c>
    </row>
    <row r="349" spans="1:4">
      <c r="A349" s="3" t="s">
        <v>37</v>
      </c>
      <c r="B349" s="3" t="s">
        <v>32</v>
      </c>
      <c r="C349" s="8">
        <f t="shared" si="11"/>
        <v>0</v>
      </c>
      <c r="D349" s="9">
        <f t="shared" si="10"/>
        <v>8</v>
      </c>
    </row>
    <row r="350" spans="1:4">
      <c r="A350" s="3" t="s">
        <v>37</v>
      </c>
      <c r="B350" s="3" t="s">
        <v>32</v>
      </c>
      <c r="C350" s="8">
        <f t="shared" si="11"/>
        <v>0</v>
      </c>
      <c r="D350" s="9">
        <f t="shared" si="10"/>
        <v>8</v>
      </c>
    </row>
    <row r="351" spans="1:4">
      <c r="A351" s="3" t="s">
        <v>37</v>
      </c>
      <c r="B351" s="3" t="s">
        <v>32</v>
      </c>
      <c r="C351" s="8">
        <f t="shared" si="11"/>
        <v>0</v>
      </c>
      <c r="D351" s="9">
        <f t="shared" si="10"/>
        <v>8</v>
      </c>
    </row>
    <row r="352" spans="1:4">
      <c r="A352" s="3" t="s">
        <v>37</v>
      </c>
      <c r="B352" s="3" t="s">
        <v>32</v>
      </c>
      <c r="C352" s="8">
        <f t="shared" si="11"/>
        <v>0</v>
      </c>
      <c r="D352" s="9">
        <f t="shared" si="10"/>
        <v>8</v>
      </c>
    </row>
    <row r="353" spans="1:4">
      <c r="A353" s="3" t="s">
        <v>37</v>
      </c>
      <c r="B353" s="3" t="s">
        <v>32</v>
      </c>
      <c r="C353" s="8">
        <f t="shared" si="11"/>
        <v>0</v>
      </c>
      <c r="D353" s="9">
        <f t="shared" si="10"/>
        <v>8</v>
      </c>
    </row>
    <row r="354" spans="1:4">
      <c r="A354" s="3" t="s">
        <v>37</v>
      </c>
      <c r="B354" s="3" t="s">
        <v>32</v>
      </c>
      <c r="C354" s="8">
        <f t="shared" si="11"/>
        <v>0</v>
      </c>
      <c r="D354" s="9">
        <f t="shared" si="10"/>
        <v>8</v>
      </c>
    </row>
    <row r="355" spans="1:4">
      <c r="A355" s="3" t="s">
        <v>37</v>
      </c>
      <c r="B355" s="3" t="s">
        <v>32</v>
      </c>
      <c r="C355" s="8">
        <f t="shared" si="11"/>
        <v>0</v>
      </c>
      <c r="D355" s="9">
        <f t="shared" si="10"/>
        <v>8</v>
      </c>
    </row>
    <row r="356" spans="1:4">
      <c r="A356" s="3" t="s">
        <v>37</v>
      </c>
      <c r="B356" s="3" t="s">
        <v>32</v>
      </c>
      <c r="C356" s="8">
        <f t="shared" si="11"/>
        <v>0</v>
      </c>
      <c r="D356" s="9">
        <f t="shared" si="10"/>
        <v>8</v>
      </c>
    </row>
    <row r="357" spans="1:4">
      <c r="A357" s="3" t="s">
        <v>9</v>
      </c>
      <c r="B357" s="3" t="s">
        <v>3</v>
      </c>
      <c r="C357" s="8">
        <f t="shared" si="11"/>
        <v>0</v>
      </c>
      <c r="D357" s="9">
        <f t="shared" si="10"/>
        <v>8</v>
      </c>
    </row>
    <row r="358" spans="1:4">
      <c r="A358" s="3" t="s">
        <v>9</v>
      </c>
      <c r="B358" s="3" t="s">
        <v>3</v>
      </c>
      <c r="C358" s="8">
        <f t="shared" si="11"/>
        <v>0</v>
      </c>
      <c r="D358" s="9">
        <f t="shared" si="10"/>
        <v>8</v>
      </c>
    </row>
    <row r="359" spans="1:4">
      <c r="A359" s="3" t="s">
        <v>9</v>
      </c>
      <c r="B359" s="3" t="s">
        <v>3</v>
      </c>
      <c r="C359" s="8">
        <f t="shared" si="11"/>
        <v>0</v>
      </c>
      <c r="D359" s="9">
        <f t="shared" si="10"/>
        <v>8</v>
      </c>
    </row>
    <row r="360" spans="1:4">
      <c r="A360" s="3" t="s">
        <v>9</v>
      </c>
      <c r="B360" s="3" t="s">
        <v>34</v>
      </c>
      <c r="C360" s="8">
        <f t="shared" si="11"/>
        <v>0</v>
      </c>
      <c r="D360" s="9">
        <f t="shared" si="10"/>
        <v>8</v>
      </c>
    </row>
    <row r="361" spans="1:4">
      <c r="A361" s="3" t="s">
        <v>9</v>
      </c>
      <c r="B361" s="3" t="s">
        <v>34</v>
      </c>
      <c r="C361" s="8">
        <f t="shared" si="11"/>
        <v>0</v>
      </c>
      <c r="D361" s="9">
        <f t="shared" si="10"/>
        <v>8</v>
      </c>
    </row>
    <row r="362" spans="1:4">
      <c r="A362" s="3" t="s">
        <v>9</v>
      </c>
      <c r="B362" s="3" t="s">
        <v>34</v>
      </c>
      <c r="C362" s="8">
        <f t="shared" si="11"/>
        <v>0</v>
      </c>
      <c r="D362" s="9">
        <f t="shared" si="10"/>
        <v>8</v>
      </c>
    </row>
    <row r="363" spans="1:4">
      <c r="A363" s="3" t="s">
        <v>9</v>
      </c>
      <c r="B363" s="3" t="s">
        <v>34</v>
      </c>
      <c r="C363" s="8">
        <f t="shared" si="11"/>
        <v>0</v>
      </c>
      <c r="D363" s="9">
        <f t="shared" si="10"/>
        <v>8</v>
      </c>
    </row>
    <row r="364" spans="1:4">
      <c r="A364" s="3" t="s">
        <v>9</v>
      </c>
      <c r="B364" s="3" t="s">
        <v>34</v>
      </c>
      <c r="C364" s="8">
        <f t="shared" si="11"/>
        <v>0</v>
      </c>
      <c r="D364" s="9">
        <f t="shared" si="10"/>
        <v>8</v>
      </c>
    </row>
    <row r="365" spans="1:4">
      <c r="A365" s="3" t="s">
        <v>9</v>
      </c>
      <c r="B365" s="3" t="s">
        <v>34</v>
      </c>
      <c r="C365" s="8">
        <f t="shared" si="11"/>
        <v>0</v>
      </c>
      <c r="D365" s="9">
        <f t="shared" si="10"/>
        <v>8</v>
      </c>
    </row>
    <row r="366" spans="1:4">
      <c r="A366" s="3" t="s">
        <v>9</v>
      </c>
      <c r="B366" s="3" t="s">
        <v>34</v>
      </c>
      <c r="C366" s="8">
        <f t="shared" si="11"/>
        <v>0</v>
      </c>
      <c r="D366" s="9">
        <f t="shared" si="10"/>
        <v>8</v>
      </c>
    </row>
    <row r="367" spans="1:4">
      <c r="A367" s="3" t="s">
        <v>9</v>
      </c>
      <c r="B367" s="3" t="s">
        <v>34</v>
      </c>
      <c r="C367" s="8">
        <f t="shared" si="11"/>
        <v>0</v>
      </c>
      <c r="D367" s="9">
        <f t="shared" si="10"/>
        <v>8</v>
      </c>
    </row>
    <row r="368" spans="1:4">
      <c r="A368" s="3" t="s">
        <v>9</v>
      </c>
      <c r="B368" s="3" t="s">
        <v>34</v>
      </c>
      <c r="C368" s="8">
        <f t="shared" si="11"/>
        <v>0</v>
      </c>
      <c r="D368" s="9">
        <f t="shared" si="10"/>
        <v>8</v>
      </c>
    </row>
    <row r="369" spans="1:4">
      <c r="A369" s="3" t="s">
        <v>9</v>
      </c>
      <c r="B369" s="3" t="s">
        <v>34</v>
      </c>
      <c r="C369" s="8">
        <f t="shared" si="11"/>
        <v>0</v>
      </c>
      <c r="D369" s="9">
        <f t="shared" si="10"/>
        <v>8</v>
      </c>
    </row>
    <row r="370" spans="1:4">
      <c r="A370" s="3" t="s">
        <v>9</v>
      </c>
      <c r="B370" s="3" t="s">
        <v>42</v>
      </c>
      <c r="C370" s="8">
        <f t="shared" si="11"/>
        <v>21</v>
      </c>
      <c r="D370" s="9">
        <f t="shared" si="10"/>
        <v>8</v>
      </c>
    </row>
    <row r="371" spans="1:4">
      <c r="A371" s="3" t="s">
        <v>9</v>
      </c>
      <c r="B371" s="3" t="s">
        <v>42</v>
      </c>
      <c r="C371" s="8">
        <f t="shared" si="11"/>
        <v>21</v>
      </c>
      <c r="D371" s="9">
        <f t="shared" si="10"/>
        <v>8</v>
      </c>
    </row>
    <row r="372" spans="1:4">
      <c r="A372" s="3" t="s">
        <v>9</v>
      </c>
      <c r="B372" s="3" t="s">
        <v>42</v>
      </c>
      <c r="C372" s="8">
        <f t="shared" si="11"/>
        <v>21</v>
      </c>
      <c r="D372" s="9">
        <f t="shared" si="10"/>
        <v>8</v>
      </c>
    </row>
    <row r="373" spans="1:4">
      <c r="A373" s="3" t="s">
        <v>9</v>
      </c>
      <c r="B373" s="3" t="s">
        <v>42</v>
      </c>
      <c r="C373" s="8">
        <f t="shared" si="11"/>
        <v>21</v>
      </c>
      <c r="D373" s="9">
        <f t="shared" si="10"/>
        <v>8</v>
      </c>
    </row>
    <row r="374" spans="1:4">
      <c r="A374" s="3" t="s">
        <v>9</v>
      </c>
      <c r="B374" s="3" t="s">
        <v>42</v>
      </c>
      <c r="C374" s="8">
        <f t="shared" si="11"/>
        <v>21</v>
      </c>
      <c r="D374" s="9">
        <f t="shared" si="10"/>
        <v>8</v>
      </c>
    </row>
    <row r="375" spans="1:4">
      <c r="A375" s="3" t="s">
        <v>9</v>
      </c>
      <c r="B375" s="3" t="s">
        <v>42</v>
      </c>
      <c r="C375" s="8">
        <f t="shared" si="11"/>
        <v>21</v>
      </c>
      <c r="D375" s="9">
        <f t="shared" si="10"/>
        <v>8</v>
      </c>
    </row>
    <row r="376" spans="1:4">
      <c r="A376" s="3" t="s">
        <v>9</v>
      </c>
      <c r="B376" s="3" t="s">
        <v>42</v>
      </c>
      <c r="C376" s="8">
        <f t="shared" si="11"/>
        <v>21</v>
      </c>
      <c r="D376" s="9">
        <f t="shared" si="10"/>
        <v>8</v>
      </c>
    </row>
    <row r="377" spans="1:4">
      <c r="A377" s="3" t="s">
        <v>9</v>
      </c>
      <c r="B377" s="3" t="s">
        <v>43</v>
      </c>
      <c r="C377" s="8">
        <f t="shared" si="11"/>
        <v>22</v>
      </c>
      <c r="D377" s="9">
        <f t="shared" si="10"/>
        <v>8</v>
      </c>
    </row>
    <row r="378" spans="1:4">
      <c r="A378" s="3" t="s">
        <v>9</v>
      </c>
      <c r="B378" s="3" t="s">
        <v>43</v>
      </c>
      <c r="C378" s="8">
        <f t="shared" si="11"/>
        <v>22</v>
      </c>
      <c r="D378" s="9">
        <f t="shared" si="10"/>
        <v>8</v>
      </c>
    </row>
    <row r="379" spans="1:4">
      <c r="A379" s="3" t="s">
        <v>9</v>
      </c>
      <c r="B379" s="3" t="s">
        <v>43</v>
      </c>
      <c r="C379" s="8">
        <f t="shared" si="11"/>
        <v>22</v>
      </c>
      <c r="D379" s="9">
        <f t="shared" si="10"/>
        <v>8</v>
      </c>
    </row>
    <row r="380" spans="1:4">
      <c r="A380" s="3" t="s">
        <v>9</v>
      </c>
      <c r="B380" s="3" t="s">
        <v>43</v>
      </c>
      <c r="C380" s="8">
        <f t="shared" si="11"/>
        <v>22</v>
      </c>
      <c r="D380" s="9">
        <f t="shared" si="10"/>
        <v>8</v>
      </c>
    </row>
    <row r="381" spans="1:4">
      <c r="A381" s="3" t="s">
        <v>9</v>
      </c>
      <c r="B381" s="3" t="s">
        <v>43</v>
      </c>
      <c r="C381" s="8">
        <f t="shared" si="11"/>
        <v>22</v>
      </c>
      <c r="D381" s="9">
        <f t="shared" si="10"/>
        <v>8</v>
      </c>
    </row>
    <row r="382" spans="1:4">
      <c r="A382" s="3" t="s">
        <v>9</v>
      </c>
      <c r="B382" s="3" t="s">
        <v>46</v>
      </c>
      <c r="C382" s="8">
        <f t="shared" si="11"/>
        <v>22</v>
      </c>
      <c r="D382" s="9">
        <f t="shared" si="10"/>
        <v>8</v>
      </c>
    </row>
    <row r="383" spans="1:4">
      <c r="A383" s="3" t="s">
        <v>9</v>
      </c>
      <c r="B383" s="3" t="s">
        <v>46</v>
      </c>
      <c r="C383" s="8">
        <f t="shared" si="11"/>
        <v>22</v>
      </c>
      <c r="D383" s="9">
        <f t="shared" si="10"/>
        <v>8</v>
      </c>
    </row>
    <row r="384" spans="1:4">
      <c r="A384" s="3" t="s">
        <v>9</v>
      </c>
      <c r="B384" s="3" t="s">
        <v>46</v>
      </c>
      <c r="C384" s="8">
        <f t="shared" si="11"/>
        <v>22</v>
      </c>
      <c r="D384" s="9">
        <f t="shared" si="10"/>
        <v>8</v>
      </c>
    </row>
    <row r="385" spans="1:4">
      <c r="A385" s="3" t="s">
        <v>9</v>
      </c>
      <c r="B385" s="3" t="s">
        <v>46</v>
      </c>
      <c r="C385" s="8">
        <f t="shared" si="11"/>
        <v>22</v>
      </c>
      <c r="D385" s="9">
        <f t="shared" si="10"/>
        <v>8</v>
      </c>
    </row>
    <row r="386" spans="1:4">
      <c r="A386" s="3" t="s">
        <v>9</v>
      </c>
      <c r="B386" s="3" t="s">
        <v>66</v>
      </c>
      <c r="C386" s="8">
        <f t="shared" si="11"/>
        <v>23</v>
      </c>
      <c r="D386" s="9">
        <f t="shared" ref="D386:D449" si="12">_xlfn.IFS(A386="alarme intrusion",15,A386="antennes terrestres",15,A386="aspirateur",12,A386="barre de son",15,A386="collectif",15,A386="controle d'accès",15,A386="déshumidificateur",15,A386="écran de projection",5,A386="four encastrable",8,A386="groupe filtrant",8,A386="hotte",8,A386="interphonie",15,A386="kits villa",15,A386="machine à café",12,A386="micro-ondes encastrable",12,A386="mini-chaîne / Hi-power",15,A386="pack ampli AV + enceintes",15,A386="pack d'enceintes",15,A386="photo",15,A386="plancha",12,A386="purificateur d'air",15,A386="radiateur électrique",15,A386="robot",12,A386="smartphone",7,A386="support mural",15,A386="systèmes portatifs",15,A386="table de cuisson",12,A386="tablette tactile",5,A386="téléviseur",5,A386="vidéoprojecteur",5,A386="micro-chaîne",15,A386="poêle à bois",15,A386="mitigeur",15,A386="Centre de repassage / Défroisseur",12,A386="cenrifugeuse / extracteur de jus",12,A386="congélateur armoire",8,A386="congélateur coffre",8,A386="congélateur intégrable",8,A386="conviviaux",12,A386="cuiseur",12,A386="cuisinière",8,A386="fait maison",12,A386="fer à repasser",12,A386="lave-linge",8,A386="lave-linge séchant",8,A386="lave-vaisselle",8,A386="micro-ondes",12,A386="réfrigérateur",8,A386="réfrigérateur intégrable",8,A386="sèche-linge",8,A386="amplificateur",15,A386="baladeur",15,A386="caméscope",15,A386="cave à vin",8,A386="centrale vapeur",12,A386="centrifugeuse / extracteur de jus",12,A386="chaîne home-cinéma",15,A386="connectique HDMI",12,A386="cuve / passoire",12,A386="démodulateurs satellite",12,A386="disque dur externe",7,A386="enceinte portable",15,A386="epilation",12,A386="four posable",8,A386="friteuse",12,A386="glisse urbaine",12,A386="grill viandes",12,A386="hygiène dentaire",12,A386="insert - foyer à bois",12,A386="lecteur blu-ray",12,A386="lecteur dvd portable",12,A386="meuble tv",15,A386="nettoyeur",12,A386="pèse-personne",12,A386="platine disque",15,A386="poêle à fioul",12,A386="poêle à granulés",12,A386= "préparation culinaire",12,A386="produits non classés",15,A386="radio",15,A386="radio-laser",15,A386="rasage",12,A386="réchaud",12,A386="soin du cheveu",12,A386="soin du corps / confort",12,A386="support plafond",12,A386="talkie-walkie",15,A386="téléphone résidentiel",12,A386="tour de son",15,A386="vide-cendre",12,A386="casque tv",15,A386="convertisseurs 12v",12,A386="divers",15,A386="enceinte intelligente / assistante",15,A386="humidificateur",12)</f>
        <v>8</v>
      </c>
    </row>
    <row r="387" spans="1:4">
      <c r="A387" s="3" t="s">
        <v>9</v>
      </c>
      <c r="B387" s="3" t="s">
        <v>66</v>
      </c>
      <c r="C387" s="8">
        <f t="shared" ref="C387:C450" si="13">IF(OR(A387="",B387=""),"",PrixGarantie(A387,B387))</f>
        <v>23</v>
      </c>
      <c r="D387" s="9">
        <f t="shared" si="12"/>
        <v>8</v>
      </c>
    </row>
    <row r="388" spans="1:4">
      <c r="A388" s="3" t="s">
        <v>9</v>
      </c>
      <c r="B388" s="3" t="s">
        <v>18</v>
      </c>
      <c r="C388" s="8">
        <f t="shared" si="13"/>
        <v>0</v>
      </c>
      <c r="D388" s="9">
        <f t="shared" si="12"/>
        <v>8</v>
      </c>
    </row>
    <row r="389" spans="1:4">
      <c r="A389" s="3" t="s">
        <v>9</v>
      </c>
      <c r="B389" s="3" t="s">
        <v>18</v>
      </c>
      <c r="C389" s="8">
        <f t="shared" si="13"/>
        <v>0</v>
      </c>
      <c r="D389" s="9">
        <f t="shared" si="12"/>
        <v>8</v>
      </c>
    </row>
    <row r="390" spans="1:4">
      <c r="A390" s="3" t="s">
        <v>9</v>
      </c>
      <c r="B390" s="3" t="s">
        <v>18</v>
      </c>
      <c r="C390" s="8">
        <f t="shared" si="13"/>
        <v>0</v>
      </c>
      <c r="D390" s="9">
        <f t="shared" si="12"/>
        <v>8</v>
      </c>
    </row>
    <row r="391" spans="1:4">
      <c r="A391" s="3" t="s">
        <v>9</v>
      </c>
      <c r="B391" s="3" t="s">
        <v>26</v>
      </c>
      <c r="C391" s="8">
        <f t="shared" si="13"/>
        <v>0</v>
      </c>
      <c r="D391" s="9">
        <f t="shared" si="12"/>
        <v>8</v>
      </c>
    </row>
    <row r="392" spans="1:4">
      <c r="A392" s="3" t="s">
        <v>9</v>
      </c>
      <c r="B392" s="3" t="s">
        <v>26</v>
      </c>
      <c r="C392" s="8">
        <f t="shared" si="13"/>
        <v>0</v>
      </c>
      <c r="D392" s="9">
        <f t="shared" si="12"/>
        <v>8</v>
      </c>
    </row>
    <row r="393" spans="1:4">
      <c r="A393" s="3" t="s">
        <v>9</v>
      </c>
      <c r="B393" s="3" t="s">
        <v>26</v>
      </c>
      <c r="C393" s="8">
        <f t="shared" si="13"/>
        <v>0</v>
      </c>
      <c r="D393" s="9">
        <f t="shared" si="12"/>
        <v>8</v>
      </c>
    </row>
    <row r="394" spans="1:4">
      <c r="A394" s="3" t="s">
        <v>9</v>
      </c>
      <c r="B394" s="3" t="s">
        <v>26</v>
      </c>
      <c r="C394" s="8">
        <f t="shared" si="13"/>
        <v>0</v>
      </c>
      <c r="D394" s="9">
        <f t="shared" si="12"/>
        <v>8</v>
      </c>
    </row>
    <row r="395" spans="1:4">
      <c r="A395" s="3" t="s">
        <v>9</v>
      </c>
      <c r="B395" s="3" t="s">
        <v>26</v>
      </c>
      <c r="C395" s="8">
        <f t="shared" si="13"/>
        <v>0</v>
      </c>
      <c r="D395" s="9">
        <f t="shared" si="12"/>
        <v>8</v>
      </c>
    </row>
    <row r="396" spans="1:4">
      <c r="A396" s="3" t="s">
        <v>9</v>
      </c>
      <c r="B396" s="3" t="s">
        <v>26</v>
      </c>
      <c r="C396" s="8">
        <f t="shared" si="13"/>
        <v>0</v>
      </c>
      <c r="D396" s="9">
        <f t="shared" si="12"/>
        <v>8</v>
      </c>
    </row>
    <row r="397" spans="1:4">
      <c r="A397" s="3" t="s">
        <v>9</v>
      </c>
      <c r="B397" s="3" t="s">
        <v>56</v>
      </c>
      <c r="C397" s="8">
        <f t="shared" si="13"/>
        <v>0</v>
      </c>
      <c r="D397" s="9">
        <f t="shared" si="12"/>
        <v>8</v>
      </c>
    </row>
    <row r="398" spans="1:4">
      <c r="A398" s="3" t="s">
        <v>9</v>
      </c>
      <c r="B398" s="3" t="s">
        <v>56</v>
      </c>
      <c r="C398" s="8">
        <f t="shared" si="13"/>
        <v>0</v>
      </c>
      <c r="D398" s="9">
        <f t="shared" si="12"/>
        <v>8</v>
      </c>
    </row>
    <row r="399" spans="1:4">
      <c r="A399" s="3" t="s">
        <v>9</v>
      </c>
      <c r="B399" s="3" t="s">
        <v>32</v>
      </c>
      <c r="C399" s="8">
        <f t="shared" si="13"/>
        <v>23</v>
      </c>
      <c r="D399" s="9">
        <f t="shared" si="12"/>
        <v>8</v>
      </c>
    </row>
    <row r="400" spans="1:4">
      <c r="A400" s="3" t="s">
        <v>9</v>
      </c>
      <c r="B400" s="3" t="s">
        <v>32</v>
      </c>
      <c r="C400" s="8">
        <f t="shared" si="13"/>
        <v>23</v>
      </c>
      <c r="D400" s="9">
        <f t="shared" si="12"/>
        <v>8</v>
      </c>
    </row>
    <row r="401" spans="1:4">
      <c r="A401" s="3" t="s">
        <v>9</v>
      </c>
      <c r="B401" s="3" t="s">
        <v>32</v>
      </c>
      <c r="C401" s="8">
        <f t="shared" si="13"/>
        <v>23</v>
      </c>
      <c r="D401" s="9">
        <f t="shared" si="12"/>
        <v>8</v>
      </c>
    </row>
    <row r="402" spans="1:4">
      <c r="A402" s="3" t="s">
        <v>9</v>
      </c>
      <c r="B402" s="3" t="s">
        <v>32</v>
      </c>
      <c r="C402" s="8">
        <f t="shared" si="13"/>
        <v>23</v>
      </c>
      <c r="D402" s="9">
        <f t="shared" si="12"/>
        <v>8</v>
      </c>
    </row>
    <row r="403" spans="1:4">
      <c r="A403" s="3" t="s">
        <v>9</v>
      </c>
      <c r="B403" s="3" t="s">
        <v>32</v>
      </c>
      <c r="C403" s="8">
        <f t="shared" si="13"/>
        <v>23</v>
      </c>
      <c r="D403" s="9">
        <f t="shared" si="12"/>
        <v>8</v>
      </c>
    </row>
    <row r="404" spans="1:4">
      <c r="A404" s="3" t="s">
        <v>9</v>
      </c>
      <c r="B404" s="3" t="s">
        <v>32</v>
      </c>
      <c r="C404" s="8">
        <f t="shared" si="13"/>
        <v>23</v>
      </c>
      <c r="D404" s="9">
        <f t="shared" si="12"/>
        <v>8</v>
      </c>
    </row>
    <row r="405" spans="1:4">
      <c r="A405" s="3" t="s">
        <v>41</v>
      </c>
      <c r="B405" s="3" t="s">
        <v>34</v>
      </c>
      <c r="C405" s="8">
        <f t="shared" si="13"/>
        <v>0</v>
      </c>
      <c r="D405" s="9">
        <f t="shared" si="12"/>
        <v>8</v>
      </c>
    </row>
    <row r="406" spans="1:4">
      <c r="A406" s="3" t="s">
        <v>41</v>
      </c>
      <c r="B406" s="3" t="s">
        <v>34</v>
      </c>
      <c r="C406" s="8">
        <f t="shared" si="13"/>
        <v>0</v>
      </c>
      <c r="D406" s="9">
        <f t="shared" si="12"/>
        <v>8</v>
      </c>
    </row>
    <row r="407" spans="1:4">
      <c r="A407" s="3" t="s">
        <v>41</v>
      </c>
      <c r="B407" s="3" t="s">
        <v>34</v>
      </c>
      <c r="C407" s="8">
        <f t="shared" si="13"/>
        <v>0</v>
      </c>
      <c r="D407" s="9">
        <f t="shared" si="12"/>
        <v>8</v>
      </c>
    </row>
    <row r="408" spans="1:4">
      <c r="A408" s="3" t="s">
        <v>41</v>
      </c>
      <c r="B408" s="3" t="s">
        <v>34</v>
      </c>
      <c r="C408" s="8">
        <f t="shared" si="13"/>
        <v>0</v>
      </c>
      <c r="D408" s="9">
        <f t="shared" si="12"/>
        <v>8</v>
      </c>
    </row>
    <row r="409" spans="1:4">
      <c r="A409" s="3" t="s">
        <v>41</v>
      </c>
      <c r="B409" s="3" t="s">
        <v>34</v>
      </c>
      <c r="C409" s="8">
        <f t="shared" si="13"/>
        <v>0</v>
      </c>
      <c r="D409" s="9">
        <f t="shared" si="12"/>
        <v>8</v>
      </c>
    </row>
    <row r="410" spans="1:4">
      <c r="A410" s="3" t="s">
        <v>41</v>
      </c>
      <c r="B410" s="3" t="s">
        <v>34</v>
      </c>
      <c r="C410" s="8">
        <f t="shared" si="13"/>
        <v>0</v>
      </c>
      <c r="D410" s="9">
        <f t="shared" si="12"/>
        <v>8</v>
      </c>
    </row>
    <row r="411" spans="1:4">
      <c r="A411" s="3" t="s">
        <v>41</v>
      </c>
      <c r="B411" s="3" t="s">
        <v>34</v>
      </c>
      <c r="C411" s="8">
        <f t="shared" si="13"/>
        <v>0</v>
      </c>
      <c r="D411" s="9">
        <f t="shared" si="12"/>
        <v>8</v>
      </c>
    </row>
    <row r="412" spans="1:4">
      <c r="A412" s="3" t="s">
        <v>41</v>
      </c>
      <c r="B412" s="3" t="s">
        <v>34</v>
      </c>
      <c r="C412" s="8">
        <f t="shared" si="13"/>
        <v>0</v>
      </c>
      <c r="D412" s="9">
        <f t="shared" si="12"/>
        <v>8</v>
      </c>
    </row>
    <row r="413" spans="1:4">
      <c r="A413" s="3" t="s">
        <v>41</v>
      </c>
      <c r="B413" s="3" t="s">
        <v>43</v>
      </c>
      <c r="C413" s="8">
        <f t="shared" si="13"/>
        <v>0</v>
      </c>
      <c r="D413" s="9">
        <f t="shared" si="12"/>
        <v>8</v>
      </c>
    </row>
    <row r="414" spans="1:4">
      <c r="A414" s="3" t="s">
        <v>41</v>
      </c>
      <c r="B414" s="3" t="s">
        <v>43</v>
      </c>
      <c r="C414" s="8">
        <f t="shared" si="13"/>
        <v>0</v>
      </c>
      <c r="D414" s="9">
        <f t="shared" si="12"/>
        <v>8</v>
      </c>
    </row>
    <row r="415" spans="1:4">
      <c r="A415" s="3" t="s">
        <v>41</v>
      </c>
      <c r="B415" s="3" t="s">
        <v>43</v>
      </c>
      <c r="C415" s="8">
        <f t="shared" si="13"/>
        <v>0</v>
      </c>
      <c r="D415" s="9">
        <f t="shared" si="12"/>
        <v>8</v>
      </c>
    </row>
    <row r="416" spans="1:4">
      <c r="A416" s="3" t="s">
        <v>41</v>
      </c>
      <c r="B416" s="3" t="s">
        <v>43</v>
      </c>
      <c r="C416" s="8">
        <f t="shared" si="13"/>
        <v>0</v>
      </c>
      <c r="D416" s="9">
        <f t="shared" si="12"/>
        <v>8</v>
      </c>
    </row>
    <row r="417" spans="1:4">
      <c r="A417" s="3" t="s">
        <v>41</v>
      </c>
      <c r="B417" s="3" t="s">
        <v>43</v>
      </c>
      <c r="C417" s="8">
        <f t="shared" si="13"/>
        <v>0</v>
      </c>
      <c r="D417" s="9">
        <f t="shared" si="12"/>
        <v>8</v>
      </c>
    </row>
    <row r="418" spans="1:4">
      <c r="A418" s="3" t="s">
        <v>41</v>
      </c>
      <c r="B418" s="3" t="s">
        <v>43</v>
      </c>
      <c r="C418" s="8">
        <f t="shared" si="13"/>
        <v>0</v>
      </c>
      <c r="D418" s="9">
        <f t="shared" si="12"/>
        <v>8</v>
      </c>
    </row>
    <row r="419" spans="1:4">
      <c r="A419" s="3" t="s">
        <v>41</v>
      </c>
      <c r="B419" s="3" t="s">
        <v>43</v>
      </c>
      <c r="C419" s="8">
        <f t="shared" si="13"/>
        <v>0</v>
      </c>
      <c r="D419" s="9">
        <f t="shared" si="12"/>
        <v>8</v>
      </c>
    </row>
    <row r="420" spans="1:4">
      <c r="A420" s="3" t="s">
        <v>41</v>
      </c>
      <c r="B420" s="3" t="s">
        <v>46</v>
      </c>
      <c r="C420" s="8">
        <f t="shared" si="13"/>
        <v>0</v>
      </c>
      <c r="D420" s="9">
        <f t="shared" si="12"/>
        <v>8</v>
      </c>
    </row>
    <row r="421" spans="1:4">
      <c r="A421" s="3" t="s">
        <v>41</v>
      </c>
      <c r="B421" s="3" t="s">
        <v>46</v>
      </c>
      <c r="C421" s="8">
        <f t="shared" si="13"/>
        <v>0</v>
      </c>
      <c r="D421" s="9">
        <f t="shared" si="12"/>
        <v>8</v>
      </c>
    </row>
    <row r="422" spans="1:4">
      <c r="A422" s="3" t="s">
        <v>41</v>
      </c>
      <c r="B422" s="3" t="s">
        <v>46</v>
      </c>
      <c r="C422" s="8">
        <f t="shared" si="13"/>
        <v>0</v>
      </c>
      <c r="D422" s="9">
        <f t="shared" si="12"/>
        <v>8</v>
      </c>
    </row>
    <row r="423" spans="1:4">
      <c r="A423" s="3" t="s">
        <v>41</v>
      </c>
      <c r="B423" s="3" t="s">
        <v>46</v>
      </c>
      <c r="C423" s="8">
        <f t="shared" si="13"/>
        <v>0</v>
      </c>
      <c r="D423" s="9">
        <f t="shared" si="12"/>
        <v>8</v>
      </c>
    </row>
    <row r="424" spans="1:4">
      <c r="A424" s="3" t="s">
        <v>41</v>
      </c>
      <c r="B424" s="3" t="s">
        <v>46</v>
      </c>
      <c r="C424" s="8">
        <f t="shared" si="13"/>
        <v>0</v>
      </c>
      <c r="D424" s="9">
        <f t="shared" si="12"/>
        <v>8</v>
      </c>
    </row>
    <row r="425" spans="1:4">
      <c r="A425" s="3" t="s">
        <v>41</v>
      </c>
      <c r="B425" s="3" t="s">
        <v>66</v>
      </c>
      <c r="C425" s="8">
        <f t="shared" si="13"/>
        <v>0</v>
      </c>
      <c r="D425" s="9">
        <f t="shared" si="12"/>
        <v>8</v>
      </c>
    </row>
    <row r="426" spans="1:4">
      <c r="A426" s="3" t="s">
        <v>41</v>
      </c>
      <c r="B426" s="3" t="s">
        <v>52</v>
      </c>
      <c r="C426" s="8">
        <f t="shared" si="13"/>
        <v>0</v>
      </c>
      <c r="D426" s="9">
        <f t="shared" si="12"/>
        <v>8</v>
      </c>
    </row>
    <row r="427" spans="1:4">
      <c r="A427" s="3" t="s">
        <v>41</v>
      </c>
      <c r="B427" s="3" t="s">
        <v>26</v>
      </c>
      <c r="C427" s="8">
        <f t="shared" si="13"/>
        <v>0</v>
      </c>
      <c r="D427" s="9">
        <f t="shared" si="12"/>
        <v>8</v>
      </c>
    </row>
    <row r="428" spans="1:4">
      <c r="A428" s="3" t="s">
        <v>41</v>
      </c>
      <c r="B428" s="3" t="s">
        <v>56</v>
      </c>
      <c r="C428" s="8">
        <f t="shared" si="13"/>
        <v>0</v>
      </c>
      <c r="D428" s="9">
        <f t="shared" si="12"/>
        <v>8</v>
      </c>
    </row>
    <row r="429" spans="1:4">
      <c r="A429" s="3" t="s">
        <v>41</v>
      </c>
      <c r="B429" s="3" t="s">
        <v>56</v>
      </c>
      <c r="C429" s="8">
        <f t="shared" si="13"/>
        <v>0</v>
      </c>
      <c r="D429" s="9">
        <f t="shared" si="12"/>
        <v>8</v>
      </c>
    </row>
    <row r="430" spans="1:4">
      <c r="A430" s="3" t="s">
        <v>41</v>
      </c>
      <c r="B430" s="3" t="s">
        <v>56</v>
      </c>
      <c r="C430" s="8">
        <f t="shared" si="13"/>
        <v>0</v>
      </c>
      <c r="D430" s="9">
        <f t="shared" si="12"/>
        <v>8</v>
      </c>
    </row>
    <row r="431" spans="1:4">
      <c r="A431" s="3" t="s">
        <v>41</v>
      </c>
      <c r="B431" s="3" t="s">
        <v>56</v>
      </c>
      <c r="C431" s="8">
        <f t="shared" si="13"/>
        <v>0</v>
      </c>
      <c r="D431" s="9">
        <f t="shared" si="12"/>
        <v>8</v>
      </c>
    </row>
    <row r="432" spans="1:4">
      <c r="A432" s="3" t="s">
        <v>41</v>
      </c>
      <c r="B432" s="3" t="s">
        <v>32</v>
      </c>
      <c r="C432" s="8">
        <f t="shared" si="13"/>
        <v>0</v>
      </c>
      <c r="D432" s="9">
        <f t="shared" si="12"/>
        <v>8</v>
      </c>
    </row>
    <row r="433" spans="1:4">
      <c r="A433" s="3" t="s">
        <v>41</v>
      </c>
      <c r="B433" s="3" t="s">
        <v>32</v>
      </c>
      <c r="C433" s="8">
        <f t="shared" si="13"/>
        <v>0</v>
      </c>
      <c r="D433" s="9">
        <f t="shared" si="12"/>
        <v>8</v>
      </c>
    </row>
    <row r="434" spans="1:4">
      <c r="A434" s="3" t="s">
        <v>41</v>
      </c>
      <c r="B434" s="3" t="s">
        <v>32</v>
      </c>
      <c r="C434" s="8">
        <f t="shared" si="13"/>
        <v>0</v>
      </c>
      <c r="D434" s="9">
        <f t="shared" si="12"/>
        <v>8</v>
      </c>
    </row>
    <row r="435" spans="1:4">
      <c r="A435" s="3" t="s">
        <v>41</v>
      </c>
      <c r="B435" s="3" t="s">
        <v>32</v>
      </c>
      <c r="C435" s="8">
        <f t="shared" si="13"/>
        <v>0</v>
      </c>
      <c r="D435" s="9">
        <f t="shared" si="12"/>
        <v>8</v>
      </c>
    </row>
    <row r="436" spans="1:4">
      <c r="A436" s="3" t="s">
        <v>41</v>
      </c>
      <c r="B436" s="3" t="s">
        <v>32</v>
      </c>
      <c r="C436" s="8">
        <f t="shared" si="13"/>
        <v>0</v>
      </c>
      <c r="D436" s="9">
        <f t="shared" si="12"/>
        <v>8</v>
      </c>
    </row>
    <row r="437" spans="1:4">
      <c r="A437" s="3" t="s">
        <v>41</v>
      </c>
      <c r="B437" s="3" t="s">
        <v>32</v>
      </c>
      <c r="C437" s="8">
        <f t="shared" si="13"/>
        <v>0</v>
      </c>
      <c r="D437" s="9">
        <f t="shared" si="12"/>
        <v>8</v>
      </c>
    </row>
    <row r="438" spans="1:4">
      <c r="A438" s="3" t="s">
        <v>41</v>
      </c>
      <c r="B438" s="3" t="s">
        <v>32</v>
      </c>
      <c r="C438" s="8">
        <f t="shared" si="13"/>
        <v>0</v>
      </c>
      <c r="D438" s="9">
        <f t="shared" si="12"/>
        <v>8</v>
      </c>
    </row>
    <row r="439" spans="1:4">
      <c r="A439" s="3" t="s">
        <v>47</v>
      </c>
      <c r="B439" s="3" t="s">
        <v>34</v>
      </c>
      <c r="C439" s="8">
        <f t="shared" si="13"/>
        <v>0</v>
      </c>
      <c r="D439" s="9">
        <f t="shared" si="12"/>
        <v>8</v>
      </c>
    </row>
    <row r="440" spans="1:4">
      <c r="A440" s="3" t="s">
        <v>47</v>
      </c>
      <c r="B440" s="3" t="s">
        <v>34</v>
      </c>
      <c r="C440" s="8">
        <f t="shared" si="13"/>
        <v>0</v>
      </c>
      <c r="D440" s="9">
        <f t="shared" si="12"/>
        <v>8</v>
      </c>
    </row>
    <row r="441" spans="1:4">
      <c r="A441" s="3" t="s">
        <v>47</v>
      </c>
      <c r="B441" s="3" t="s">
        <v>34</v>
      </c>
      <c r="C441" s="8">
        <f t="shared" si="13"/>
        <v>0</v>
      </c>
      <c r="D441" s="9">
        <f t="shared" si="12"/>
        <v>8</v>
      </c>
    </row>
    <row r="442" spans="1:4">
      <c r="A442" s="3" t="s">
        <v>47</v>
      </c>
      <c r="B442" s="3" t="s">
        <v>34</v>
      </c>
      <c r="C442" s="8">
        <f t="shared" si="13"/>
        <v>0</v>
      </c>
      <c r="D442" s="9">
        <f t="shared" si="12"/>
        <v>8</v>
      </c>
    </row>
    <row r="443" spans="1:4">
      <c r="A443" s="3" t="s">
        <v>47</v>
      </c>
      <c r="B443" s="3" t="s">
        <v>34</v>
      </c>
      <c r="C443" s="8">
        <f t="shared" si="13"/>
        <v>0</v>
      </c>
      <c r="D443" s="9">
        <f t="shared" si="12"/>
        <v>8</v>
      </c>
    </row>
    <row r="444" spans="1:4">
      <c r="A444" s="3" t="s">
        <v>47</v>
      </c>
      <c r="B444" s="3" t="s">
        <v>34</v>
      </c>
      <c r="C444" s="8">
        <f t="shared" si="13"/>
        <v>0</v>
      </c>
      <c r="D444" s="9">
        <f t="shared" si="12"/>
        <v>8</v>
      </c>
    </row>
    <row r="445" spans="1:4">
      <c r="A445" s="3" t="s">
        <v>47</v>
      </c>
      <c r="B445" s="3" t="s">
        <v>42</v>
      </c>
      <c r="C445" s="8">
        <f t="shared" si="13"/>
        <v>0</v>
      </c>
      <c r="D445" s="9">
        <f t="shared" si="12"/>
        <v>8</v>
      </c>
    </row>
    <row r="446" spans="1:4">
      <c r="A446" s="3" t="s">
        <v>47</v>
      </c>
      <c r="B446" s="3" t="s">
        <v>43</v>
      </c>
      <c r="C446" s="8">
        <f t="shared" si="13"/>
        <v>0</v>
      </c>
      <c r="D446" s="9">
        <f t="shared" si="12"/>
        <v>8</v>
      </c>
    </row>
    <row r="447" spans="1:4">
      <c r="A447" s="3" t="s">
        <v>47</v>
      </c>
      <c r="B447" s="3" t="s">
        <v>43</v>
      </c>
      <c r="C447" s="8">
        <f t="shared" si="13"/>
        <v>0</v>
      </c>
      <c r="D447" s="9">
        <f t="shared" si="12"/>
        <v>8</v>
      </c>
    </row>
    <row r="448" spans="1:4">
      <c r="A448" s="3" t="s">
        <v>47</v>
      </c>
      <c r="B448" s="3" t="s">
        <v>43</v>
      </c>
      <c r="C448" s="8">
        <f t="shared" si="13"/>
        <v>0</v>
      </c>
      <c r="D448" s="9">
        <f t="shared" si="12"/>
        <v>8</v>
      </c>
    </row>
    <row r="449" spans="1:4">
      <c r="A449" s="3" t="s">
        <v>47</v>
      </c>
      <c r="B449" s="3" t="s">
        <v>43</v>
      </c>
      <c r="C449" s="8">
        <f t="shared" si="13"/>
        <v>0</v>
      </c>
      <c r="D449" s="9">
        <f t="shared" si="12"/>
        <v>8</v>
      </c>
    </row>
    <row r="450" spans="1:4">
      <c r="A450" s="3" t="s">
        <v>47</v>
      </c>
      <c r="B450" s="3" t="s">
        <v>43</v>
      </c>
      <c r="C450" s="8">
        <f t="shared" si="13"/>
        <v>0</v>
      </c>
      <c r="D450" s="9">
        <f t="shared" ref="D450:D477" si="14">_xlfn.IFS(A450="alarme intrusion",15,A450="antennes terrestres",15,A450="aspirateur",12,A450="barre de son",15,A450="collectif",15,A450="controle d'accès",15,A450="déshumidificateur",15,A450="écran de projection",5,A450="four encastrable",8,A450="groupe filtrant",8,A450="hotte",8,A450="interphonie",15,A450="kits villa",15,A450="machine à café",12,A450="micro-ondes encastrable",12,A450="mini-chaîne / Hi-power",15,A450="pack ampli AV + enceintes",15,A450="pack d'enceintes",15,A450="photo",15,A450="plancha",12,A450="purificateur d'air",15,A450="radiateur électrique",15,A450="robot",12,A450="smartphone",7,A450="support mural",15,A450="systèmes portatifs",15,A450="table de cuisson",12,A450="tablette tactile",5,A450="téléviseur",5,A450="vidéoprojecteur",5,A450="micro-chaîne",15,A450="poêle à bois",15,A450="mitigeur",15,A450="Centre de repassage / Défroisseur",12,A450="cenrifugeuse / extracteur de jus",12,A450="congélateur armoire",8,A450="congélateur coffre",8,A450="congélateur intégrable",8,A450="conviviaux",12,A450="cuiseur",12,A450="cuisinière",8,A450="fait maison",12,A450="fer à repasser",12,A450="lave-linge",8,A450="lave-linge séchant",8,A450="lave-vaisselle",8,A450="micro-ondes",12,A450="réfrigérateur",8,A450="réfrigérateur intégrable",8,A450="sèche-linge",8,A450="amplificateur",15,A450="baladeur",15,A450="caméscope",15,A450="cave à vin",8,A450="centrale vapeur",12,A450="centrifugeuse / extracteur de jus",12,A450="chaîne home-cinéma",15,A450="connectique HDMI",12,A450="cuve / passoire",12,A450="démodulateurs satellite",12,A450="disque dur externe",7,A450="enceinte portable",15,A450="epilation",12,A450="four posable",8,A450="friteuse",12,A450="glisse urbaine",12,A450="grill viandes",12,A450="hygiène dentaire",12,A450="insert - foyer à bois",12,A450="lecteur blu-ray",12,A450="lecteur dvd portable",12,A450="meuble tv",15,A450="nettoyeur",12,A450="pèse-personne",12,A450="platine disque",15,A450="poêle à fioul",12,A450="poêle à granulés",12,A450= "préparation culinaire",12,A450="produits non classés",15,A450="radio",15,A450="radio-laser",15,A450="rasage",12,A450="réchaud",12,A450="soin du cheveu",12,A450="soin du corps / confort",12,A450="support plafond",12,A450="talkie-walkie",15,A450="téléphone résidentiel",12,A450="tour de son",15,A450="vide-cendre",12,A450="casque tv",15,A450="convertisseurs 12v",12,A450="divers",15,A450="enceinte intelligente / assistante",15,A450="humidificateur",12)</f>
        <v>8</v>
      </c>
    </row>
    <row r="451" spans="1:4">
      <c r="A451" s="3" t="s">
        <v>47</v>
      </c>
      <c r="B451" s="3" t="s">
        <v>46</v>
      </c>
      <c r="C451" s="8">
        <f t="shared" ref="C451:C500" si="15">IF(OR(A451="",B451=""),"",PrixGarantie(A451,B451))</f>
        <v>0</v>
      </c>
      <c r="D451" s="9">
        <f t="shared" si="14"/>
        <v>8</v>
      </c>
    </row>
    <row r="452" spans="1:4">
      <c r="A452" s="3" t="s">
        <v>47</v>
      </c>
      <c r="B452" s="3" t="s">
        <v>66</v>
      </c>
      <c r="C452" s="8">
        <f t="shared" si="15"/>
        <v>0</v>
      </c>
      <c r="D452" s="9">
        <f t="shared" si="14"/>
        <v>8</v>
      </c>
    </row>
    <row r="453" spans="1:4">
      <c r="A453" s="3" t="s">
        <v>47</v>
      </c>
      <c r="B453" s="3" t="s">
        <v>26</v>
      </c>
      <c r="C453" s="8">
        <f t="shared" si="15"/>
        <v>0</v>
      </c>
      <c r="D453" s="9">
        <f t="shared" si="14"/>
        <v>8</v>
      </c>
    </row>
    <row r="454" spans="1:4">
      <c r="A454" s="3" t="s">
        <v>47</v>
      </c>
      <c r="B454" s="3" t="s">
        <v>56</v>
      </c>
      <c r="C454" s="8">
        <f t="shared" si="15"/>
        <v>0</v>
      </c>
      <c r="D454" s="9">
        <f t="shared" si="14"/>
        <v>8</v>
      </c>
    </row>
    <row r="455" spans="1:4">
      <c r="A455" s="3" t="s">
        <v>47</v>
      </c>
      <c r="B455" s="3" t="s">
        <v>56</v>
      </c>
      <c r="C455" s="8">
        <f t="shared" si="15"/>
        <v>0</v>
      </c>
      <c r="D455" s="9">
        <f t="shared" si="14"/>
        <v>8</v>
      </c>
    </row>
    <row r="456" spans="1:4">
      <c r="A456" s="3" t="s">
        <v>47</v>
      </c>
      <c r="B456" s="3" t="s">
        <v>56</v>
      </c>
      <c r="C456" s="8">
        <f t="shared" si="15"/>
        <v>0</v>
      </c>
      <c r="D456" s="9">
        <f t="shared" si="14"/>
        <v>8</v>
      </c>
    </row>
    <row r="457" spans="1:4">
      <c r="A457" s="3" t="s">
        <v>47</v>
      </c>
      <c r="B457" s="3" t="s">
        <v>32</v>
      </c>
      <c r="C457" s="8">
        <f t="shared" si="15"/>
        <v>0</v>
      </c>
      <c r="D457" s="9">
        <f t="shared" si="14"/>
        <v>8</v>
      </c>
    </row>
    <row r="458" spans="1:4">
      <c r="A458" s="3" t="s">
        <v>69</v>
      </c>
      <c r="B458" s="3" t="s">
        <v>70</v>
      </c>
      <c r="C458" s="8">
        <f t="shared" si="15"/>
        <v>0</v>
      </c>
      <c r="D458" s="9">
        <f t="shared" si="14"/>
        <v>7</v>
      </c>
    </row>
    <row r="459" spans="1:4">
      <c r="A459" s="3" t="s">
        <v>71</v>
      </c>
      <c r="B459" s="3" t="s">
        <v>72</v>
      </c>
      <c r="C459" s="8">
        <f t="shared" si="15"/>
        <v>0</v>
      </c>
      <c r="D459" s="9">
        <f t="shared" si="14"/>
        <v>7</v>
      </c>
    </row>
    <row r="460" spans="1:4">
      <c r="A460" s="3" t="s">
        <v>71</v>
      </c>
      <c r="B460" s="3" t="s">
        <v>72</v>
      </c>
      <c r="C460" s="8">
        <f t="shared" si="15"/>
        <v>0</v>
      </c>
      <c r="D460" s="9">
        <f t="shared" si="14"/>
        <v>7</v>
      </c>
    </row>
    <row r="461" spans="1:4">
      <c r="A461" s="3" t="s">
        <v>73</v>
      </c>
      <c r="B461" s="3" t="s">
        <v>74</v>
      </c>
      <c r="C461" s="8">
        <f t="shared" si="15"/>
        <v>0</v>
      </c>
      <c r="D461" s="9">
        <f t="shared" si="14"/>
        <v>5</v>
      </c>
    </row>
    <row r="462" spans="1:4">
      <c r="A462" s="3" t="s">
        <v>73</v>
      </c>
      <c r="B462" s="3" t="s">
        <v>74</v>
      </c>
      <c r="C462" s="8">
        <f t="shared" si="15"/>
        <v>0</v>
      </c>
      <c r="D462" s="9">
        <f t="shared" si="14"/>
        <v>5</v>
      </c>
    </row>
    <row r="463" spans="1:4">
      <c r="A463" s="3" t="s">
        <v>73</v>
      </c>
      <c r="B463" s="3" t="s">
        <v>74</v>
      </c>
      <c r="C463" s="8">
        <f t="shared" si="15"/>
        <v>0</v>
      </c>
      <c r="D463" s="9">
        <f t="shared" si="14"/>
        <v>5</v>
      </c>
    </row>
    <row r="464" spans="1:4">
      <c r="A464" s="3" t="s">
        <v>73</v>
      </c>
      <c r="B464" s="3" t="s">
        <v>74</v>
      </c>
      <c r="C464" s="8">
        <f t="shared" si="15"/>
        <v>0</v>
      </c>
      <c r="D464" s="9">
        <f t="shared" si="14"/>
        <v>5</v>
      </c>
    </row>
    <row r="465" spans="1:4">
      <c r="A465" s="3" t="s">
        <v>73</v>
      </c>
      <c r="B465" s="3" t="s">
        <v>74</v>
      </c>
      <c r="C465" s="8">
        <f t="shared" si="15"/>
        <v>0</v>
      </c>
      <c r="D465" s="9">
        <f t="shared" si="14"/>
        <v>5</v>
      </c>
    </row>
    <row r="466" spans="1:4">
      <c r="A466" s="3" t="s">
        <v>73</v>
      </c>
      <c r="B466" s="3" t="s">
        <v>74</v>
      </c>
      <c r="C466" s="8">
        <f t="shared" si="15"/>
        <v>0</v>
      </c>
      <c r="D466" s="9">
        <f t="shared" si="14"/>
        <v>5</v>
      </c>
    </row>
    <row r="467" spans="1:4">
      <c r="A467" s="3" t="s">
        <v>73</v>
      </c>
      <c r="B467" s="3" t="s">
        <v>74</v>
      </c>
      <c r="C467" s="8">
        <f t="shared" si="15"/>
        <v>0</v>
      </c>
      <c r="D467" s="9">
        <f t="shared" si="14"/>
        <v>5</v>
      </c>
    </row>
    <row r="468" spans="1:4">
      <c r="A468" s="3" t="s">
        <v>73</v>
      </c>
      <c r="B468" s="3" t="s">
        <v>74</v>
      </c>
      <c r="C468" s="8">
        <f t="shared" si="15"/>
        <v>0</v>
      </c>
      <c r="D468" s="9">
        <f t="shared" si="14"/>
        <v>5</v>
      </c>
    </row>
    <row r="469" spans="1:4">
      <c r="A469" s="3" t="s">
        <v>73</v>
      </c>
      <c r="B469" s="3" t="s">
        <v>74</v>
      </c>
      <c r="C469" s="8">
        <f t="shared" si="15"/>
        <v>0</v>
      </c>
      <c r="D469" s="9">
        <f t="shared" si="14"/>
        <v>5</v>
      </c>
    </row>
    <row r="470" spans="1:4">
      <c r="A470" s="3" t="s">
        <v>73</v>
      </c>
      <c r="B470" s="3" t="s">
        <v>74</v>
      </c>
      <c r="C470" s="8">
        <f t="shared" si="15"/>
        <v>0</v>
      </c>
      <c r="D470" s="9">
        <f t="shared" si="14"/>
        <v>5</v>
      </c>
    </row>
    <row r="471" spans="1:4">
      <c r="A471" s="3" t="s">
        <v>73</v>
      </c>
      <c r="B471" s="3" t="s">
        <v>74</v>
      </c>
      <c r="C471" s="8">
        <f t="shared" si="15"/>
        <v>0</v>
      </c>
      <c r="D471" s="9">
        <f t="shared" si="14"/>
        <v>5</v>
      </c>
    </row>
    <row r="472" spans="1:4">
      <c r="A472" s="3" t="s">
        <v>77</v>
      </c>
      <c r="B472" s="3" t="s">
        <v>26</v>
      </c>
      <c r="C472" s="8">
        <f t="shared" si="15"/>
        <v>0</v>
      </c>
      <c r="D472" s="9">
        <f t="shared" si="14"/>
        <v>5</v>
      </c>
    </row>
    <row r="473" spans="1:4">
      <c r="A473" s="3" t="s">
        <v>75</v>
      </c>
      <c r="B473" s="3" t="s">
        <v>15</v>
      </c>
      <c r="C473" s="8">
        <f t="shared" si="15"/>
        <v>0</v>
      </c>
      <c r="D473" s="9">
        <f t="shared" si="14"/>
        <v>5</v>
      </c>
    </row>
    <row r="474" spans="1:4">
      <c r="A474" s="3" t="s">
        <v>75</v>
      </c>
      <c r="B474" s="3" t="s">
        <v>15</v>
      </c>
      <c r="C474" s="8">
        <f t="shared" si="15"/>
        <v>0</v>
      </c>
      <c r="D474" s="9">
        <f t="shared" si="14"/>
        <v>5</v>
      </c>
    </row>
    <row r="475" spans="1:4">
      <c r="A475" s="3" t="s">
        <v>75</v>
      </c>
      <c r="B475" s="3" t="s">
        <v>15</v>
      </c>
      <c r="C475" s="8">
        <f t="shared" si="15"/>
        <v>0</v>
      </c>
      <c r="D475" s="9">
        <f t="shared" si="14"/>
        <v>5</v>
      </c>
    </row>
    <row r="476" spans="1:4">
      <c r="A476" s="3" t="s">
        <v>76</v>
      </c>
      <c r="B476" s="3" t="s">
        <v>53</v>
      </c>
      <c r="C476" s="8">
        <f t="shared" si="15"/>
        <v>0</v>
      </c>
      <c r="D476" s="9">
        <f t="shared" si="14"/>
        <v>5</v>
      </c>
    </row>
    <row r="477" spans="1:4">
      <c r="A477" s="3" t="s">
        <v>76</v>
      </c>
      <c r="B477" s="3" t="s">
        <v>53</v>
      </c>
      <c r="C477" s="8">
        <f t="shared" si="15"/>
        <v>0</v>
      </c>
      <c r="D477" s="9">
        <f t="shared" si="14"/>
        <v>5</v>
      </c>
    </row>
    <row r="478" spans="1:4">
      <c r="C478" s="10" t="str">
        <f t="shared" si="15"/>
        <v/>
      </c>
    </row>
    <row r="479" spans="1:4">
      <c r="C479" s="10" t="str">
        <f t="shared" si="15"/>
        <v/>
      </c>
    </row>
    <row r="480" spans="1:4">
      <c r="C480" s="10" t="str">
        <f t="shared" si="15"/>
        <v/>
      </c>
    </row>
    <row r="481" spans="3:3">
      <c r="C481" s="10" t="str">
        <f t="shared" si="15"/>
        <v/>
      </c>
    </row>
    <row r="482" spans="3:3">
      <c r="C482" s="10" t="str">
        <f t="shared" si="15"/>
        <v/>
      </c>
    </row>
    <row r="483" spans="3:3">
      <c r="C483" s="10" t="str">
        <f t="shared" si="15"/>
        <v/>
      </c>
    </row>
    <row r="484" spans="3:3">
      <c r="C484" s="10" t="str">
        <f t="shared" si="15"/>
        <v/>
      </c>
    </row>
    <row r="485" spans="3:3">
      <c r="C485" s="10" t="str">
        <f t="shared" si="15"/>
        <v/>
      </c>
    </row>
    <row r="486" spans="3:3">
      <c r="C486" s="10" t="str">
        <f t="shared" si="15"/>
        <v/>
      </c>
    </row>
    <row r="487" spans="3:3">
      <c r="C487" s="10" t="str">
        <f t="shared" si="15"/>
        <v/>
      </c>
    </row>
    <row r="488" spans="3:3">
      <c r="C488" s="10" t="str">
        <f t="shared" si="15"/>
        <v/>
      </c>
    </row>
    <row r="489" spans="3:3">
      <c r="C489" s="10" t="str">
        <f t="shared" si="15"/>
        <v/>
      </c>
    </row>
    <row r="490" spans="3:3">
      <c r="C490" s="10" t="str">
        <f t="shared" si="15"/>
        <v/>
      </c>
    </row>
    <row r="491" spans="3:3">
      <c r="C491" s="10" t="str">
        <f t="shared" si="15"/>
        <v/>
      </c>
    </row>
    <row r="492" spans="3:3">
      <c r="C492" s="10" t="str">
        <f t="shared" si="15"/>
        <v/>
      </c>
    </row>
    <row r="493" spans="3:3">
      <c r="C493" s="10" t="str">
        <f t="shared" si="15"/>
        <v/>
      </c>
    </row>
    <row r="494" spans="3:3">
      <c r="C494" s="10" t="str">
        <f t="shared" si="15"/>
        <v/>
      </c>
    </row>
    <row r="495" spans="3:3">
      <c r="C495" s="10" t="str">
        <f t="shared" si="15"/>
        <v/>
      </c>
    </row>
    <row r="496" spans="3:3">
      <c r="C496" s="10" t="str">
        <f t="shared" si="15"/>
        <v/>
      </c>
    </row>
    <row r="497" spans="3:3">
      <c r="C497" s="10" t="str">
        <f t="shared" si="15"/>
        <v/>
      </c>
    </row>
    <row r="498" spans="3:3">
      <c r="C498" s="10" t="str">
        <f t="shared" si="15"/>
        <v/>
      </c>
    </row>
    <row r="499" spans="3:3">
      <c r="C499" s="10" t="str">
        <f t="shared" si="15"/>
        <v/>
      </c>
    </row>
    <row r="500" spans="3:3">
      <c r="C500" s="10" t="str">
        <f t="shared" si="15"/>
        <v/>
      </c>
    </row>
  </sheetData>
  <sortState ref="A2:D479">
    <sortCondition descending="1" ref="D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5"/>
  <sheetViews>
    <sheetView workbookViewId="0"/>
  </sheetViews>
  <sheetFormatPr baseColWidth="10" defaultRowHeight="14.4"/>
  <cols>
    <col min="1" max="2" width="45.77734375" customWidth="1"/>
    <col min="3" max="3" width="10.77734375" style="4" customWidth="1"/>
  </cols>
  <sheetData>
    <row r="1" spans="1:3">
      <c r="A1" s="5" t="s">
        <v>86</v>
      </c>
      <c r="B1" s="5" t="s">
        <v>79</v>
      </c>
      <c r="C1" s="6" t="s">
        <v>80</v>
      </c>
    </row>
    <row r="2" spans="1:3">
      <c r="A2" t="s">
        <v>81</v>
      </c>
      <c r="B2" t="s">
        <v>82</v>
      </c>
      <c r="C2" s="4">
        <v>23</v>
      </c>
    </row>
    <row r="3" spans="1:3">
      <c r="A3" t="s">
        <v>81</v>
      </c>
      <c r="B3" t="s">
        <v>83</v>
      </c>
      <c r="C3" s="4">
        <v>22</v>
      </c>
    </row>
    <row r="4" spans="1:3">
      <c r="A4" t="s">
        <v>81</v>
      </c>
      <c r="B4" t="s">
        <v>84</v>
      </c>
      <c r="C4" s="4">
        <v>21</v>
      </c>
    </row>
    <row r="5" spans="1:3">
      <c r="A5" t="s">
        <v>81</v>
      </c>
      <c r="B5" t="s">
        <v>85</v>
      </c>
      <c r="C5" s="4">
        <v>18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Garantie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anonyme</cp:lastModifiedBy>
  <dcterms:created xsi:type="dcterms:W3CDTF">2019-02-14T19:34:34Z</dcterms:created>
  <dcterms:modified xsi:type="dcterms:W3CDTF">2019-02-14T21:00:51Z</dcterms:modified>
</cp:coreProperties>
</file>