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040" windowHeight="919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/>
  <c r="H7"/>
  <c r="G8"/>
  <c r="G7"/>
  <c r="E5" l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4"/>
  <c r="B14" l="1"/>
  <c r="B13"/>
  <c r="B12"/>
  <c r="B10"/>
  <c r="B9"/>
  <c r="B8"/>
  <c r="B7"/>
  <c r="B5"/>
</calcChain>
</file>

<file path=xl/sharedStrings.xml><?xml version="1.0" encoding="utf-8"?>
<sst xmlns="http://schemas.openxmlformats.org/spreadsheetml/2006/main" count="92" uniqueCount="71">
  <si>
    <t>9 h 05</t>
  </si>
  <si>
    <t>13 h 05</t>
  </si>
  <si>
    <t>14 h 05</t>
  </si>
  <si>
    <t>15 h 05</t>
  </si>
  <si>
    <t>16 h 05</t>
  </si>
  <si>
    <t>17 h 05</t>
  </si>
  <si>
    <t>18 h 05</t>
  </si>
  <si>
    <t>19 h 05</t>
  </si>
  <si>
    <t xml:space="preserve">Action  DATE    </t>
  </si>
  <si>
    <t>9 H 06</t>
  </si>
  <si>
    <t xml:space="preserve">9 H 07 </t>
  </si>
  <si>
    <t>9 H 08</t>
  </si>
  <si>
    <t>9 H 00</t>
  </si>
  <si>
    <t>BB</t>
  </si>
  <si>
    <t>B</t>
  </si>
  <si>
    <t>BBB</t>
  </si>
  <si>
    <t>NN</t>
  </si>
  <si>
    <t>NNN</t>
  </si>
  <si>
    <t>N</t>
  </si>
  <si>
    <t>H</t>
  </si>
  <si>
    <t>BNP   13 /12/ 2017</t>
  </si>
  <si>
    <t>Pronostic
CX + 1</t>
  </si>
  <si>
    <t xml:space="preserve">Cours
 CX </t>
  </si>
  <si>
    <t>Bilan
V ou  F</t>
  </si>
  <si>
    <t xml:space="preserve">Bilan
% </t>
  </si>
  <si>
    <t>20 h 05</t>
  </si>
  <si>
    <t>21 h 05</t>
  </si>
  <si>
    <t>22 h 05</t>
  </si>
  <si>
    <t>23 h 05</t>
  </si>
  <si>
    <t>24 h 05</t>
  </si>
  <si>
    <t>25 h 05</t>
  </si>
  <si>
    <t>26 h 05</t>
  </si>
  <si>
    <t>27 h 05</t>
  </si>
  <si>
    <t>28 h 05</t>
  </si>
  <si>
    <t>29 h 05</t>
  </si>
  <si>
    <t>30 h 05</t>
  </si>
  <si>
    <t>31 h 05</t>
  </si>
  <si>
    <t>32 h 05</t>
  </si>
  <si>
    <t>33 h 05</t>
  </si>
  <si>
    <t>34 h 05</t>
  </si>
  <si>
    <t>35 h 05</t>
  </si>
  <si>
    <t>36 h 05</t>
  </si>
  <si>
    <t>37 h 05</t>
  </si>
  <si>
    <t>38 h 05</t>
  </si>
  <si>
    <t>39 h 05</t>
  </si>
  <si>
    <t>40 h 05</t>
  </si>
  <si>
    <t>41 h 05</t>
  </si>
  <si>
    <t>42 h 05</t>
  </si>
  <si>
    <t>43 h 05</t>
  </si>
  <si>
    <t>44 h 05</t>
  </si>
  <si>
    <t>45 h 05</t>
  </si>
  <si>
    <t>46 h 05</t>
  </si>
  <si>
    <t>47 h 05</t>
  </si>
  <si>
    <t>48 h 05</t>
  </si>
  <si>
    <t>49 h 05</t>
  </si>
  <si>
    <t>50 h 05</t>
  </si>
  <si>
    <t>51 h 05</t>
  </si>
  <si>
    <t>52 h 05</t>
  </si>
  <si>
    <t>53 h 05</t>
  </si>
  <si>
    <t>54 h 05</t>
  </si>
  <si>
    <t>55 h 05</t>
  </si>
  <si>
    <t>56 h 05</t>
  </si>
  <si>
    <t>57 h 05</t>
  </si>
  <si>
    <t>58 h 05</t>
  </si>
  <si>
    <t>59 h 05</t>
  </si>
  <si>
    <t>60 h 05</t>
  </si>
  <si>
    <t>61 h 05</t>
  </si>
  <si>
    <t>62 h 05</t>
  </si>
  <si>
    <t>63 h 05</t>
  </si>
  <si>
    <t>64 h 05</t>
  </si>
  <si>
    <t>65 h 05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</si>
</sst>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0_!%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6">
    <dxf>
      <font>
        <color theme="0"/>
      </font>
      <fill>
        <patternFill>
          <bgColor rgb="FF008000"/>
        </patternFill>
      </fill>
    </dxf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008000"/>
      <color rgb="FFFFCCFF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213360</xdr:colOff>
      <xdr:row>0</xdr:row>
      <xdr:rowOff>114300</xdr:rowOff>
    </xdr:from>
    <xdr:to>
      <xdr:col>14</xdr:col>
      <xdr:colOff>342900</xdr:colOff>
      <xdr:row>27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8841CF4-5AF3-4239-875D-D46F5A777CC1}"/>
            </a:ext>
          </a:extLst>
        </xdr:cNvPr>
        <xdr:cNvSpPr txBox="1"/>
      </xdr:nvSpPr>
      <xdr:spPr>
        <a:xfrm>
          <a:off x="5859780" y="114300"/>
          <a:ext cx="3863340" cy="5242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Col</a:t>
          </a:r>
          <a:r>
            <a:rPr lang="fr-FR" sz="1200" b="1" baseline="0">
              <a:solidFill>
                <a:srgbClr val="FF0000"/>
              </a:solidFill>
            </a:rPr>
            <a:t> A </a:t>
          </a:r>
          <a:r>
            <a:rPr lang="fr-FR" sz="1100" baseline="0"/>
            <a:t>rien à changer  plus tard si possible à chaque entrée on augmente de m5  ou m15 m60  m 240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</a:t>
          </a:r>
          <a:r>
            <a:rPr lang="fr-FR" sz="1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B 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pronostic soit la lettre H pour une Hausse attendue </a:t>
          </a:r>
          <a:b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 pour une Baisse </a:t>
          </a:r>
        </a:p>
        <a:p>
          <a:endParaRPr lang="fr-FR" sz="1100" baseline="0"/>
        </a:p>
        <a:p>
          <a:r>
            <a:rPr lang="fr-FR" sz="1200" b="1" baseline="0">
              <a:solidFill>
                <a:srgbClr val="FF0000"/>
              </a:solidFill>
            </a:rPr>
            <a:t>Col C  </a:t>
          </a:r>
          <a:r>
            <a:rPr lang="fr-FR" sz="1100" baseline="0"/>
            <a:t>Je choisis la pertinence de mon pronostic </a:t>
          </a:r>
          <a:br>
            <a:rPr lang="fr-FR" sz="1100" baseline="0"/>
          </a:br>
          <a:r>
            <a:rPr lang="fr-FR" sz="1100" baseline="0"/>
            <a:t>Baisse prévue Il y a une petite baisse donc j'écrirai B (bon)</a:t>
          </a:r>
        </a:p>
        <a:p>
          <a:r>
            <a:rPr lang="fr-FR" sz="1100" baseline="0"/>
            <a:t>Hausse prévue  Gde hausse réelle donc je tape BBB (T bon)</a:t>
          </a:r>
        </a:p>
        <a:p>
          <a:r>
            <a:rPr lang="fr-FR" sz="1100" baseline="0"/>
            <a:t>Hausse prévue  Gde BAISSE réelle donc je tape NNN (nul)</a:t>
          </a:r>
        </a:p>
        <a:p>
          <a:endParaRPr lang="fr-FR" sz="1100" baseline="0"/>
        </a:p>
        <a:p>
          <a:r>
            <a:rPr lang="fr-FR" sz="1100" baseline="0"/>
            <a:t>	  J'écrirai uniquement des letrres</a:t>
          </a:r>
        </a:p>
        <a:p>
          <a:r>
            <a:rPr lang="fr-FR" sz="1100" baseline="0"/>
            <a:t>	 N ouB  NN    BB  NNN BBB</a:t>
          </a:r>
        </a:p>
        <a:p>
          <a:endParaRPr lang="fr-FR" sz="1100" baseline="0"/>
        </a:p>
        <a:p>
          <a:r>
            <a:rPr lang="fr-FR" sz="1200" b="1" baseline="0">
              <a:solidFill>
                <a:srgbClr val="FF0000"/>
              </a:solidFill>
            </a:rPr>
            <a:t>Col D  </a:t>
          </a:r>
          <a:r>
            <a:rPr lang="fr-FR" sz="1100" baseline="0"/>
            <a:t>les cours en chiffres </a:t>
          </a:r>
          <a:r>
            <a:rPr lang="fr-FR" sz="1100" i="1" baseline="0"/>
            <a:t>(mais qui ne sera sans doute</a:t>
          </a:r>
          <a:br>
            <a:rPr lang="fr-FR" sz="1100" i="1" baseline="0"/>
          </a:br>
          <a:r>
            <a:rPr lang="fr-FR" sz="1100" i="1" baseline="0"/>
            <a:t>pas remplie)</a:t>
          </a:r>
          <a:r>
            <a:rPr lang="fr-FR" sz="1100" baseline="0"/>
            <a:t> donc on pourra la cacher    </a:t>
          </a:r>
        </a:p>
        <a:p>
          <a:endParaRPr lang="fr-FR" sz="1100" baseline="0"/>
        </a:p>
        <a:p>
          <a:r>
            <a:rPr lang="fr-FR" sz="1200" b="1" baseline="0">
              <a:solidFill>
                <a:srgbClr val="FF0000"/>
              </a:solidFill>
            </a:rPr>
            <a:t>Col E  </a:t>
          </a:r>
          <a:r>
            <a:rPr lang="fr-FR" sz="1100" baseline="0"/>
            <a:t>FAUX et VRAI  en couleur   </a:t>
          </a:r>
        </a:p>
        <a:p>
          <a:r>
            <a:rPr lang="fr-FR" sz="1100" baseline="0"/>
            <a:t>	Le FAUX d'un N est Rose </a:t>
          </a:r>
        </a:p>
        <a:p>
          <a:r>
            <a:rPr lang="fr-FR" sz="1100" baseline="0"/>
            <a:t>	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FAUX d'un NN est Rouge 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Le FAUX d'u  NNN est Magenta 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Le VRAI d'un B est jaune pâle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Le VRAI d'un BB est vert 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Le VRAI d'un BBB est vert foncé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Ensuite si possible mettre des % pour chaque couleur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MERCI   si vous pouviez mettre tout ça en place ce serait TOP   </a:t>
          </a:r>
          <a:endParaRPr lang="fr-FR" sz="1200" b="1">
            <a:solidFill>
              <a:srgbClr val="0070C0"/>
            </a:solidFill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  <a:p>
          <a:r>
            <a:rPr lang="fr-FR" sz="1100" baseline="0"/>
            <a:t>	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198120</xdr:colOff>
      <xdr:row>13</xdr:row>
      <xdr:rowOff>167640</xdr:rowOff>
    </xdr:from>
    <xdr:to>
      <xdr:col>7</xdr:col>
      <xdr:colOff>434340</xdr:colOff>
      <xdr:row>22</xdr:row>
      <xdr:rowOff>99060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xmlns="" id="{0D69C92F-5BCB-4E23-8932-0E9D76916834}"/>
            </a:ext>
          </a:extLst>
        </xdr:cNvPr>
        <xdr:cNvSpPr/>
      </xdr:nvSpPr>
      <xdr:spPr>
        <a:xfrm>
          <a:off x="2743200" y="2933700"/>
          <a:ext cx="1691640" cy="1577340"/>
        </a:xfrm>
        <a:prstGeom prst="wedgeEllipseCallout">
          <a:avLst>
            <a:gd name="adj1" fmla="val -50112"/>
            <a:gd name="adj2" fmla="val -4909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Merci</a:t>
          </a:r>
          <a:r>
            <a:rPr lang="fr-FR" sz="1100" baseline="0"/>
            <a:t>  tout est OK     les couleurs et tous les éléments    Reste 2 choses  Le bilan  ne s'affiche pas    </a:t>
          </a:r>
          <a:endParaRPr lang="fr-FR" sz="1100"/>
        </a:p>
      </xdr:txBody>
    </xdr:sp>
    <xdr:clientData/>
  </xdr:twoCellAnchor>
  <xdr:twoCellAnchor>
    <xdr:from>
      <xdr:col>6</xdr:col>
      <xdr:colOff>129540</xdr:colOff>
      <xdr:row>0</xdr:row>
      <xdr:rowOff>167640</xdr:rowOff>
    </xdr:from>
    <xdr:to>
      <xdr:col>9</xdr:col>
      <xdr:colOff>144780</xdr:colOff>
      <xdr:row>5</xdr:row>
      <xdr:rowOff>60960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xmlns="" id="{27985F3B-1254-40AE-A8E4-493B4B67525D}"/>
            </a:ext>
          </a:extLst>
        </xdr:cNvPr>
        <xdr:cNvSpPr/>
      </xdr:nvSpPr>
      <xdr:spPr>
        <a:xfrm>
          <a:off x="3863340" y="167640"/>
          <a:ext cx="1264920" cy="1196340"/>
        </a:xfrm>
        <a:prstGeom prst="wedgeEllipseCallou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Serait il possible d'avoir les % V et</a:t>
          </a:r>
          <a:r>
            <a:rPr lang="fr-FR" sz="1100" baseline="0"/>
            <a:t> </a:t>
          </a:r>
          <a:r>
            <a:rPr lang="fr-FR" sz="1100"/>
            <a:t>F</a:t>
          </a:r>
        </a:p>
      </xdr:txBody>
    </xdr:sp>
    <xdr:clientData/>
  </xdr:twoCellAnchor>
  <xdr:twoCellAnchor>
    <xdr:from>
      <xdr:col>11</xdr:col>
      <xdr:colOff>137161</xdr:colOff>
      <xdr:row>0</xdr:row>
      <xdr:rowOff>320038</xdr:rowOff>
    </xdr:from>
    <xdr:to>
      <xdr:col>12</xdr:col>
      <xdr:colOff>723901</xdr:colOff>
      <xdr:row>20</xdr:row>
      <xdr:rowOff>137158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F21B1CE4-9D69-40AB-BE3A-DEEC9B709FDF}"/>
            </a:ext>
          </a:extLst>
        </xdr:cNvPr>
        <xdr:cNvSpPr/>
      </xdr:nvSpPr>
      <xdr:spPr>
        <a:xfrm rot="2327434">
          <a:off x="6477001" y="320038"/>
          <a:ext cx="1379220" cy="3863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MERCI  pour tout  </a:t>
          </a:r>
        </a:p>
      </xdr:txBody>
    </xdr:sp>
    <xdr:clientData/>
  </xdr:twoCellAnchor>
  <xdr:twoCellAnchor>
    <xdr:from>
      <xdr:col>11</xdr:col>
      <xdr:colOff>327660</xdr:colOff>
      <xdr:row>7</xdr:row>
      <xdr:rowOff>22860</xdr:rowOff>
    </xdr:from>
    <xdr:to>
      <xdr:col>12</xdr:col>
      <xdr:colOff>350520</xdr:colOff>
      <xdr:row>14</xdr:row>
      <xdr:rowOff>60960</xdr:rowOff>
    </xdr:to>
    <xdr:sp macro="" textlink="">
      <xdr:nvSpPr>
        <xdr:cNvPr id="7" name="Flèche : quatre pointes 6">
          <a:extLst>
            <a:ext uri="{FF2B5EF4-FFF2-40B4-BE49-F238E27FC236}">
              <a16:creationId xmlns:a16="http://schemas.microsoft.com/office/drawing/2014/main" xmlns="" id="{C653F474-49F9-4521-97CC-6030C46632FC}"/>
            </a:ext>
          </a:extLst>
        </xdr:cNvPr>
        <xdr:cNvSpPr/>
      </xdr:nvSpPr>
      <xdr:spPr>
        <a:xfrm>
          <a:off x="6667500" y="1691640"/>
          <a:ext cx="815340" cy="1318260"/>
        </a:xfrm>
        <a:prstGeom prst="quad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workbookViewId="0"/>
  </sheetViews>
  <sheetFormatPr baseColWidth="10" defaultRowHeight="14.4"/>
  <cols>
    <col min="1" max="1" width="17.109375" customWidth="1"/>
    <col min="2" max="2" width="12.109375" customWidth="1"/>
    <col min="3" max="3" width="7.88671875" customWidth="1"/>
    <col min="4" max="4" width="9.109375" hidden="1" customWidth="1"/>
    <col min="5" max="5" width="9.6640625" customWidth="1"/>
    <col min="6" max="6" width="7.6640625" customWidth="1"/>
    <col min="7" max="7" width="3.88671875" customWidth="1"/>
    <col min="8" max="8" width="6.5546875" customWidth="1"/>
    <col min="9" max="9" width="7.77734375" customWidth="1"/>
    <col min="10" max="10" width="8.21875" customWidth="1"/>
  </cols>
  <sheetData>
    <row r="1" spans="1:8" ht="45" customHeight="1">
      <c r="A1" s="3" t="s">
        <v>8</v>
      </c>
      <c r="B1" s="2" t="s">
        <v>21</v>
      </c>
      <c r="C1" s="2" t="s">
        <v>22</v>
      </c>
      <c r="D1" s="2" t="s">
        <v>22</v>
      </c>
      <c r="E1" s="2" t="s">
        <v>23</v>
      </c>
      <c r="F1" s="2" t="s">
        <v>24</v>
      </c>
    </row>
    <row r="2" spans="1:8">
      <c r="A2" t="s">
        <v>20</v>
      </c>
      <c r="B2">
        <v>62</v>
      </c>
    </row>
    <row r="3" spans="1:8">
      <c r="A3" t="s">
        <v>12</v>
      </c>
      <c r="B3" t="s">
        <v>14</v>
      </c>
      <c r="D3">
        <v>62</v>
      </c>
    </row>
    <row r="4" spans="1:8">
      <c r="A4" s="1" t="s">
        <v>0</v>
      </c>
      <c r="B4" t="s">
        <v>19</v>
      </c>
      <c r="C4" t="s">
        <v>18</v>
      </c>
      <c r="D4">
        <v>62.2</v>
      </c>
      <c r="E4" t="b">
        <f>IF(D4&lt;&gt;"",OR(AND(B3="H",D4&gt;D3),AND(B3="B",D4&lt;D3)),"")</f>
        <v>0</v>
      </c>
    </row>
    <row r="5" spans="1:8">
      <c r="A5" s="1" t="s">
        <v>9</v>
      </c>
      <c r="B5" t="str">
        <f>IF(OR(A4="",A5=""),"",IF(A5=A4,"N",IF(A5&gt;A4,"H","B")))</f>
        <v>H</v>
      </c>
      <c r="C5" t="s">
        <v>13</v>
      </c>
      <c r="D5">
        <v>62.5</v>
      </c>
      <c r="E5" t="b">
        <f t="shared" ref="E5:E60" si="0">IF(D5&lt;&gt;"",OR(AND(B4="H",D5&gt;D4),AND(B4="B",D5&lt;D4)),"")</f>
        <v>1</v>
      </c>
    </row>
    <row r="6" spans="1:8">
      <c r="A6" s="1" t="s">
        <v>10</v>
      </c>
      <c r="B6" t="s">
        <v>14</v>
      </c>
      <c r="C6" t="s">
        <v>13</v>
      </c>
      <c r="D6">
        <v>62.1</v>
      </c>
      <c r="E6" t="b">
        <f t="shared" si="0"/>
        <v>0</v>
      </c>
    </row>
    <row r="7" spans="1:8">
      <c r="A7" s="1" t="s">
        <v>11</v>
      </c>
      <c r="B7" t="str">
        <f>IF(OR(A6="",A7=""),"",IF(A7=A6,"N",IF(A7&gt;A6,"H","B")))</f>
        <v>H</v>
      </c>
      <c r="C7" t="s">
        <v>15</v>
      </c>
      <c r="D7">
        <v>61.58</v>
      </c>
      <c r="E7" t="b">
        <f t="shared" si="0"/>
        <v>1</v>
      </c>
      <c r="F7" t="b">
        <v>1</v>
      </c>
      <c r="G7">
        <f>COUNTIF(E:E,TRUE)</f>
        <v>4</v>
      </c>
      <c r="H7" s="4">
        <f>IFERROR(G7/(G7+G8),"")</f>
        <v>0.4</v>
      </c>
    </row>
    <row r="8" spans="1:8">
      <c r="A8" s="1" t="s">
        <v>1</v>
      </c>
      <c r="B8" t="str">
        <f>IF(OR(A7="",A8=""),"",IF(A8=A7,"N",IF(A8&gt;A7,"H","B")))</f>
        <v>B</v>
      </c>
      <c r="C8" t="s">
        <v>16</v>
      </c>
      <c r="D8">
        <v>62.05</v>
      </c>
      <c r="E8" t="b">
        <f t="shared" si="0"/>
        <v>1</v>
      </c>
      <c r="F8" t="b">
        <v>0</v>
      </c>
      <c r="G8">
        <f>COUNTIF(E:E,FALSE)</f>
        <v>6</v>
      </c>
      <c r="H8" s="4">
        <f>IF(H7="","",1-H7)</f>
        <v>0.6</v>
      </c>
    </row>
    <row r="9" spans="1:8">
      <c r="A9" s="1" t="s">
        <v>2</v>
      </c>
      <c r="B9" t="str">
        <f>IF(OR(A8="",A9=""),"",IF(A9=A8,"N",IF(A9&gt;A8,"H","B")))</f>
        <v>H</v>
      </c>
      <c r="C9" t="s">
        <v>17</v>
      </c>
      <c r="D9">
        <v>62.85</v>
      </c>
      <c r="E9" t="b">
        <f t="shared" si="0"/>
        <v>0</v>
      </c>
    </row>
    <row r="10" spans="1:8">
      <c r="A10" s="1" t="s">
        <v>3</v>
      </c>
      <c r="B10" t="str">
        <f>IF(OR(A9="",A10=""),"",IF(A10=A9,"N",IF(A10&gt;A9,"H","B")))</f>
        <v>H</v>
      </c>
      <c r="C10" t="s">
        <v>15</v>
      </c>
      <c r="D10">
        <v>62.1</v>
      </c>
      <c r="E10" t="b">
        <f t="shared" si="0"/>
        <v>0</v>
      </c>
    </row>
    <row r="11" spans="1:8">
      <c r="A11" s="1" t="s">
        <v>4</v>
      </c>
      <c r="B11" t="s">
        <v>19</v>
      </c>
      <c r="C11" t="s">
        <v>14</v>
      </c>
      <c r="D11">
        <v>62.01</v>
      </c>
      <c r="E11" t="b">
        <f t="shared" si="0"/>
        <v>0</v>
      </c>
    </row>
    <row r="12" spans="1:8">
      <c r="A12" s="1" t="s">
        <v>5</v>
      </c>
      <c r="B12" t="str">
        <f>IF(OR(A11="",A12=""),"",IF(A12=A11,"N",IF(A12&gt;A11,"H","B")))</f>
        <v>H</v>
      </c>
      <c r="C12" t="s">
        <v>15</v>
      </c>
      <c r="D12">
        <v>65</v>
      </c>
      <c r="E12" t="b">
        <f t="shared" si="0"/>
        <v>1</v>
      </c>
    </row>
    <row r="13" spans="1:8">
      <c r="A13" s="1" t="s">
        <v>6</v>
      </c>
      <c r="B13" t="str">
        <f>IF(OR(A12="",A13=""),"",IF(A13=A12,"N",IF(A13&gt;A12,"H","B")))</f>
        <v>H</v>
      </c>
      <c r="C13" t="s">
        <v>17</v>
      </c>
      <c r="D13">
        <v>63.5</v>
      </c>
      <c r="E13" t="b">
        <f t="shared" si="0"/>
        <v>0</v>
      </c>
    </row>
    <row r="14" spans="1:8">
      <c r="A14" s="1" t="s">
        <v>7</v>
      </c>
      <c r="B14" t="str">
        <f>IF(OR(A13="",A14=""),"",IF(A14=A13,"N",IF(A14&gt;A13,"H","B")))</f>
        <v>H</v>
      </c>
      <c r="C14" t="s">
        <v>15</v>
      </c>
      <c r="E14" t="str">
        <f t="shared" si="0"/>
        <v/>
      </c>
    </row>
    <row r="15" spans="1:8">
      <c r="A15" s="1" t="s">
        <v>25</v>
      </c>
      <c r="B15" t="s">
        <v>14</v>
      </c>
      <c r="C15" t="s">
        <v>16</v>
      </c>
      <c r="E15" t="str">
        <f t="shared" si="0"/>
        <v/>
      </c>
    </row>
    <row r="16" spans="1:8">
      <c r="A16" s="1" t="s">
        <v>26</v>
      </c>
      <c r="B16" t="s">
        <v>19</v>
      </c>
      <c r="C16" t="s">
        <v>17</v>
      </c>
      <c r="E16" t="str">
        <f t="shared" si="0"/>
        <v/>
      </c>
    </row>
    <row r="17" spans="1:5">
      <c r="A17" s="1" t="s">
        <v>27</v>
      </c>
      <c r="B17" t="s">
        <v>14</v>
      </c>
      <c r="C17" t="s">
        <v>15</v>
      </c>
      <c r="E17" t="str">
        <f t="shared" si="0"/>
        <v/>
      </c>
    </row>
    <row r="18" spans="1:5">
      <c r="A18" s="1" t="s">
        <v>28</v>
      </c>
      <c r="B18" t="s">
        <v>14</v>
      </c>
      <c r="C18" t="s">
        <v>13</v>
      </c>
      <c r="E18" t="str">
        <f t="shared" si="0"/>
        <v/>
      </c>
    </row>
    <row r="19" spans="1:5">
      <c r="A19" s="1" t="s">
        <v>29</v>
      </c>
      <c r="B19" t="s">
        <v>19</v>
      </c>
      <c r="C19" t="s">
        <v>14</v>
      </c>
      <c r="E19" t="str">
        <f t="shared" si="0"/>
        <v/>
      </c>
    </row>
    <row r="20" spans="1:5">
      <c r="A20" s="1" t="s">
        <v>30</v>
      </c>
      <c r="B20" t="s">
        <v>19</v>
      </c>
      <c r="C20" t="s">
        <v>15</v>
      </c>
      <c r="E20" t="str">
        <f t="shared" si="0"/>
        <v/>
      </c>
    </row>
    <row r="21" spans="1:5">
      <c r="A21" s="1" t="s">
        <v>31</v>
      </c>
      <c r="E21" t="str">
        <f t="shared" si="0"/>
        <v/>
      </c>
    </row>
    <row r="22" spans="1:5">
      <c r="A22" s="1" t="s">
        <v>32</v>
      </c>
      <c r="E22" t="str">
        <f t="shared" si="0"/>
        <v/>
      </c>
    </row>
    <row r="23" spans="1:5">
      <c r="A23" s="1" t="s">
        <v>33</v>
      </c>
      <c r="E23" t="str">
        <f t="shared" si="0"/>
        <v/>
      </c>
    </row>
    <row r="24" spans="1:5">
      <c r="A24" s="1" t="s">
        <v>34</v>
      </c>
      <c r="E24" t="str">
        <f t="shared" si="0"/>
        <v/>
      </c>
    </row>
    <row r="25" spans="1:5">
      <c r="A25" s="1" t="s">
        <v>35</v>
      </c>
      <c r="E25" t="str">
        <f t="shared" si="0"/>
        <v/>
      </c>
    </row>
    <row r="26" spans="1:5">
      <c r="A26" s="1" t="s">
        <v>36</v>
      </c>
      <c r="E26" t="str">
        <f t="shared" si="0"/>
        <v/>
      </c>
    </row>
    <row r="27" spans="1:5">
      <c r="A27" s="1" t="s">
        <v>37</v>
      </c>
      <c r="E27" t="str">
        <f t="shared" si="0"/>
        <v/>
      </c>
    </row>
    <row r="28" spans="1:5">
      <c r="A28" s="1" t="s">
        <v>38</v>
      </c>
      <c r="E28" t="str">
        <f t="shared" si="0"/>
        <v/>
      </c>
    </row>
    <row r="29" spans="1:5">
      <c r="A29" s="1" t="s">
        <v>39</v>
      </c>
      <c r="E29" t="str">
        <f t="shared" si="0"/>
        <v/>
      </c>
    </row>
    <row r="30" spans="1:5">
      <c r="A30" s="1" t="s">
        <v>40</v>
      </c>
      <c r="E30" t="str">
        <f t="shared" si="0"/>
        <v/>
      </c>
    </row>
    <row r="31" spans="1:5">
      <c r="A31" s="1" t="s">
        <v>41</v>
      </c>
      <c r="E31" t="str">
        <f t="shared" si="0"/>
        <v/>
      </c>
    </row>
    <row r="32" spans="1:5">
      <c r="A32" s="1" t="s">
        <v>42</v>
      </c>
      <c r="E32" t="str">
        <f t="shared" si="0"/>
        <v/>
      </c>
    </row>
    <row r="33" spans="1:5">
      <c r="A33" s="1" t="s">
        <v>43</v>
      </c>
      <c r="E33" t="str">
        <f t="shared" si="0"/>
        <v/>
      </c>
    </row>
    <row r="34" spans="1:5">
      <c r="A34" s="1" t="s">
        <v>44</v>
      </c>
      <c r="E34" t="str">
        <f t="shared" si="0"/>
        <v/>
      </c>
    </row>
    <row r="35" spans="1:5">
      <c r="A35" s="1" t="s">
        <v>45</v>
      </c>
      <c r="E35" t="str">
        <f t="shared" si="0"/>
        <v/>
      </c>
    </row>
    <row r="36" spans="1:5">
      <c r="A36" s="1" t="s">
        <v>46</v>
      </c>
      <c r="E36" t="str">
        <f t="shared" si="0"/>
        <v/>
      </c>
    </row>
    <row r="37" spans="1:5">
      <c r="A37" s="1" t="s">
        <v>47</v>
      </c>
      <c r="E37" t="str">
        <f t="shared" si="0"/>
        <v/>
      </c>
    </row>
    <row r="38" spans="1:5">
      <c r="A38" s="1" t="s">
        <v>48</v>
      </c>
      <c r="E38" t="str">
        <f t="shared" si="0"/>
        <v/>
      </c>
    </row>
    <row r="39" spans="1:5">
      <c r="A39" s="1" t="s">
        <v>49</v>
      </c>
      <c r="E39" t="str">
        <f t="shared" si="0"/>
        <v/>
      </c>
    </row>
    <row r="40" spans="1:5">
      <c r="A40" s="1" t="s">
        <v>50</v>
      </c>
      <c r="E40" t="str">
        <f t="shared" si="0"/>
        <v/>
      </c>
    </row>
    <row r="41" spans="1:5">
      <c r="A41" s="1" t="s">
        <v>51</v>
      </c>
      <c r="E41" t="str">
        <f t="shared" si="0"/>
        <v/>
      </c>
    </row>
    <row r="42" spans="1:5">
      <c r="A42" s="1" t="s">
        <v>52</v>
      </c>
      <c r="E42" t="str">
        <f t="shared" si="0"/>
        <v/>
      </c>
    </row>
    <row r="43" spans="1:5">
      <c r="A43" s="1" t="s">
        <v>53</v>
      </c>
      <c r="E43" t="str">
        <f t="shared" si="0"/>
        <v/>
      </c>
    </row>
    <row r="44" spans="1:5">
      <c r="A44" s="1" t="s">
        <v>54</v>
      </c>
      <c r="E44" t="str">
        <f t="shared" si="0"/>
        <v/>
      </c>
    </row>
    <row r="45" spans="1:5">
      <c r="A45" s="1" t="s">
        <v>55</v>
      </c>
      <c r="E45" t="str">
        <f t="shared" si="0"/>
        <v/>
      </c>
    </row>
    <row r="46" spans="1:5">
      <c r="A46" s="1" t="s">
        <v>56</v>
      </c>
      <c r="E46" t="str">
        <f t="shared" si="0"/>
        <v/>
      </c>
    </row>
    <row r="47" spans="1:5">
      <c r="A47" s="1" t="s">
        <v>57</v>
      </c>
      <c r="E47" t="str">
        <f t="shared" si="0"/>
        <v/>
      </c>
    </row>
    <row r="48" spans="1:5">
      <c r="A48" s="1" t="s">
        <v>58</v>
      </c>
      <c r="E48" t="str">
        <f t="shared" si="0"/>
        <v/>
      </c>
    </row>
    <row r="49" spans="1:5">
      <c r="A49" s="1" t="s">
        <v>59</v>
      </c>
      <c r="E49" t="str">
        <f t="shared" si="0"/>
        <v/>
      </c>
    </row>
    <row r="50" spans="1:5">
      <c r="A50" s="1" t="s">
        <v>60</v>
      </c>
      <c r="E50" t="str">
        <f t="shared" si="0"/>
        <v/>
      </c>
    </row>
    <row r="51" spans="1:5">
      <c r="A51" s="1" t="s">
        <v>61</v>
      </c>
      <c r="E51" t="str">
        <f t="shared" si="0"/>
        <v/>
      </c>
    </row>
    <row r="52" spans="1:5">
      <c r="A52" s="1" t="s">
        <v>62</v>
      </c>
      <c r="E52" t="str">
        <f t="shared" si="0"/>
        <v/>
      </c>
    </row>
    <row r="53" spans="1:5">
      <c r="A53" s="1" t="s">
        <v>63</v>
      </c>
      <c r="E53" t="str">
        <f t="shared" si="0"/>
        <v/>
      </c>
    </row>
    <row r="54" spans="1:5">
      <c r="A54" s="1" t="s">
        <v>64</v>
      </c>
      <c r="E54" t="str">
        <f t="shared" si="0"/>
        <v/>
      </c>
    </row>
    <row r="55" spans="1:5">
      <c r="A55" s="1" t="s">
        <v>65</v>
      </c>
      <c r="E55" t="str">
        <f t="shared" si="0"/>
        <v/>
      </c>
    </row>
    <row r="56" spans="1:5">
      <c r="A56" s="1" t="s">
        <v>66</v>
      </c>
      <c r="E56" t="str">
        <f t="shared" si="0"/>
        <v/>
      </c>
    </row>
    <row r="57" spans="1:5">
      <c r="A57" s="1" t="s">
        <v>67</v>
      </c>
      <c r="E57" t="str">
        <f t="shared" si="0"/>
        <v/>
      </c>
    </row>
    <row r="58" spans="1:5">
      <c r="A58" s="1" t="s">
        <v>68</v>
      </c>
      <c r="E58" t="str">
        <f t="shared" si="0"/>
        <v/>
      </c>
    </row>
    <row r="59" spans="1:5">
      <c r="A59" s="1" t="s">
        <v>69</v>
      </c>
      <c r="E59" t="str">
        <f t="shared" si="0"/>
        <v/>
      </c>
    </row>
    <row r="60" spans="1:5">
      <c r="A60" s="1" t="s">
        <v>70</v>
      </c>
      <c r="E60" t="str">
        <f t="shared" si="0"/>
        <v/>
      </c>
    </row>
  </sheetData>
  <conditionalFormatting sqref="E2:E1048576">
    <cfRule type="expression" dxfId="5" priority="6">
      <formula>AND(E2=FALSE,C2="N")</formula>
    </cfRule>
    <cfRule type="expression" dxfId="4" priority="5">
      <formula>AND(E2=FALSE,C2="NN")</formula>
    </cfRule>
    <cfRule type="expression" dxfId="3" priority="4">
      <formula>AND(E2=FALSE,C2="NNN")</formula>
    </cfRule>
    <cfRule type="expression" dxfId="2" priority="3">
      <formula>AND(E2=TRUE,C2="B")</formula>
    </cfRule>
    <cfRule type="expression" dxfId="1" priority="2">
      <formula>AND(E2=TRUE,C2="BB")</formula>
    </cfRule>
    <cfRule type="expression" dxfId="0" priority="1">
      <formula>AND(E2=TRUE,C2="BBB")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anonyme</cp:lastModifiedBy>
  <dcterms:created xsi:type="dcterms:W3CDTF">2017-12-09T07:56:54Z</dcterms:created>
  <dcterms:modified xsi:type="dcterms:W3CDTF">2017-12-13T20:54:09Z</dcterms:modified>
</cp:coreProperties>
</file>