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7476" windowHeight="10596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4"/>
</calcChain>
</file>

<file path=xl/sharedStrings.xml><?xml version="1.0" encoding="utf-8"?>
<sst xmlns="http://schemas.openxmlformats.org/spreadsheetml/2006/main" count="196" uniqueCount="58">
  <si>
    <t>Nomenclature de l'ossature</t>
  </si>
  <si>
    <t>TRA_Etage</t>
  </si>
  <si>
    <t>Type</t>
  </si>
  <si>
    <t>TRA_b</t>
  </si>
  <si>
    <t>TRA_h</t>
  </si>
  <si>
    <t>Coffrage</t>
  </si>
  <si>
    <t>Longueur</t>
  </si>
  <si>
    <t>Nombre</t>
  </si>
  <si>
    <t>R+1</t>
  </si>
  <si>
    <t>N20/35/-</t>
  </si>
  <si>
    <t>N20/55/-</t>
  </si>
  <si>
    <t>N20/60/-</t>
  </si>
  <si>
    <t>N20/95/-</t>
  </si>
  <si>
    <t>N30/35/-</t>
  </si>
  <si>
    <t>Poutre mixte N30/60/- (PRS)</t>
  </si>
  <si>
    <t>Poutre mixte N35/60/- (PRS)</t>
  </si>
  <si>
    <t>Poutre mixte N48/65/- (PRS)</t>
  </si>
  <si>
    <t>R+2</t>
  </si>
  <si>
    <t>N20/100/-</t>
  </si>
  <si>
    <t>N20/127/-</t>
  </si>
  <si>
    <t>N30/60/-</t>
  </si>
  <si>
    <t>N35/30/-</t>
  </si>
  <si>
    <t>N40/90/-</t>
  </si>
  <si>
    <t>N45/127/-</t>
  </si>
  <si>
    <t>R+3</t>
  </si>
  <si>
    <t>N20/112/-</t>
  </si>
  <si>
    <t>R+4</t>
  </si>
  <si>
    <t>N20/122/-</t>
  </si>
  <si>
    <t>N20/125/-</t>
  </si>
  <si>
    <t>N45/125/-</t>
  </si>
  <si>
    <t>R+5</t>
  </si>
  <si>
    <t>R+6</t>
  </si>
  <si>
    <t>N20/129/-</t>
  </si>
  <si>
    <t>N45/129/-</t>
  </si>
  <si>
    <t>R+7</t>
  </si>
  <si>
    <t>N20/75/-</t>
  </si>
  <si>
    <t>N55/55/-</t>
  </si>
  <si>
    <t>R+8</t>
  </si>
  <si>
    <t>N20/132/-</t>
  </si>
  <si>
    <t>N20/137/-</t>
  </si>
  <si>
    <t>N40/55/-</t>
  </si>
  <si>
    <t>N45/137/-</t>
  </si>
  <si>
    <t>R+9</t>
  </si>
  <si>
    <t>N20/50/-</t>
  </si>
  <si>
    <t>Poutre mixte N35/65/- (PRS)</t>
  </si>
  <si>
    <t>R+10</t>
  </si>
  <si>
    <t>R+11</t>
  </si>
  <si>
    <t>R+12</t>
  </si>
  <si>
    <t>RDC</t>
  </si>
  <si>
    <t>N100/140/-</t>
  </si>
  <si>
    <t>Poutre mixte N50/65/- (PRS)</t>
  </si>
  <si>
    <t>SS1</t>
  </si>
  <si>
    <t>N30/80/-</t>
  </si>
  <si>
    <t>N30/110/-</t>
  </si>
  <si>
    <t>SS2</t>
  </si>
  <si>
    <t>LG100/150/-</t>
  </si>
  <si>
    <t>Niv</t>
  </si>
  <si>
    <t>Lng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</si>
</sst>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3" fontId="0" fillId="0" borderId="0" xfId="0" applyNumberFormat="1"/>
    <xf numFmtId="0" fontId="0" fillId="0" borderId="0" xfId="0" applyAlignment="1">
      <alignment horizontal="right" inden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96"/>
  <sheetViews>
    <sheetView tabSelected="1" workbookViewId="0"/>
  </sheetViews>
  <sheetFormatPr baseColWidth="10" defaultRowHeight="14.4"/>
  <cols>
    <col min="2" max="2" width="5.77734375" style="2" hidden="1" customWidth="1"/>
    <col min="3" max="3" width="6.77734375" style="2" hidden="1" customWidth="1"/>
    <col min="4" max="4" width="27.109375" customWidth="1"/>
  </cols>
  <sheetData>
    <row r="1" spans="1:9">
      <c r="A1" t="s">
        <v>0</v>
      </c>
    </row>
    <row r="3" spans="1:9">
      <c r="A3" s="3" t="s">
        <v>1</v>
      </c>
      <c r="B3" s="3" t="s">
        <v>57</v>
      </c>
      <c r="C3" s="3" t="s">
        <v>56</v>
      </c>
      <c r="D3" s="3" t="s">
        <v>2</v>
      </c>
      <c r="E3" s="3" t="s">
        <v>3</v>
      </c>
      <c r="F3" s="3" t="s">
        <v>4</v>
      </c>
      <c r="G3" s="3" t="s">
        <v>5</v>
      </c>
      <c r="H3" s="3" t="s">
        <v>6</v>
      </c>
      <c r="I3" s="3" t="s">
        <v>7</v>
      </c>
    </row>
    <row r="4" spans="1:9">
      <c r="A4" t="s">
        <v>8</v>
      </c>
      <c r="B4" s="2">
        <f>LEN(A4)</f>
        <v>3</v>
      </c>
      <c r="C4" s="2">
        <f>IF(B4&lt;3,"",IFERROR(RIGHT(A4,B4-2)*(1-2*(LEFT(A4)="S")),0))</f>
        <v>1</v>
      </c>
      <c r="D4" t="s">
        <v>9</v>
      </c>
      <c r="E4">
        <v>0.2</v>
      </c>
      <c r="F4">
        <v>0.35</v>
      </c>
      <c r="G4">
        <v>13.88</v>
      </c>
      <c r="H4" s="1">
        <v>15.417</v>
      </c>
      <c r="I4">
        <v>4</v>
      </c>
    </row>
    <row r="5" spans="1:9">
      <c r="A5" t="s">
        <v>8</v>
      </c>
      <c r="B5" s="2">
        <f t="shared" ref="B5:B68" si="0">LEN(A5)</f>
        <v>3</v>
      </c>
      <c r="C5" s="2">
        <f t="shared" ref="C5:C68" si="1">IF(B5&lt;3,"",IFERROR(RIGHT(A5,B5-2)*(1-2*(LEFT(A5)="S")),0))</f>
        <v>1</v>
      </c>
      <c r="D5" t="s">
        <v>10</v>
      </c>
      <c r="E5">
        <v>0.2</v>
      </c>
      <c r="F5">
        <v>0.55000000000000004</v>
      </c>
      <c r="G5">
        <v>24.37</v>
      </c>
      <c r="H5" s="1">
        <v>18.744</v>
      </c>
      <c r="I5">
        <v>4</v>
      </c>
    </row>
    <row r="6" spans="1:9">
      <c r="A6" t="s">
        <v>8</v>
      </c>
      <c r="B6" s="2">
        <f t="shared" si="0"/>
        <v>3</v>
      </c>
      <c r="C6" s="2">
        <f t="shared" si="1"/>
        <v>1</v>
      </c>
      <c r="D6" t="s">
        <v>11</v>
      </c>
      <c r="E6">
        <v>0.2</v>
      </c>
      <c r="F6">
        <v>0.6</v>
      </c>
      <c r="G6">
        <v>4.34</v>
      </c>
      <c r="H6" s="1">
        <v>3.1</v>
      </c>
      <c r="I6">
        <v>1</v>
      </c>
    </row>
    <row r="7" spans="1:9">
      <c r="A7" t="s">
        <v>8</v>
      </c>
      <c r="B7" s="2">
        <f t="shared" si="0"/>
        <v>3</v>
      </c>
      <c r="C7" s="2">
        <f t="shared" si="1"/>
        <v>1</v>
      </c>
      <c r="D7" t="s">
        <v>12</v>
      </c>
      <c r="E7">
        <v>0.2</v>
      </c>
      <c r="F7">
        <v>0.95</v>
      </c>
      <c r="G7">
        <v>11.17</v>
      </c>
      <c r="H7" s="1">
        <v>5.3170000000000002</v>
      </c>
      <c r="I7">
        <v>1</v>
      </c>
    </row>
    <row r="8" spans="1:9">
      <c r="A8" t="s">
        <v>8</v>
      </c>
      <c r="B8" s="2">
        <f t="shared" si="0"/>
        <v>3</v>
      </c>
      <c r="C8" s="2">
        <f t="shared" si="1"/>
        <v>1</v>
      </c>
      <c r="D8" t="s">
        <v>13</v>
      </c>
      <c r="E8">
        <v>0.3</v>
      </c>
      <c r="F8">
        <v>0.35</v>
      </c>
      <c r="G8">
        <v>2.0499999999999998</v>
      </c>
      <c r="H8" s="1">
        <v>2.0499999999999998</v>
      </c>
      <c r="I8">
        <v>1</v>
      </c>
    </row>
    <row r="9" spans="1:9">
      <c r="A9" t="s">
        <v>8</v>
      </c>
      <c r="B9" s="2">
        <f t="shared" si="0"/>
        <v>3</v>
      </c>
      <c r="C9" s="2">
        <f t="shared" si="1"/>
        <v>1</v>
      </c>
      <c r="D9" t="s">
        <v>14</v>
      </c>
      <c r="E9">
        <v>0.3</v>
      </c>
      <c r="F9">
        <v>0.6</v>
      </c>
      <c r="G9">
        <v>12.64</v>
      </c>
      <c r="H9" s="1">
        <v>8.4250000000000007</v>
      </c>
      <c r="I9">
        <v>1</v>
      </c>
    </row>
    <row r="10" spans="1:9">
      <c r="A10" t="s">
        <v>8</v>
      </c>
      <c r="B10" s="2">
        <f t="shared" si="0"/>
        <v>3</v>
      </c>
      <c r="C10" s="2">
        <f t="shared" si="1"/>
        <v>1</v>
      </c>
      <c r="D10" t="s">
        <v>15</v>
      </c>
      <c r="E10">
        <v>0.35</v>
      </c>
      <c r="F10">
        <v>0.6</v>
      </c>
      <c r="G10">
        <v>14.61</v>
      </c>
      <c r="H10" s="1">
        <v>9.4250000000000007</v>
      </c>
      <c r="I10">
        <v>1</v>
      </c>
    </row>
    <row r="11" spans="1:9">
      <c r="A11" t="s">
        <v>8</v>
      </c>
      <c r="B11" s="2">
        <f t="shared" si="0"/>
        <v>3</v>
      </c>
      <c r="C11" s="2">
        <f t="shared" si="1"/>
        <v>1</v>
      </c>
      <c r="D11" t="s">
        <v>16</v>
      </c>
      <c r="E11">
        <v>0.48</v>
      </c>
      <c r="F11">
        <v>0.65</v>
      </c>
      <c r="G11">
        <v>32.39</v>
      </c>
      <c r="H11" s="1">
        <v>18.193999999999999</v>
      </c>
      <c r="I11">
        <v>2</v>
      </c>
    </row>
    <row r="12" spans="1:9">
      <c r="A12" t="s">
        <v>17</v>
      </c>
      <c r="B12" s="2">
        <f t="shared" si="0"/>
        <v>3</v>
      </c>
      <c r="C12" s="2">
        <f t="shared" si="1"/>
        <v>2</v>
      </c>
      <c r="D12" t="s">
        <v>9</v>
      </c>
      <c r="E12">
        <v>0.2</v>
      </c>
      <c r="F12">
        <v>0.35</v>
      </c>
      <c r="G12">
        <v>8.26</v>
      </c>
      <c r="H12" s="1">
        <v>9.1780000000000008</v>
      </c>
      <c r="I12">
        <v>4</v>
      </c>
    </row>
    <row r="13" spans="1:9">
      <c r="A13" t="s">
        <v>17</v>
      </c>
      <c r="B13" s="2">
        <f t="shared" si="0"/>
        <v>3</v>
      </c>
      <c r="C13" s="2">
        <f t="shared" si="1"/>
        <v>2</v>
      </c>
      <c r="D13" t="s">
        <v>10</v>
      </c>
      <c r="E13">
        <v>0.2</v>
      </c>
      <c r="F13">
        <v>0.55000000000000004</v>
      </c>
      <c r="G13">
        <v>23.79</v>
      </c>
      <c r="H13" s="1">
        <v>18.3</v>
      </c>
      <c r="I13">
        <v>4</v>
      </c>
    </row>
    <row r="14" spans="1:9">
      <c r="A14" t="s">
        <v>17</v>
      </c>
      <c r="B14" s="2">
        <f t="shared" si="0"/>
        <v>3</v>
      </c>
      <c r="C14" s="2">
        <f t="shared" si="1"/>
        <v>2</v>
      </c>
      <c r="D14" t="s">
        <v>12</v>
      </c>
      <c r="E14">
        <v>0.2</v>
      </c>
      <c r="F14">
        <v>0.95</v>
      </c>
      <c r="G14">
        <v>220.31</v>
      </c>
      <c r="H14" s="1">
        <v>104.908</v>
      </c>
      <c r="I14">
        <v>3</v>
      </c>
    </row>
    <row r="15" spans="1:9">
      <c r="A15" t="s">
        <v>17</v>
      </c>
      <c r="B15" s="2">
        <f t="shared" si="0"/>
        <v>3</v>
      </c>
      <c r="C15" s="2">
        <f t="shared" si="1"/>
        <v>2</v>
      </c>
      <c r="D15" t="s">
        <v>18</v>
      </c>
      <c r="E15">
        <v>0.2</v>
      </c>
      <c r="F15">
        <v>1</v>
      </c>
      <c r="G15">
        <v>79.97</v>
      </c>
      <c r="H15" s="1">
        <v>36.347999999999999</v>
      </c>
      <c r="I15">
        <v>3</v>
      </c>
    </row>
    <row r="16" spans="1:9">
      <c r="A16" t="s">
        <v>17</v>
      </c>
      <c r="B16" s="2">
        <f t="shared" si="0"/>
        <v>3</v>
      </c>
      <c r="C16" s="2">
        <f t="shared" si="1"/>
        <v>2</v>
      </c>
      <c r="D16" t="s">
        <v>19</v>
      </c>
      <c r="E16">
        <v>0.2</v>
      </c>
      <c r="F16">
        <v>1.27</v>
      </c>
      <c r="G16">
        <v>112.18</v>
      </c>
      <c r="H16" s="1">
        <v>40.942</v>
      </c>
      <c r="I16">
        <v>13</v>
      </c>
    </row>
    <row r="17" spans="1:9">
      <c r="A17" t="s">
        <v>17</v>
      </c>
      <c r="B17" s="2">
        <f t="shared" si="0"/>
        <v>3</v>
      </c>
      <c r="C17" s="2">
        <f t="shared" si="1"/>
        <v>2</v>
      </c>
      <c r="D17" t="s">
        <v>20</v>
      </c>
      <c r="E17">
        <v>0.3</v>
      </c>
      <c r="F17">
        <v>0.6</v>
      </c>
      <c r="G17">
        <v>6.3</v>
      </c>
      <c r="H17" s="1">
        <v>4.2</v>
      </c>
      <c r="I17">
        <v>1</v>
      </c>
    </row>
    <row r="18" spans="1:9">
      <c r="A18" t="s">
        <v>17</v>
      </c>
      <c r="B18" s="2">
        <f t="shared" si="0"/>
        <v>3</v>
      </c>
      <c r="C18" s="2">
        <f t="shared" si="1"/>
        <v>2</v>
      </c>
      <c r="D18" t="s">
        <v>21</v>
      </c>
      <c r="E18">
        <v>0.35</v>
      </c>
      <c r="F18">
        <v>0.3</v>
      </c>
      <c r="G18">
        <v>1.66</v>
      </c>
      <c r="H18" s="1">
        <v>1.75</v>
      </c>
      <c r="I18">
        <v>1</v>
      </c>
    </row>
    <row r="19" spans="1:9">
      <c r="A19" t="s">
        <v>17</v>
      </c>
      <c r="B19" s="2">
        <f t="shared" si="0"/>
        <v>3</v>
      </c>
      <c r="C19" s="2">
        <f t="shared" si="1"/>
        <v>2</v>
      </c>
      <c r="D19" t="s">
        <v>22</v>
      </c>
      <c r="E19">
        <v>0.4</v>
      </c>
      <c r="F19">
        <v>0.9</v>
      </c>
      <c r="G19">
        <v>15.41</v>
      </c>
      <c r="H19" s="1">
        <v>7.0019999999999998</v>
      </c>
      <c r="I19">
        <v>1</v>
      </c>
    </row>
    <row r="20" spans="1:9">
      <c r="A20" t="s">
        <v>17</v>
      </c>
      <c r="B20" s="2">
        <f t="shared" si="0"/>
        <v>3</v>
      </c>
      <c r="C20" s="2">
        <f t="shared" si="1"/>
        <v>2</v>
      </c>
      <c r="D20" t="s">
        <v>23</v>
      </c>
      <c r="E20">
        <v>0.45</v>
      </c>
      <c r="F20">
        <v>1.27</v>
      </c>
      <c r="G20">
        <v>5.23</v>
      </c>
      <c r="H20" s="1">
        <v>1.75</v>
      </c>
      <c r="I20">
        <v>2</v>
      </c>
    </row>
    <row r="21" spans="1:9">
      <c r="A21" t="s">
        <v>17</v>
      </c>
      <c r="B21" s="2">
        <f t="shared" si="0"/>
        <v>3</v>
      </c>
      <c r="C21" s="2">
        <f t="shared" si="1"/>
        <v>2</v>
      </c>
      <c r="D21" t="s">
        <v>14</v>
      </c>
      <c r="E21">
        <v>0.3</v>
      </c>
      <c r="F21">
        <v>0.6</v>
      </c>
      <c r="G21">
        <v>12.64</v>
      </c>
      <c r="H21" s="1">
        <v>8.4250000000000007</v>
      </c>
      <c r="I21">
        <v>1</v>
      </c>
    </row>
    <row r="22" spans="1:9">
      <c r="A22" t="s">
        <v>17</v>
      </c>
      <c r="B22" s="2">
        <f t="shared" si="0"/>
        <v>3</v>
      </c>
      <c r="C22" s="2">
        <f t="shared" si="1"/>
        <v>2</v>
      </c>
      <c r="D22" t="s">
        <v>15</v>
      </c>
      <c r="E22">
        <v>0.35</v>
      </c>
      <c r="F22">
        <v>0.6</v>
      </c>
      <c r="G22">
        <v>14.61</v>
      </c>
      <c r="H22" s="1">
        <v>9.4250000000000007</v>
      </c>
      <c r="I22">
        <v>1</v>
      </c>
    </row>
    <row r="23" spans="1:9">
      <c r="A23" t="s">
        <v>17</v>
      </c>
      <c r="B23" s="2">
        <f t="shared" si="0"/>
        <v>3</v>
      </c>
      <c r="C23" s="2">
        <f t="shared" si="1"/>
        <v>2</v>
      </c>
      <c r="D23" t="s">
        <v>16</v>
      </c>
      <c r="E23">
        <v>0.48</v>
      </c>
      <c r="F23">
        <v>0.65</v>
      </c>
      <c r="G23">
        <v>22.43</v>
      </c>
      <c r="H23" s="1">
        <v>12.6</v>
      </c>
      <c r="I23">
        <v>1</v>
      </c>
    </row>
    <row r="24" spans="1:9">
      <c r="A24" t="s">
        <v>24</v>
      </c>
      <c r="B24" s="2">
        <f t="shared" si="0"/>
        <v>3</v>
      </c>
      <c r="C24" s="2">
        <f t="shared" si="1"/>
        <v>3</v>
      </c>
      <c r="D24" t="s">
        <v>9</v>
      </c>
      <c r="E24">
        <v>0.2</v>
      </c>
      <c r="F24">
        <v>0.35</v>
      </c>
      <c r="G24">
        <v>13.86</v>
      </c>
      <c r="H24" s="1">
        <v>15.4</v>
      </c>
      <c r="I24">
        <v>4</v>
      </c>
    </row>
    <row r="25" spans="1:9">
      <c r="A25" t="s">
        <v>24</v>
      </c>
      <c r="B25" s="2">
        <f t="shared" si="0"/>
        <v>3</v>
      </c>
      <c r="C25" s="2">
        <f t="shared" si="1"/>
        <v>3</v>
      </c>
      <c r="D25" t="s">
        <v>10</v>
      </c>
      <c r="E25">
        <v>0.2</v>
      </c>
      <c r="F25">
        <v>0.55000000000000004</v>
      </c>
      <c r="G25">
        <v>24.41</v>
      </c>
      <c r="H25" s="1">
        <v>18.776</v>
      </c>
      <c r="I25">
        <v>4</v>
      </c>
    </row>
    <row r="26" spans="1:9">
      <c r="A26" t="s">
        <v>24</v>
      </c>
      <c r="B26" s="2">
        <f t="shared" si="0"/>
        <v>3</v>
      </c>
      <c r="C26" s="2">
        <f t="shared" si="1"/>
        <v>3</v>
      </c>
      <c r="D26" t="s">
        <v>25</v>
      </c>
      <c r="E26">
        <v>0.2</v>
      </c>
      <c r="F26">
        <v>1.1200000000000001</v>
      </c>
      <c r="G26">
        <v>21.23</v>
      </c>
      <c r="H26" s="1">
        <v>8.6999999999999993</v>
      </c>
      <c r="I26">
        <v>4</v>
      </c>
    </row>
    <row r="27" spans="1:9">
      <c r="A27" t="s">
        <v>24</v>
      </c>
      <c r="B27" s="2">
        <f t="shared" si="0"/>
        <v>3</v>
      </c>
      <c r="C27" s="2">
        <f t="shared" si="1"/>
        <v>3</v>
      </c>
      <c r="D27" t="s">
        <v>20</v>
      </c>
      <c r="E27">
        <v>0.3</v>
      </c>
      <c r="F27">
        <v>0.6</v>
      </c>
      <c r="G27">
        <v>6.3</v>
      </c>
      <c r="H27" s="1">
        <v>4.2</v>
      </c>
      <c r="I27">
        <v>1</v>
      </c>
    </row>
    <row r="28" spans="1:9">
      <c r="A28" t="s">
        <v>24</v>
      </c>
      <c r="B28" s="2">
        <f t="shared" si="0"/>
        <v>3</v>
      </c>
      <c r="C28" s="2">
        <f t="shared" si="1"/>
        <v>3</v>
      </c>
      <c r="D28" t="s">
        <v>14</v>
      </c>
      <c r="E28">
        <v>0.3</v>
      </c>
      <c r="F28">
        <v>0.6</v>
      </c>
      <c r="G28">
        <v>12.64</v>
      </c>
      <c r="H28" s="1">
        <v>8.4250000000000007</v>
      </c>
      <c r="I28">
        <v>1</v>
      </c>
    </row>
    <row r="29" spans="1:9">
      <c r="A29" t="s">
        <v>24</v>
      </c>
      <c r="B29" s="2">
        <f t="shared" si="0"/>
        <v>3</v>
      </c>
      <c r="C29" s="2">
        <f t="shared" si="1"/>
        <v>3</v>
      </c>
      <c r="D29" t="s">
        <v>15</v>
      </c>
      <c r="E29">
        <v>0.35</v>
      </c>
      <c r="F29">
        <v>0.6</v>
      </c>
      <c r="G29">
        <v>14.61</v>
      </c>
      <c r="H29" s="1">
        <v>9.4250000000000007</v>
      </c>
      <c r="I29">
        <v>1</v>
      </c>
    </row>
    <row r="30" spans="1:9">
      <c r="A30" t="s">
        <v>24</v>
      </c>
      <c r="B30" s="2">
        <f t="shared" si="0"/>
        <v>3</v>
      </c>
      <c r="C30" s="2">
        <f t="shared" si="1"/>
        <v>3</v>
      </c>
      <c r="D30" t="s">
        <v>16</v>
      </c>
      <c r="E30">
        <v>0.48</v>
      </c>
      <c r="F30">
        <v>0.65</v>
      </c>
      <c r="G30">
        <v>22.43</v>
      </c>
      <c r="H30" s="1">
        <v>12.6</v>
      </c>
      <c r="I30">
        <v>1</v>
      </c>
    </row>
    <row r="31" spans="1:9">
      <c r="A31" t="s">
        <v>26</v>
      </c>
      <c r="B31" s="2">
        <f t="shared" si="0"/>
        <v>3</v>
      </c>
      <c r="C31" s="2">
        <f t="shared" si="1"/>
        <v>4</v>
      </c>
      <c r="D31" t="s">
        <v>9</v>
      </c>
      <c r="E31">
        <v>0.2</v>
      </c>
      <c r="F31">
        <v>0.35</v>
      </c>
      <c r="G31">
        <v>8.17</v>
      </c>
      <c r="H31" s="1">
        <v>9.0749999999999993</v>
      </c>
      <c r="I31">
        <v>4</v>
      </c>
    </row>
    <row r="32" spans="1:9">
      <c r="A32" t="s">
        <v>26</v>
      </c>
      <c r="B32" s="2">
        <f t="shared" si="0"/>
        <v>3</v>
      </c>
      <c r="C32" s="2">
        <f t="shared" si="1"/>
        <v>4</v>
      </c>
      <c r="D32" t="s">
        <v>10</v>
      </c>
      <c r="E32">
        <v>0.2</v>
      </c>
      <c r="F32">
        <v>0.55000000000000004</v>
      </c>
      <c r="G32">
        <v>24.41</v>
      </c>
      <c r="H32" s="1">
        <v>18.776</v>
      </c>
      <c r="I32">
        <v>4</v>
      </c>
    </row>
    <row r="33" spans="1:9">
      <c r="A33" t="s">
        <v>26</v>
      </c>
      <c r="B33" s="2">
        <f t="shared" si="0"/>
        <v>3</v>
      </c>
      <c r="C33" s="2">
        <f t="shared" si="1"/>
        <v>4</v>
      </c>
      <c r="D33" t="s">
        <v>25</v>
      </c>
      <c r="E33">
        <v>0.2</v>
      </c>
      <c r="F33">
        <v>1.1200000000000001</v>
      </c>
      <c r="G33">
        <v>21.35</v>
      </c>
      <c r="H33" s="1">
        <v>8.75</v>
      </c>
      <c r="I33">
        <v>4</v>
      </c>
    </row>
    <row r="34" spans="1:9">
      <c r="A34" t="s">
        <v>26</v>
      </c>
      <c r="B34" s="2">
        <f t="shared" si="0"/>
        <v>3</v>
      </c>
      <c r="C34" s="2">
        <f t="shared" si="1"/>
        <v>4</v>
      </c>
      <c r="D34" t="s">
        <v>27</v>
      </c>
      <c r="E34">
        <v>0.2</v>
      </c>
      <c r="F34">
        <v>1.22</v>
      </c>
      <c r="G34">
        <v>22.39</v>
      </c>
      <c r="H34" s="1">
        <v>8.48</v>
      </c>
      <c r="I34">
        <v>3</v>
      </c>
    </row>
    <row r="35" spans="1:9">
      <c r="A35" t="s">
        <v>26</v>
      </c>
      <c r="B35" s="2">
        <f t="shared" si="0"/>
        <v>3</v>
      </c>
      <c r="C35" s="2">
        <f t="shared" si="1"/>
        <v>4</v>
      </c>
      <c r="D35" t="s">
        <v>28</v>
      </c>
      <c r="E35">
        <v>0.2</v>
      </c>
      <c r="F35">
        <v>1.25</v>
      </c>
      <c r="G35">
        <v>87.09</v>
      </c>
      <c r="H35" s="1">
        <v>32.255000000000003</v>
      </c>
      <c r="I35">
        <v>10</v>
      </c>
    </row>
    <row r="36" spans="1:9">
      <c r="A36" t="s">
        <v>26</v>
      </c>
      <c r="B36" s="2">
        <f t="shared" si="0"/>
        <v>3</v>
      </c>
      <c r="C36" s="2">
        <f t="shared" si="1"/>
        <v>4</v>
      </c>
      <c r="D36" t="s">
        <v>20</v>
      </c>
      <c r="E36">
        <v>0.3</v>
      </c>
      <c r="F36">
        <v>0.6</v>
      </c>
      <c r="G36">
        <v>6.3</v>
      </c>
      <c r="H36" s="1">
        <v>4.2</v>
      </c>
      <c r="I36">
        <v>1</v>
      </c>
    </row>
    <row r="37" spans="1:9">
      <c r="A37" t="s">
        <v>26</v>
      </c>
      <c r="B37" s="2">
        <f t="shared" si="0"/>
        <v>3</v>
      </c>
      <c r="C37" s="2">
        <f t="shared" si="1"/>
        <v>4</v>
      </c>
      <c r="D37" t="s">
        <v>21</v>
      </c>
      <c r="E37">
        <v>0.35</v>
      </c>
      <c r="F37">
        <v>0.3</v>
      </c>
      <c r="G37">
        <v>1.66</v>
      </c>
      <c r="H37" s="1">
        <v>1.75</v>
      </c>
      <c r="I37">
        <v>1</v>
      </c>
    </row>
    <row r="38" spans="1:9">
      <c r="A38" t="s">
        <v>26</v>
      </c>
      <c r="B38" s="2">
        <f t="shared" si="0"/>
        <v>3</v>
      </c>
      <c r="C38" s="2">
        <f t="shared" si="1"/>
        <v>4</v>
      </c>
      <c r="D38" t="s">
        <v>29</v>
      </c>
      <c r="E38">
        <v>0.45</v>
      </c>
      <c r="F38">
        <v>1.25</v>
      </c>
      <c r="G38">
        <v>5.16</v>
      </c>
      <c r="H38" s="1">
        <v>1.75</v>
      </c>
      <c r="I38">
        <v>2</v>
      </c>
    </row>
    <row r="39" spans="1:9">
      <c r="A39" t="s">
        <v>26</v>
      </c>
      <c r="B39" s="2">
        <f t="shared" si="0"/>
        <v>3</v>
      </c>
      <c r="C39" s="2">
        <f t="shared" si="1"/>
        <v>4</v>
      </c>
      <c r="D39" t="s">
        <v>14</v>
      </c>
      <c r="E39">
        <v>0.3</v>
      </c>
      <c r="F39">
        <v>0.6</v>
      </c>
      <c r="G39">
        <v>12.64</v>
      </c>
      <c r="H39" s="1">
        <v>8.4250000000000007</v>
      </c>
      <c r="I39">
        <v>1</v>
      </c>
    </row>
    <row r="40" spans="1:9">
      <c r="A40" t="s">
        <v>26</v>
      </c>
      <c r="B40" s="2">
        <f t="shared" si="0"/>
        <v>3</v>
      </c>
      <c r="C40" s="2">
        <f t="shared" si="1"/>
        <v>4</v>
      </c>
      <c r="D40" t="s">
        <v>15</v>
      </c>
      <c r="E40">
        <v>0.35</v>
      </c>
      <c r="F40">
        <v>0.6</v>
      </c>
      <c r="G40">
        <v>14.61</v>
      </c>
      <c r="H40" s="1">
        <v>9.4250000000000007</v>
      </c>
      <c r="I40">
        <v>1</v>
      </c>
    </row>
    <row r="41" spans="1:9">
      <c r="A41" t="s">
        <v>26</v>
      </c>
      <c r="B41" s="2">
        <f t="shared" si="0"/>
        <v>3</v>
      </c>
      <c r="C41" s="2">
        <f t="shared" si="1"/>
        <v>4</v>
      </c>
      <c r="D41" t="s">
        <v>16</v>
      </c>
      <c r="E41">
        <v>0.48</v>
      </c>
      <c r="F41">
        <v>0.65</v>
      </c>
      <c r="G41">
        <v>22.43</v>
      </c>
      <c r="H41" s="1">
        <v>12.6</v>
      </c>
      <c r="I41">
        <v>1</v>
      </c>
    </row>
    <row r="42" spans="1:9">
      <c r="A42" t="s">
        <v>30</v>
      </c>
      <c r="B42" s="2">
        <f t="shared" si="0"/>
        <v>3</v>
      </c>
      <c r="C42" s="2">
        <f t="shared" si="1"/>
        <v>5</v>
      </c>
      <c r="D42" t="s">
        <v>9</v>
      </c>
      <c r="E42">
        <v>0.2</v>
      </c>
      <c r="F42">
        <v>0.35</v>
      </c>
      <c r="G42">
        <v>13.86</v>
      </c>
      <c r="H42" s="1">
        <v>15.4</v>
      </c>
      <c r="I42">
        <v>4</v>
      </c>
    </row>
    <row r="43" spans="1:9">
      <c r="A43" t="s">
        <v>30</v>
      </c>
      <c r="B43" s="2">
        <f t="shared" si="0"/>
        <v>3</v>
      </c>
      <c r="C43" s="2">
        <f t="shared" si="1"/>
        <v>5</v>
      </c>
      <c r="D43" t="s">
        <v>10</v>
      </c>
      <c r="E43">
        <v>0.2</v>
      </c>
      <c r="F43">
        <v>0.55000000000000004</v>
      </c>
      <c r="G43">
        <v>24.37</v>
      </c>
      <c r="H43" s="1">
        <v>18.744</v>
      </c>
      <c r="I43">
        <v>4</v>
      </c>
    </row>
    <row r="44" spans="1:9">
      <c r="A44" t="s">
        <v>30</v>
      </c>
      <c r="B44" s="2">
        <f t="shared" si="0"/>
        <v>3</v>
      </c>
      <c r="C44" s="2">
        <f t="shared" si="1"/>
        <v>5</v>
      </c>
      <c r="D44" t="s">
        <v>25</v>
      </c>
      <c r="E44">
        <v>0.2</v>
      </c>
      <c r="F44">
        <v>1.1200000000000001</v>
      </c>
      <c r="G44">
        <v>21.23</v>
      </c>
      <c r="H44" s="1">
        <v>8.6999999999999993</v>
      </c>
      <c r="I44">
        <v>4</v>
      </c>
    </row>
    <row r="45" spans="1:9">
      <c r="A45" t="s">
        <v>30</v>
      </c>
      <c r="B45" s="2">
        <f t="shared" si="0"/>
        <v>3</v>
      </c>
      <c r="C45" s="2">
        <f t="shared" si="1"/>
        <v>5</v>
      </c>
      <c r="D45" t="s">
        <v>20</v>
      </c>
      <c r="E45">
        <v>0.3</v>
      </c>
      <c r="F45">
        <v>0.6</v>
      </c>
      <c r="G45">
        <v>6.3</v>
      </c>
      <c r="H45" s="1">
        <v>4.2</v>
      </c>
      <c r="I45">
        <v>1</v>
      </c>
    </row>
    <row r="46" spans="1:9">
      <c r="A46" t="s">
        <v>30</v>
      </c>
      <c r="B46" s="2">
        <f t="shared" si="0"/>
        <v>3</v>
      </c>
      <c r="C46" s="2">
        <f t="shared" si="1"/>
        <v>5</v>
      </c>
      <c r="D46" t="s">
        <v>14</v>
      </c>
      <c r="E46">
        <v>0.3</v>
      </c>
      <c r="F46">
        <v>0.6</v>
      </c>
      <c r="G46">
        <v>12.64</v>
      </c>
      <c r="H46" s="1">
        <v>8.4250000000000007</v>
      </c>
      <c r="I46">
        <v>1</v>
      </c>
    </row>
    <row r="47" spans="1:9">
      <c r="A47" t="s">
        <v>30</v>
      </c>
      <c r="B47" s="2">
        <f t="shared" si="0"/>
        <v>3</v>
      </c>
      <c r="C47" s="2">
        <f t="shared" si="1"/>
        <v>5</v>
      </c>
      <c r="D47" t="s">
        <v>15</v>
      </c>
      <c r="E47">
        <v>0.35</v>
      </c>
      <c r="F47">
        <v>0.6</v>
      </c>
      <c r="G47">
        <v>14.61</v>
      </c>
      <c r="H47" s="1">
        <v>9.4250000000000007</v>
      </c>
      <c r="I47">
        <v>1</v>
      </c>
    </row>
    <row r="48" spans="1:9">
      <c r="A48" t="s">
        <v>30</v>
      </c>
      <c r="B48" s="2">
        <f t="shared" si="0"/>
        <v>3</v>
      </c>
      <c r="C48" s="2">
        <f t="shared" si="1"/>
        <v>5</v>
      </c>
      <c r="D48" t="s">
        <v>16</v>
      </c>
      <c r="E48">
        <v>0.48</v>
      </c>
      <c r="F48">
        <v>0.65</v>
      </c>
      <c r="G48">
        <v>22.43</v>
      </c>
      <c r="H48" s="1">
        <v>12.6</v>
      </c>
      <c r="I48">
        <v>1</v>
      </c>
    </row>
    <row r="49" spans="1:9">
      <c r="A49" t="s">
        <v>31</v>
      </c>
      <c r="B49" s="2">
        <f t="shared" si="0"/>
        <v>3</v>
      </c>
      <c r="C49" s="2">
        <f t="shared" si="1"/>
        <v>6</v>
      </c>
      <c r="D49" t="s">
        <v>9</v>
      </c>
      <c r="E49">
        <v>0.2</v>
      </c>
      <c r="F49">
        <v>0.35</v>
      </c>
      <c r="G49">
        <v>8.18</v>
      </c>
      <c r="H49" s="1">
        <v>9.0850000000000009</v>
      </c>
      <c r="I49">
        <v>4</v>
      </c>
    </row>
    <row r="50" spans="1:9">
      <c r="A50" t="s">
        <v>31</v>
      </c>
      <c r="B50" s="2">
        <f t="shared" si="0"/>
        <v>3</v>
      </c>
      <c r="C50" s="2">
        <f t="shared" si="1"/>
        <v>6</v>
      </c>
      <c r="D50" t="s">
        <v>10</v>
      </c>
      <c r="E50">
        <v>0.2</v>
      </c>
      <c r="F50">
        <v>0.55000000000000004</v>
      </c>
      <c r="G50">
        <v>9.16</v>
      </c>
      <c r="H50" s="1">
        <v>7.0439999999999996</v>
      </c>
      <c r="I50">
        <v>2</v>
      </c>
    </row>
    <row r="51" spans="1:9">
      <c r="A51" t="s">
        <v>31</v>
      </c>
      <c r="B51" s="2">
        <f t="shared" si="0"/>
        <v>3</v>
      </c>
      <c r="C51" s="2">
        <f t="shared" si="1"/>
        <v>6</v>
      </c>
      <c r="D51" t="s">
        <v>11</v>
      </c>
      <c r="E51">
        <v>0.2</v>
      </c>
      <c r="F51">
        <v>0.6</v>
      </c>
      <c r="G51">
        <v>15.96</v>
      </c>
      <c r="H51" s="1">
        <v>11.4</v>
      </c>
      <c r="I51">
        <v>2</v>
      </c>
    </row>
    <row r="52" spans="1:9">
      <c r="A52" t="s">
        <v>31</v>
      </c>
      <c r="B52" s="2">
        <f t="shared" si="0"/>
        <v>3</v>
      </c>
      <c r="C52" s="2">
        <f t="shared" si="1"/>
        <v>6</v>
      </c>
      <c r="D52" t="s">
        <v>25</v>
      </c>
      <c r="E52">
        <v>0.2</v>
      </c>
      <c r="F52">
        <v>1.1200000000000001</v>
      </c>
      <c r="G52">
        <v>21.35</v>
      </c>
      <c r="H52" s="1">
        <v>8.75</v>
      </c>
      <c r="I52">
        <v>4</v>
      </c>
    </row>
    <row r="53" spans="1:9">
      <c r="A53" t="s">
        <v>31</v>
      </c>
      <c r="B53" s="2">
        <f t="shared" si="0"/>
        <v>3</v>
      </c>
      <c r="C53" s="2">
        <f t="shared" si="1"/>
        <v>6</v>
      </c>
      <c r="D53" t="s">
        <v>27</v>
      </c>
      <c r="E53">
        <v>0.2</v>
      </c>
      <c r="F53">
        <v>1.22</v>
      </c>
      <c r="G53">
        <v>22.39</v>
      </c>
      <c r="H53" s="1">
        <v>8.48</v>
      </c>
      <c r="I53">
        <v>3</v>
      </c>
    </row>
    <row r="54" spans="1:9">
      <c r="A54" t="s">
        <v>31</v>
      </c>
      <c r="B54" s="2">
        <f t="shared" si="0"/>
        <v>3</v>
      </c>
      <c r="C54" s="2">
        <f t="shared" si="1"/>
        <v>6</v>
      </c>
      <c r="D54" t="s">
        <v>28</v>
      </c>
      <c r="E54">
        <v>0.2</v>
      </c>
      <c r="F54">
        <v>1.25</v>
      </c>
      <c r="G54">
        <v>67.64</v>
      </c>
      <c r="H54" s="1">
        <v>25.05</v>
      </c>
      <c r="I54">
        <v>7</v>
      </c>
    </row>
    <row r="55" spans="1:9">
      <c r="A55" t="s">
        <v>31</v>
      </c>
      <c r="B55" s="2">
        <f t="shared" si="0"/>
        <v>3</v>
      </c>
      <c r="C55" s="2">
        <f t="shared" si="1"/>
        <v>6</v>
      </c>
      <c r="D55" t="s">
        <v>32</v>
      </c>
      <c r="E55">
        <v>0.2</v>
      </c>
      <c r="F55">
        <v>1.29</v>
      </c>
      <c r="G55">
        <v>20.03</v>
      </c>
      <c r="H55" s="1">
        <v>7.2050000000000001</v>
      </c>
      <c r="I55">
        <v>3</v>
      </c>
    </row>
    <row r="56" spans="1:9">
      <c r="A56" t="s">
        <v>31</v>
      </c>
      <c r="B56" s="2">
        <f t="shared" si="0"/>
        <v>3</v>
      </c>
      <c r="C56" s="2">
        <f t="shared" si="1"/>
        <v>6</v>
      </c>
      <c r="D56" t="s">
        <v>20</v>
      </c>
      <c r="E56">
        <v>0.3</v>
      </c>
      <c r="F56">
        <v>0.6</v>
      </c>
      <c r="G56">
        <v>6.3</v>
      </c>
      <c r="H56" s="1">
        <v>4.2</v>
      </c>
      <c r="I56">
        <v>1</v>
      </c>
    </row>
    <row r="57" spans="1:9">
      <c r="A57" t="s">
        <v>31</v>
      </c>
      <c r="B57" s="2">
        <f t="shared" si="0"/>
        <v>3</v>
      </c>
      <c r="C57" s="2">
        <f t="shared" si="1"/>
        <v>6</v>
      </c>
      <c r="D57" t="s">
        <v>21</v>
      </c>
      <c r="E57">
        <v>0.35</v>
      </c>
      <c r="F57">
        <v>0.3</v>
      </c>
      <c r="G57">
        <v>1.66</v>
      </c>
      <c r="H57" s="1">
        <v>1.75</v>
      </c>
      <c r="I57">
        <v>1</v>
      </c>
    </row>
    <row r="58" spans="1:9">
      <c r="A58" t="s">
        <v>31</v>
      </c>
      <c r="B58" s="2">
        <f t="shared" si="0"/>
        <v>3</v>
      </c>
      <c r="C58" s="2">
        <f t="shared" si="1"/>
        <v>6</v>
      </c>
      <c r="D58" t="s">
        <v>33</v>
      </c>
      <c r="E58">
        <v>0.45</v>
      </c>
      <c r="F58">
        <v>1.29</v>
      </c>
      <c r="G58">
        <v>5.3</v>
      </c>
      <c r="H58" s="1">
        <v>1.75</v>
      </c>
      <c r="I58">
        <v>2</v>
      </c>
    </row>
    <row r="59" spans="1:9">
      <c r="A59" t="s">
        <v>31</v>
      </c>
      <c r="B59" s="2">
        <f t="shared" si="0"/>
        <v>3</v>
      </c>
      <c r="C59" s="2">
        <f t="shared" si="1"/>
        <v>6</v>
      </c>
      <c r="D59" t="s">
        <v>14</v>
      </c>
      <c r="E59">
        <v>0.3</v>
      </c>
      <c r="F59">
        <v>0.6</v>
      </c>
      <c r="G59">
        <v>12.64</v>
      </c>
      <c r="H59" s="1">
        <v>8.4250000000000007</v>
      </c>
      <c r="I59">
        <v>1</v>
      </c>
    </row>
    <row r="60" spans="1:9">
      <c r="A60" t="s">
        <v>31</v>
      </c>
      <c r="B60" s="2">
        <f t="shared" si="0"/>
        <v>3</v>
      </c>
      <c r="C60" s="2">
        <f t="shared" si="1"/>
        <v>6</v>
      </c>
      <c r="D60" t="s">
        <v>15</v>
      </c>
      <c r="E60">
        <v>0.35</v>
      </c>
      <c r="F60">
        <v>0.6</v>
      </c>
      <c r="G60">
        <v>14.61</v>
      </c>
      <c r="H60" s="1">
        <v>9.4250000000000007</v>
      </c>
      <c r="I60">
        <v>1</v>
      </c>
    </row>
    <row r="61" spans="1:9">
      <c r="A61" t="s">
        <v>31</v>
      </c>
      <c r="B61" s="2">
        <f t="shared" si="0"/>
        <v>3</v>
      </c>
      <c r="C61" s="2">
        <f t="shared" si="1"/>
        <v>6</v>
      </c>
      <c r="D61" t="s">
        <v>16</v>
      </c>
      <c r="E61">
        <v>0.48</v>
      </c>
      <c r="F61">
        <v>0.65</v>
      </c>
      <c r="G61">
        <v>22.43</v>
      </c>
      <c r="H61" s="1">
        <v>12.6</v>
      </c>
      <c r="I61">
        <v>1</v>
      </c>
    </row>
    <row r="62" spans="1:9">
      <c r="A62" t="s">
        <v>34</v>
      </c>
      <c r="B62" s="2">
        <f t="shared" si="0"/>
        <v>3</v>
      </c>
      <c r="C62" s="2">
        <f t="shared" si="1"/>
        <v>7</v>
      </c>
      <c r="D62" t="s">
        <v>9</v>
      </c>
      <c r="E62">
        <v>0.2</v>
      </c>
      <c r="F62">
        <v>0.35</v>
      </c>
      <c r="G62">
        <v>8.41</v>
      </c>
      <c r="H62" s="1">
        <v>9.35</v>
      </c>
      <c r="I62">
        <v>4</v>
      </c>
    </row>
    <row r="63" spans="1:9">
      <c r="A63" t="s">
        <v>34</v>
      </c>
      <c r="B63" s="2">
        <f t="shared" si="0"/>
        <v>3</v>
      </c>
      <c r="C63" s="2">
        <f t="shared" si="1"/>
        <v>7</v>
      </c>
      <c r="D63" t="s">
        <v>10</v>
      </c>
      <c r="E63">
        <v>0.2</v>
      </c>
      <c r="F63">
        <v>0.55000000000000004</v>
      </c>
      <c r="G63">
        <v>14.79</v>
      </c>
      <c r="H63" s="1">
        <v>11.375</v>
      </c>
      <c r="I63">
        <v>2</v>
      </c>
    </row>
    <row r="64" spans="1:9">
      <c r="A64" t="s">
        <v>34</v>
      </c>
      <c r="B64" s="2">
        <f t="shared" si="0"/>
        <v>3</v>
      </c>
      <c r="C64" s="2">
        <f t="shared" si="1"/>
        <v>7</v>
      </c>
      <c r="D64" t="s">
        <v>35</v>
      </c>
      <c r="E64">
        <v>0.2</v>
      </c>
      <c r="F64">
        <v>0.75</v>
      </c>
      <c r="G64">
        <v>49.45</v>
      </c>
      <c r="H64" s="1">
        <v>29.088999999999999</v>
      </c>
      <c r="I64">
        <v>3</v>
      </c>
    </row>
    <row r="65" spans="1:9">
      <c r="A65" t="s">
        <v>34</v>
      </c>
      <c r="B65" s="2">
        <f t="shared" si="0"/>
        <v>3</v>
      </c>
      <c r="C65" s="2">
        <f t="shared" si="1"/>
        <v>7</v>
      </c>
      <c r="D65" t="s">
        <v>20</v>
      </c>
      <c r="E65">
        <v>0.3</v>
      </c>
      <c r="F65">
        <v>0.6</v>
      </c>
      <c r="G65">
        <v>6.3</v>
      </c>
      <c r="H65" s="1">
        <v>4.2</v>
      </c>
      <c r="I65">
        <v>1</v>
      </c>
    </row>
    <row r="66" spans="1:9">
      <c r="A66" t="s">
        <v>34</v>
      </c>
      <c r="B66" s="2">
        <f t="shared" si="0"/>
        <v>3</v>
      </c>
      <c r="C66" s="2">
        <f t="shared" si="1"/>
        <v>7</v>
      </c>
      <c r="D66" t="s">
        <v>36</v>
      </c>
      <c r="E66">
        <v>0.55000000000000004</v>
      </c>
      <c r="F66">
        <v>0.55000000000000004</v>
      </c>
      <c r="G66">
        <v>34.69</v>
      </c>
      <c r="H66" s="1">
        <v>21.024999999999999</v>
      </c>
      <c r="I66">
        <v>2</v>
      </c>
    </row>
    <row r="67" spans="1:9">
      <c r="A67" t="s">
        <v>34</v>
      </c>
      <c r="B67" s="2">
        <f t="shared" si="0"/>
        <v>3</v>
      </c>
      <c r="C67" s="2">
        <f t="shared" si="1"/>
        <v>7</v>
      </c>
      <c r="D67" t="s">
        <v>14</v>
      </c>
      <c r="E67">
        <v>0.3</v>
      </c>
      <c r="F67">
        <v>0.6</v>
      </c>
      <c r="G67">
        <v>12.64</v>
      </c>
      <c r="H67" s="1">
        <v>8.4250000000000007</v>
      </c>
      <c r="I67">
        <v>1</v>
      </c>
    </row>
    <row r="68" spans="1:9">
      <c r="A68" t="s">
        <v>34</v>
      </c>
      <c r="B68" s="2">
        <f t="shared" si="0"/>
        <v>3</v>
      </c>
      <c r="C68" s="2">
        <f t="shared" si="1"/>
        <v>7</v>
      </c>
      <c r="D68" t="s">
        <v>15</v>
      </c>
      <c r="E68">
        <v>0.35</v>
      </c>
      <c r="F68">
        <v>0.6</v>
      </c>
      <c r="G68">
        <v>14.61</v>
      </c>
      <c r="H68" s="1">
        <v>9.4250000000000007</v>
      </c>
      <c r="I68">
        <v>1</v>
      </c>
    </row>
    <row r="69" spans="1:9">
      <c r="A69" t="s">
        <v>34</v>
      </c>
      <c r="B69" s="2">
        <f t="shared" ref="B69:B96" si="2">LEN(A69)</f>
        <v>3</v>
      </c>
      <c r="C69" s="2">
        <f t="shared" ref="C69:C96" si="3">IF(B69&lt;3,"",IFERROR(RIGHT(A69,B69-2)*(1-2*(LEFT(A69)="S")),0))</f>
        <v>7</v>
      </c>
      <c r="D69" t="s">
        <v>16</v>
      </c>
      <c r="E69">
        <v>0.48</v>
      </c>
      <c r="F69">
        <v>0.65</v>
      </c>
      <c r="G69">
        <v>22.43</v>
      </c>
      <c r="H69" s="1">
        <v>12.6</v>
      </c>
      <c r="I69">
        <v>1</v>
      </c>
    </row>
    <row r="70" spans="1:9">
      <c r="A70" t="s">
        <v>37</v>
      </c>
      <c r="B70" s="2">
        <f t="shared" si="2"/>
        <v>3</v>
      </c>
      <c r="C70" s="2">
        <f t="shared" si="3"/>
        <v>8</v>
      </c>
      <c r="D70" t="s">
        <v>38</v>
      </c>
      <c r="E70">
        <v>0.2</v>
      </c>
      <c r="F70">
        <v>1.32</v>
      </c>
      <c r="G70">
        <v>105.9</v>
      </c>
      <c r="H70" s="1">
        <v>37.29</v>
      </c>
      <c r="I70">
        <v>12</v>
      </c>
    </row>
    <row r="71" spans="1:9">
      <c r="A71" t="s">
        <v>37</v>
      </c>
      <c r="B71" s="2">
        <f t="shared" si="2"/>
        <v>3</v>
      </c>
      <c r="C71" s="2">
        <f t="shared" si="3"/>
        <v>8</v>
      </c>
      <c r="D71" t="s">
        <v>39</v>
      </c>
      <c r="E71">
        <v>0.2</v>
      </c>
      <c r="F71">
        <v>1.37</v>
      </c>
      <c r="G71">
        <v>147.46</v>
      </c>
      <c r="H71" s="1">
        <v>50.158000000000001</v>
      </c>
      <c r="I71">
        <v>10</v>
      </c>
    </row>
    <row r="72" spans="1:9">
      <c r="A72" t="s">
        <v>37</v>
      </c>
      <c r="B72" s="2">
        <f t="shared" si="2"/>
        <v>3</v>
      </c>
      <c r="C72" s="2">
        <f t="shared" si="3"/>
        <v>8</v>
      </c>
      <c r="D72" t="s">
        <v>21</v>
      </c>
      <c r="E72">
        <v>0.35</v>
      </c>
      <c r="F72">
        <v>0.3</v>
      </c>
      <c r="G72">
        <v>1.66</v>
      </c>
      <c r="H72" s="1">
        <v>1.75</v>
      </c>
      <c r="I72">
        <v>1</v>
      </c>
    </row>
    <row r="73" spans="1:9">
      <c r="A73" t="s">
        <v>37</v>
      </c>
      <c r="B73" s="2">
        <f t="shared" si="2"/>
        <v>3</v>
      </c>
      <c r="C73" s="2">
        <f t="shared" si="3"/>
        <v>8</v>
      </c>
      <c r="D73" t="s">
        <v>40</v>
      </c>
      <c r="E73">
        <v>0.4</v>
      </c>
      <c r="F73">
        <v>0.55000000000000004</v>
      </c>
      <c r="G73">
        <v>13.8</v>
      </c>
      <c r="H73" s="1">
        <v>9.1999999999999993</v>
      </c>
      <c r="I73">
        <v>1</v>
      </c>
    </row>
    <row r="74" spans="1:9">
      <c r="A74" t="s">
        <v>37</v>
      </c>
      <c r="B74" s="2">
        <f t="shared" si="2"/>
        <v>3</v>
      </c>
      <c r="C74" s="2">
        <f t="shared" si="3"/>
        <v>8</v>
      </c>
      <c r="D74" t="s">
        <v>41</v>
      </c>
      <c r="E74">
        <v>0.45</v>
      </c>
      <c r="F74">
        <v>1.37</v>
      </c>
      <c r="G74">
        <v>5.58</v>
      </c>
      <c r="H74" s="1">
        <v>1.75</v>
      </c>
      <c r="I74">
        <v>2</v>
      </c>
    </row>
    <row r="75" spans="1:9">
      <c r="A75" t="s">
        <v>37</v>
      </c>
      <c r="B75" s="2">
        <f t="shared" si="2"/>
        <v>3</v>
      </c>
      <c r="C75" s="2">
        <f t="shared" si="3"/>
        <v>8</v>
      </c>
      <c r="D75" t="s">
        <v>14</v>
      </c>
      <c r="E75">
        <v>0.3</v>
      </c>
      <c r="F75">
        <v>0.6</v>
      </c>
      <c r="G75">
        <v>21.92</v>
      </c>
      <c r="H75" s="1">
        <v>14.61</v>
      </c>
      <c r="I75">
        <v>2</v>
      </c>
    </row>
    <row r="76" spans="1:9">
      <c r="A76" t="s">
        <v>42</v>
      </c>
      <c r="B76" s="2">
        <f t="shared" si="2"/>
        <v>3</v>
      </c>
      <c r="C76" s="2">
        <f t="shared" si="3"/>
        <v>9</v>
      </c>
      <c r="D76" t="s">
        <v>43</v>
      </c>
      <c r="E76">
        <v>0.2</v>
      </c>
      <c r="F76">
        <v>0.5</v>
      </c>
      <c r="G76">
        <v>13</v>
      </c>
      <c r="H76" s="1">
        <v>10.835000000000001</v>
      </c>
      <c r="I76">
        <v>1</v>
      </c>
    </row>
    <row r="77" spans="1:9">
      <c r="A77" t="s">
        <v>42</v>
      </c>
      <c r="B77" s="2">
        <f t="shared" si="2"/>
        <v>3</v>
      </c>
      <c r="C77" s="2">
        <f t="shared" si="3"/>
        <v>9</v>
      </c>
      <c r="D77" t="s">
        <v>11</v>
      </c>
      <c r="E77">
        <v>0.2</v>
      </c>
      <c r="F77">
        <v>0.6</v>
      </c>
      <c r="G77">
        <v>3.19</v>
      </c>
      <c r="H77" s="1">
        <v>2.2749999999999999</v>
      </c>
      <c r="I77">
        <v>1</v>
      </c>
    </row>
    <row r="78" spans="1:9">
      <c r="A78" t="s">
        <v>42</v>
      </c>
      <c r="B78" s="2">
        <f t="shared" si="2"/>
        <v>3</v>
      </c>
      <c r="C78" s="2">
        <f t="shared" si="3"/>
        <v>9</v>
      </c>
      <c r="D78" t="s">
        <v>44</v>
      </c>
      <c r="E78">
        <v>0.35</v>
      </c>
      <c r="F78">
        <v>0.65</v>
      </c>
      <c r="G78">
        <v>30.87</v>
      </c>
      <c r="H78" s="1">
        <v>18.706</v>
      </c>
      <c r="I78">
        <v>3</v>
      </c>
    </row>
    <row r="79" spans="1:9">
      <c r="A79" t="s">
        <v>42</v>
      </c>
      <c r="B79" s="2">
        <f t="shared" si="2"/>
        <v>3</v>
      </c>
      <c r="C79" s="2">
        <f t="shared" si="3"/>
        <v>9</v>
      </c>
      <c r="D79" t="s">
        <v>16</v>
      </c>
      <c r="E79">
        <v>0.48</v>
      </c>
      <c r="F79">
        <v>0.65</v>
      </c>
      <c r="G79">
        <v>45.75</v>
      </c>
      <c r="H79" s="1">
        <v>25.7</v>
      </c>
      <c r="I79">
        <v>2</v>
      </c>
    </row>
    <row r="80" spans="1:9">
      <c r="A80" t="s">
        <v>45</v>
      </c>
      <c r="B80" s="2">
        <f t="shared" si="2"/>
        <v>4</v>
      </c>
      <c r="C80" s="2">
        <f t="shared" si="3"/>
        <v>10</v>
      </c>
      <c r="D80" t="s">
        <v>43</v>
      </c>
      <c r="E80">
        <v>0.2</v>
      </c>
      <c r="F80">
        <v>0.5</v>
      </c>
      <c r="G80">
        <v>4.96</v>
      </c>
      <c r="H80" s="1">
        <v>4.13</v>
      </c>
      <c r="I80">
        <v>1</v>
      </c>
    </row>
    <row r="81" spans="1:9">
      <c r="A81" t="s">
        <v>45</v>
      </c>
      <c r="B81" s="2">
        <f t="shared" si="2"/>
        <v>4</v>
      </c>
      <c r="C81" s="2">
        <f t="shared" si="3"/>
        <v>10</v>
      </c>
      <c r="D81" t="s">
        <v>11</v>
      </c>
      <c r="E81">
        <v>0.2</v>
      </c>
      <c r="F81">
        <v>0.6</v>
      </c>
      <c r="G81">
        <v>7.98</v>
      </c>
      <c r="H81" s="1">
        <v>5.7</v>
      </c>
      <c r="I81">
        <v>3</v>
      </c>
    </row>
    <row r="82" spans="1:9">
      <c r="A82" t="s">
        <v>45</v>
      </c>
      <c r="B82" s="2">
        <f t="shared" si="2"/>
        <v>4</v>
      </c>
      <c r="C82" s="2">
        <f t="shared" si="3"/>
        <v>10</v>
      </c>
      <c r="D82" t="s">
        <v>20</v>
      </c>
      <c r="E82">
        <v>0.3</v>
      </c>
      <c r="F82">
        <v>0.6</v>
      </c>
      <c r="G82">
        <v>4.3499999999999996</v>
      </c>
      <c r="H82" s="1">
        <v>2.9</v>
      </c>
      <c r="I82">
        <v>1</v>
      </c>
    </row>
    <row r="83" spans="1:9">
      <c r="A83" t="s">
        <v>45</v>
      </c>
      <c r="B83" s="2">
        <f t="shared" si="2"/>
        <v>4</v>
      </c>
      <c r="C83" s="2">
        <f t="shared" si="3"/>
        <v>10</v>
      </c>
      <c r="D83" t="s">
        <v>14</v>
      </c>
      <c r="E83">
        <v>0.3</v>
      </c>
      <c r="F83">
        <v>0.6</v>
      </c>
      <c r="G83">
        <v>34.700000000000003</v>
      </c>
      <c r="H83" s="1">
        <v>23.131</v>
      </c>
      <c r="I83">
        <v>5</v>
      </c>
    </row>
    <row r="84" spans="1:9">
      <c r="A84" t="s">
        <v>45</v>
      </c>
      <c r="B84" s="2">
        <f t="shared" si="2"/>
        <v>4</v>
      </c>
      <c r="C84" s="2">
        <f t="shared" si="3"/>
        <v>10</v>
      </c>
      <c r="D84" t="s">
        <v>16</v>
      </c>
      <c r="E84">
        <v>0.48</v>
      </c>
      <c r="F84">
        <v>0.65</v>
      </c>
      <c r="G84">
        <v>45.79</v>
      </c>
      <c r="H84" s="1">
        <v>25.725000000000001</v>
      </c>
      <c r="I84">
        <v>2</v>
      </c>
    </row>
    <row r="85" spans="1:9">
      <c r="A85" t="s">
        <v>46</v>
      </c>
      <c r="B85" s="2">
        <f t="shared" si="2"/>
        <v>4</v>
      </c>
      <c r="C85" s="2">
        <f t="shared" si="3"/>
        <v>11</v>
      </c>
      <c r="D85" t="s">
        <v>10</v>
      </c>
      <c r="E85">
        <v>0.2</v>
      </c>
      <c r="F85">
        <v>0.55000000000000004</v>
      </c>
      <c r="G85">
        <v>2.08</v>
      </c>
      <c r="H85" s="1">
        <v>1.6</v>
      </c>
      <c r="I85">
        <v>1</v>
      </c>
    </row>
    <row r="86" spans="1:9">
      <c r="A86" t="s">
        <v>46</v>
      </c>
      <c r="B86" s="2">
        <f t="shared" si="2"/>
        <v>4</v>
      </c>
      <c r="C86" s="2">
        <f t="shared" si="3"/>
        <v>11</v>
      </c>
      <c r="D86" t="s">
        <v>11</v>
      </c>
      <c r="E86">
        <v>0.2</v>
      </c>
      <c r="F86">
        <v>0.6</v>
      </c>
      <c r="G86">
        <v>10.74</v>
      </c>
      <c r="H86" s="1">
        <v>7.6749999999999998</v>
      </c>
      <c r="I86">
        <v>3</v>
      </c>
    </row>
    <row r="87" spans="1:9">
      <c r="A87" t="s">
        <v>46</v>
      </c>
      <c r="B87" s="2">
        <f t="shared" si="2"/>
        <v>4</v>
      </c>
      <c r="C87" s="2">
        <f t="shared" si="3"/>
        <v>11</v>
      </c>
      <c r="D87" t="s">
        <v>16</v>
      </c>
      <c r="E87">
        <v>0.48</v>
      </c>
      <c r="F87">
        <v>0.65</v>
      </c>
      <c r="G87">
        <v>45.79</v>
      </c>
      <c r="H87" s="1">
        <v>25.725000000000001</v>
      </c>
      <c r="I87">
        <v>2</v>
      </c>
    </row>
    <row r="88" spans="1:9">
      <c r="A88" t="s">
        <v>47</v>
      </c>
      <c r="B88" s="2">
        <f t="shared" si="2"/>
        <v>4</v>
      </c>
      <c r="C88" s="2">
        <f t="shared" si="3"/>
        <v>12</v>
      </c>
      <c r="D88" t="s">
        <v>14</v>
      </c>
      <c r="E88">
        <v>0.3</v>
      </c>
      <c r="F88">
        <v>0.6</v>
      </c>
      <c r="G88">
        <v>25.12</v>
      </c>
      <c r="H88" s="1">
        <v>16.748999999999999</v>
      </c>
      <c r="I88">
        <v>5</v>
      </c>
    </row>
    <row r="89" spans="1:9">
      <c r="A89" t="s">
        <v>48</v>
      </c>
      <c r="B89" s="2">
        <f t="shared" si="2"/>
        <v>3</v>
      </c>
      <c r="C89" s="2">
        <f t="shared" si="3"/>
        <v>0</v>
      </c>
      <c r="D89" t="s">
        <v>10</v>
      </c>
      <c r="E89">
        <v>0.2</v>
      </c>
      <c r="F89">
        <v>0.55000000000000004</v>
      </c>
      <c r="G89">
        <v>12.22</v>
      </c>
      <c r="H89" s="1">
        <v>9.4</v>
      </c>
      <c r="I89">
        <v>1</v>
      </c>
    </row>
    <row r="90" spans="1:9">
      <c r="A90" t="s">
        <v>48</v>
      </c>
      <c r="B90" s="2">
        <f t="shared" si="2"/>
        <v>3</v>
      </c>
      <c r="C90" s="2">
        <f t="shared" si="3"/>
        <v>0</v>
      </c>
      <c r="D90" t="s">
        <v>20</v>
      </c>
      <c r="E90">
        <v>0.3</v>
      </c>
      <c r="F90">
        <v>0.6</v>
      </c>
      <c r="G90">
        <v>33.18</v>
      </c>
      <c r="H90" s="1">
        <v>22.117000000000001</v>
      </c>
      <c r="I90">
        <v>5</v>
      </c>
    </row>
    <row r="91" spans="1:9">
      <c r="A91" t="s">
        <v>48</v>
      </c>
      <c r="B91" s="2">
        <f t="shared" si="2"/>
        <v>3</v>
      </c>
      <c r="C91" s="2">
        <f t="shared" si="3"/>
        <v>0</v>
      </c>
      <c r="D91" t="s">
        <v>21</v>
      </c>
      <c r="E91">
        <v>0.35</v>
      </c>
      <c r="F91">
        <v>0.3</v>
      </c>
      <c r="G91">
        <v>2.04</v>
      </c>
      <c r="H91">
        <v>2.15</v>
      </c>
      <c r="I91">
        <v>1</v>
      </c>
    </row>
    <row r="92" spans="1:9">
      <c r="A92" t="s">
        <v>48</v>
      </c>
      <c r="B92" s="2">
        <f t="shared" si="2"/>
        <v>3</v>
      </c>
      <c r="C92" s="2">
        <f t="shared" si="3"/>
        <v>0</v>
      </c>
      <c r="D92" t="s">
        <v>49</v>
      </c>
      <c r="E92">
        <v>1</v>
      </c>
      <c r="F92">
        <v>1.4</v>
      </c>
      <c r="G92">
        <v>21.66</v>
      </c>
      <c r="H92">
        <v>5.7</v>
      </c>
      <c r="I92">
        <v>1</v>
      </c>
    </row>
    <row r="93" spans="1:9">
      <c r="A93" t="s">
        <v>48</v>
      </c>
      <c r="B93" s="2">
        <f t="shared" si="2"/>
        <v>3</v>
      </c>
      <c r="C93" s="2">
        <f t="shared" si="3"/>
        <v>0</v>
      </c>
      <c r="D93" t="s">
        <v>50</v>
      </c>
      <c r="E93">
        <v>0.5</v>
      </c>
      <c r="F93">
        <v>0.65</v>
      </c>
      <c r="G93">
        <v>32.93</v>
      </c>
      <c r="H93">
        <v>18.294</v>
      </c>
      <c r="I93">
        <v>2</v>
      </c>
    </row>
    <row r="94" spans="1:9">
      <c r="A94" t="s">
        <v>51</v>
      </c>
      <c r="B94" s="2">
        <f t="shared" si="2"/>
        <v>3</v>
      </c>
      <c r="C94" s="2">
        <f t="shared" si="3"/>
        <v>-1</v>
      </c>
      <c r="D94" t="s">
        <v>52</v>
      </c>
      <c r="E94">
        <v>0.3</v>
      </c>
      <c r="F94">
        <v>0.8</v>
      </c>
      <c r="G94">
        <v>8.09</v>
      </c>
      <c r="H94">
        <v>4.2590000000000003</v>
      </c>
      <c r="I94">
        <v>1</v>
      </c>
    </row>
    <row r="95" spans="1:9">
      <c r="A95" t="s">
        <v>51</v>
      </c>
      <c r="B95" s="2">
        <f t="shared" si="2"/>
        <v>3</v>
      </c>
      <c r="C95" s="2">
        <f t="shared" si="3"/>
        <v>-1</v>
      </c>
      <c r="D95" t="s">
        <v>53</v>
      </c>
      <c r="E95">
        <v>0.3</v>
      </c>
      <c r="F95">
        <v>1.1000000000000001</v>
      </c>
      <c r="G95">
        <v>10.38</v>
      </c>
      <c r="H95">
        <v>4.1500000000000004</v>
      </c>
      <c r="I95">
        <v>1</v>
      </c>
    </row>
    <row r="96" spans="1:9">
      <c r="A96" t="s">
        <v>54</v>
      </c>
      <c r="B96" s="2">
        <f t="shared" si="2"/>
        <v>3</v>
      </c>
      <c r="C96" s="2">
        <f t="shared" si="3"/>
        <v>-2</v>
      </c>
      <c r="D96" t="s">
        <v>55</v>
      </c>
      <c r="E96">
        <v>1</v>
      </c>
      <c r="F96">
        <v>1.5</v>
      </c>
      <c r="G96">
        <v>240.12</v>
      </c>
      <c r="H96">
        <v>60.03</v>
      </c>
      <c r="I96">
        <v>7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Goudinoux</dc:creator>
  <cp:lastModifiedBy>anonyme</cp:lastModifiedBy>
  <dcterms:created xsi:type="dcterms:W3CDTF">2018-05-02T08:28:17Z</dcterms:created>
  <dcterms:modified xsi:type="dcterms:W3CDTF">2018-05-03T17:24:04Z</dcterms:modified>
</cp:coreProperties>
</file>