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10800" windowWidth="19200" windowHeight="5592"/>
  </bookViews>
  <sheets>
    <sheet name="PPA Market Tracker" sheetId="1" r:id="rId1"/>
  </sheets>
  <definedNames>
    <definedName name="_xlnm._FilterDatabase" localSheetId="0" hidden="1">'PPA Market Tracker'!$A$5:$L$43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/>
  <c r="B3" l="1"/>
  <c r="D43" l="1"/>
  <c r="D18"/>
  <c r="D10"/>
  <c r="D9"/>
  <c r="D8"/>
  <c r="D11"/>
  <c r="D7"/>
  <c r="D41" l="1"/>
  <c r="D31"/>
  <c r="D25"/>
  <c r="D23"/>
  <c r="D19"/>
  <c r="D14"/>
  <c r="D6"/>
  <c r="D40"/>
  <c r="D34"/>
  <c r="D28"/>
  <c r="D22"/>
  <c r="D17"/>
  <c r="D13"/>
  <c r="D35"/>
  <c r="D39"/>
  <c r="D33"/>
  <c r="D24"/>
  <c r="D16"/>
  <c r="D12"/>
  <c r="D38"/>
  <c r="D29"/>
  <c r="D37"/>
  <c r="D27"/>
  <c r="D21"/>
  <c r="D42"/>
  <c r="D36"/>
  <c r="D32"/>
  <c r="D30"/>
  <c r="D26"/>
  <c r="D20"/>
  <c r="D15"/>
  <c r="F3" l="1"/>
</calcChain>
</file>

<file path=xl/sharedStrings.xml><?xml version="1.0" encoding="utf-8"?>
<sst xmlns="http://schemas.openxmlformats.org/spreadsheetml/2006/main" count="85" uniqueCount="51">
  <si>
    <t>COUNTRY</t>
  </si>
  <si>
    <t>Austria</t>
  </si>
  <si>
    <t>Belgium</t>
  </si>
  <si>
    <t>Bulgaria</t>
  </si>
  <si>
    <t>Croatia</t>
  </si>
  <si>
    <t>Czech Republic</t>
  </si>
  <si>
    <t>France</t>
  </si>
  <si>
    <t>Germany</t>
  </si>
  <si>
    <t>Greece</t>
  </si>
  <si>
    <t>Hungary</t>
  </si>
  <si>
    <t>Ireland</t>
  </si>
  <si>
    <t>Italy</t>
  </si>
  <si>
    <t>Poland</t>
  </si>
  <si>
    <t>Portugal</t>
  </si>
  <si>
    <t>Romania</t>
  </si>
  <si>
    <t>Serbia</t>
  </si>
  <si>
    <t>Slovakia</t>
  </si>
  <si>
    <t>Slovenia</t>
  </si>
  <si>
    <t>Spain</t>
  </si>
  <si>
    <t>Switzerland</t>
  </si>
  <si>
    <t>United Kingdom</t>
  </si>
  <si>
    <t>Brazil</t>
  </si>
  <si>
    <t>Mexico</t>
  </si>
  <si>
    <t>Europe</t>
  </si>
  <si>
    <t>Nigeria</t>
  </si>
  <si>
    <t>Vietnam</t>
  </si>
  <si>
    <t>Russia</t>
  </si>
  <si>
    <t>Haiti</t>
  </si>
  <si>
    <t>Singapore</t>
  </si>
  <si>
    <t>New Zealand</t>
  </si>
  <si>
    <t>NSA</t>
  </si>
  <si>
    <t>AMEE</t>
  </si>
  <si>
    <t>APAC</t>
  </si>
  <si>
    <t>Cambodia</t>
  </si>
  <si>
    <t>Philippines</t>
  </si>
  <si>
    <t>Argentina</t>
  </si>
  <si>
    <t>REGION</t>
  </si>
  <si>
    <t>China</t>
  </si>
  <si>
    <t>Netherlands</t>
  </si>
  <si>
    <t>% Total 
consumption</t>
  </si>
  <si>
    <t>Total Electricity consumption</t>
  </si>
  <si>
    <t>% Total consumption potentially covered by PPAs in selected cells</t>
  </si>
  <si>
    <t>% of the Total Electricity comsumption in selected cells</t>
  </si>
  <si>
    <t>Electricity consumption (MWh)</t>
  </si>
  <si>
    <t>Total Electricity consumption in selected cells (MWh)</t>
  </si>
  <si>
    <t>Egypt</t>
  </si>
  <si>
    <t>South Africa</t>
  </si>
  <si>
    <t>Ethiopia</t>
  </si>
  <si>
    <t>Ivory Coast</t>
  </si>
  <si>
    <t>Papua New Guinea</t>
  </si>
  <si>
    <t>CONFIDENTIAL DATA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</si>
</sst>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_-* #,##0_-;\-* #,##0_-;_-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theme="1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Border="1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0" xfId="0" applyBorder="1"/>
    <xf numFmtId="0" fontId="0" fillId="0" borderId="1" xfId="0" applyFill="1" applyBorder="1"/>
    <xf numFmtId="0" fontId="0" fillId="0" borderId="5" xfId="0" applyBorder="1"/>
    <xf numFmtId="0" fontId="0" fillId="0" borderId="7" xfId="0" applyBorder="1"/>
    <xf numFmtId="0" fontId="0" fillId="3" borderId="7" xfId="0" applyFill="1" applyBorder="1"/>
    <xf numFmtId="0" fontId="0" fillId="0" borderId="7" xfId="0" applyFill="1" applyBorder="1"/>
    <xf numFmtId="0" fontId="0" fillId="0" borderId="8" xfId="0" applyBorder="1"/>
    <xf numFmtId="0" fontId="2" fillId="2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0" borderId="13" xfId="0" applyBorder="1"/>
    <xf numFmtId="165" fontId="0" fillId="0" borderId="3" xfId="1" applyNumberFormat="1" applyFont="1" applyBorder="1"/>
    <xf numFmtId="165" fontId="0" fillId="0" borderId="3" xfId="1" applyNumberFormat="1" applyFont="1" applyFill="1" applyBorder="1"/>
    <xf numFmtId="10" fontId="0" fillId="0" borderId="9" xfId="2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 vertical="center"/>
    </xf>
    <xf numFmtId="10" fontId="0" fillId="0" borderId="10" xfId="2" applyNumberFormat="1" applyFont="1" applyBorder="1"/>
    <xf numFmtId="0" fontId="0" fillId="0" borderId="17" xfId="0" applyBorder="1"/>
    <xf numFmtId="0" fontId="1" fillId="0" borderId="0" xfId="0" applyFont="1" applyBorder="1" applyAlignment="1"/>
    <xf numFmtId="0" fontId="0" fillId="0" borderId="18" xfId="0" applyBorder="1"/>
    <xf numFmtId="10" fontId="0" fillId="0" borderId="6" xfId="2" applyNumberFormat="1" applyFont="1" applyBorder="1"/>
    <xf numFmtId="0" fontId="0" fillId="3" borderId="18" xfId="0" applyFill="1" applyBorder="1"/>
    <xf numFmtId="165" fontId="0" fillId="0" borderId="6" xfId="1" applyNumberFormat="1" applyFont="1" applyBorder="1"/>
    <xf numFmtId="0" fontId="0" fillId="0" borderId="19" xfId="0" applyBorder="1"/>
    <xf numFmtId="9" fontId="3" fillId="0" borderId="0" xfId="2" applyFont="1"/>
    <xf numFmtId="0" fontId="0" fillId="0" borderId="20" xfId="0" applyBorder="1"/>
    <xf numFmtId="0" fontId="0" fillId="3" borderId="20" xfId="0" applyFill="1" applyBorder="1"/>
    <xf numFmtId="165" fontId="0" fillId="0" borderId="6" xfId="1" applyNumberFormat="1" applyFont="1" applyFill="1" applyBorder="1"/>
    <xf numFmtId="0" fontId="3" fillId="0" borderId="11" xfId="0" applyFont="1" applyBorder="1" applyAlignment="1">
      <alignment horizontal="center" vertical="center"/>
    </xf>
    <xf numFmtId="9" fontId="3" fillId="0" borderId="11" xfId="2" applyFont="1" applyBorder="1" applyAlignment="1">
      <alignment horizontal="center" vertical="center"/>
    </xf>
    <xf numFmtId="165" fontId="3" fillId="0" borderId="14" xfId="1" applyNumberFormat="1" applyFont="1" applyBorder="1" applyAlignment="1">
      <alignment horizontal="center" vertical="center"/>
    </xf>
    <xf numFmtId="165" fontId="3" fillId="0" borderId="16" xfId="1" applyNumberFormat="1" applyFont="1" applyBorder="1" applyAlignment="1">
      <alignment horizontal="center" vertical="center"/>
    </xf>
    <xf numFmtId="165" fontId="3" fillId="0" borderId="15" xfId="1" applyNumberFormat="1" applyFont="1" applyBorder="1" applyAlignment="1">
      <alignment horizontal="center" vertical="center"/>
    </xf>
    <xf numFmtId="9" fontId="3" fillId="0" borderId="14" xfId="2" applyFont="1" applyBorder="1" applyAlignment="1">
      <alignment horizontal="center" vertical="center"/>
    </xf>
    <xf numFmtId="9" fontId="3" fillId="0" borderId="16" xfId="2" applyFont="1" applyBorder="1" applyAlignment="1">
      <alignment horizontal="center" vertical="center"/>
    </xf>
    <xf numFmtId="9" fontId="3" fillId="0" borderId="15" xfId="2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AB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24"/>
  <sheetViews>
    <sheetView tabSelected="1" zoomScale="85" zoomScaleNormal="85" workbookViewId="0">
      <pane xSplit="2" ySplit="5" topLeftCell="C6" activePane="bottomRight" state="frozen"/>
      <selection pane="topRight" activeCell="B1" sqref="B1"/>
      <selection pane="bottomLeft" activeCell="A2" sqref="A2"/>
      <selection pane="bottomRight" activeCell="H3" sqref="H3:J3"/>
    </sheetView>
  </sheetViews>
  <sheetFormatPr baseColWidth="10" defaultColWidth="8.88671875" defaultRowHeight="14.4"/>
  <cols>
    <col min="1" max="1" width="11.77734375" style="3" customWidth="1"/>
    <col min="2" max="3" width="29.44140625" style="5" customWidth="1"/>
    <col min="4" max="4" width="14.77734375" style="5" customWidth="1"/>
    <col min="5" max="5" width="14.109375" style="5" customWidth="1"/>
    <col min="6" max="6" width="30.109375" style="5" customWidth="1"/>
    <col min="7" max="7" width="20" style="5" customWidth="1"/>
    <col min="8" max="8" width="23.6640625" style="5" customWidth="1"/>
    <col min="9" max="9" width="16" style="5" customWidth="1"/>
    <col min="10" max="10" width="18.5546875" style="5" customWidth="1"/>
    <col min="11" max="11" width="56.77734375" style="5" customWidth="1"/>
    <col min="12" max="12" width="13.109375" style="6" bestFit="1" customWidth="1"/>
  </cols>
  <sheetData>
    <row r="1" spans="1:13" ht="11.55" customHeight="1" thickBo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1"/>
      <c r="M1" s="7"/>
    </row>
    <row r="2" spans="1:13" ht="19.05" customHeight="1" thickTop="1" thickBot="1">
      <c r="A2" s="7"/>
      <c r="B2" s="21" t="s">
        <v>40</v>
      </c>
      <c r="C2" s="36" t="s">
        <v>44</v>
      </c>
      <c r="D2" s="36"/>
      <c r="E2" s="36"/>
      <c r="F2" s="36" t="s">
        <v>42</v>
      </c>
      <c r="G2" s="36"/>
      <c r="H2" s="36" t="s">
        <v>41</v>
      </c>
      <c r="I2" s="36"/>
      <c r="J2" s="36"/>
      <c r="K2" s="22"/>
      <c r="L2" s="1"/>
      <c r="M2" s="7"/>
    </row>
    <row r="3" spans="1:13" ht="19.05" customHeight="1" thickTop="1" thickBot="1">
      <c r="A3" s="7"/>
      <c r="B3" s="23">
        <f>SUM(C6:C42)</f>
        <v>2265556</v>
      </c>
      <c r="C3" s="38">
        <f>SUBTOTAL(9,C6:C42)</f>
        <v>2265556</v>
      </c>
      <c r="D3" s="39"/>
      <c r="E3" s="40"/>
      <c r="F3" s="37">
        <f>(SUBTOTAL(9,D6:D42)/100%)</f>
        <v>1</v>
      </c>
      <c r="G3" s="37"/>
      <c r="H3" s="41"/>
      <c r="I3" s="42"/>
      <c r="J3" s="43"/>
      <c r="K3" s="32"/>
      <c r="L3" s="1"/>
      <c r="M3" s="7"/>
    </row>
    <row r="4" spans="1:13" ht="9.4499999999999993" customHeight="1" thickTop="1" thickBot="1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"/>
      <c r="M4" s="7"/>
    </row>
    <row r="5" spans="1:13" ht="36.450000000000003" customHeight="1" thickTop="1">
      <c r="A5" s="14" t="s">
        <v>36</v>
      </c>
      <c r="B5" s="15" t="s">
        <v>0</v>
      </c>
      <c r="C5" s="15" t="s">
        <v>43</v>
      </c>
      <c r="D5" s="16" t="s">
        <v>39</v>
      </c>
      <c r="E5" s="1"/>
      <c r="F5" s="1"/>
      <c r="G5" s="1"/>
      <c r="H5" s="1"/>
      <c r="I5" s="1"/>
      <c r="J5" s="1"/>
      <c r="K5" s="1"/>
      <c r="L5" s="1"/>
      <c r="M5" s="1"/>
    </row>
    <row r="6" spans="1:13" ht="14.55" customHeight="1">
      <c r="A6" s="2" t="s">
        <v>31</v>
      </c>
      <c r="B6" s="10" t="s">
        <v>24</v>
      </c>
      <c r="C6" s="18"/>
      <c r="D6" s="20">
        <f t="shared" ref="D6:D43" si="0">C6/$B$3</f>
        <v>0</v>
      </c>
      <c r="E6" s="1"/>
      <c r="F6" s="1"/>
      <c r="G6" s="1"/>
      <c r="H6" s="1"/>
      <c r="I6" s="1"/>
      <c r="J6" s="1"/>
      <c r="K6" s="1"/>
      <c r="L6" s="1"/>
      <c r="M6" s="1"/>
    </row>
    <row r="7" spans="1:13" ht="14.55" customHeight="1">
      <c r="A7" s="2" t="s">
        <v>31</v>
      </c>
      <c r="B7" s="10" t="s">
        <v>26</v>
      </c>
      <c r="C7" s="18"/>
      <c r="D7" s="20">
        <f t="shared" si="0"/>
        <v>0</v>
      </c>
      <c r="E7" s="1"/>
      <c r="F7" s="1"/>
      <c r="G7" s="1"/>
      <c r="H7" s="1"/>
      <c r="I7" s="1"/>
      <c r="J7" s="1"/>
      <c r="K7" s="1"/>
      <c r="L7" s="1"/>
      <c r="M7" s="1"/>
    </row>
    <row r="8" spans="1:13" ht="14.55" customHeight="1">
      <c r="A8" s="2" t="s">
        <v>31</v>
      </c>
      <c r="B8" s="11" t="s">
        <v>45</v>
      </c>
      <c r="C8" s="4"/>
      <c r="D8" s="20">
        <f t="shared" si="0"/>
        <v>0</v>
      </c>
      <c r="E8" s="1"/>
      <c r="F8" s="1"/>
      <c r="G8" s="1"/>
      <c r="H8" s="1"/>
      <c r="I8" s="1"/>
      <c r="J8" s="1"/>
      <c r="K8" s="1"/>
      <c r="L8" s="1"/>
      <c r="M8" s="1"/>
    </row>
    <row r="9" spans="1:13" ht="14.55" customHeight="1">
      <c r="A9" s="2" t="s">
        <v>31</v>
      </c>
      <c r="B9" s="12" t="s">
        <v>46</v>
      </c>
      <c r="C9" s="4"/>
      <c r="D9" s="20">
        <f t="shared" si="0"/>
        <v>0</v>
      </c>
      <c r="E9" s="1"/>
      <c r="F9" s="1"/>
      <c r="G9" s="1"/>
      <c r="H9" s="1"/>
      <c r="I9" s="1"/>
      <c r="J9" s="1"/>
      <c r="K9" s="1"/>
      <c r="L9" s="1"/>
      <c r="M9" s="1"/>
    </row>
    <row r="10" spans="1:13" ht="14.55" customHeight="1">
      <c r="A10" s="2" t="s">
        <v>31</v>
      </c>
      <c r="B10" s="12" t="s">
        <v>47</v>
      </c>
      <c r="C10" s="4"/>
      <c r="D10" s="20">
        <f t="shared" si="0"/>
        <v>0</v>
      </c>
      <c r="E10" s="1"/>
      <c r="F10" s="1"/>
      <c r="G10" s="1"/>
      <c r="H10" s="1"/>
      <c r="I10" s="1"/>
      <c r="J10" s="1"/>
      <c r="K10" s="1"/>
      <c r="L10" s="1"/>
      <c r="M10" s="1"/>
    </row>
    <row r="11" spans="1:13" ht="14.55" customHeight="1">
      <c r="A11" s="2" t="s">
        <v>31</v>
      </c>
      <c r="B11" s="12" t="s">
        <v>48</v>
      </c>
      <c r="C11" s="4"/>
      <c r="D11" s="20">
        <f t="shared" si="0"/>
        <v>0</v>
      </c>
      <c r="E11" s="1"/>
      <c r="F11" s="1"/>
      <c r="G11" s="1"/>
      <c r="H11" s="1"/>
      <c r="I11" s="1"/>
      <c r="J11" s="1"/>
      <c r="K11" s="1"/>
      <c r="L11" s="1"/>
      <c r="M11" s="1"/>
    </row>
    <row r="12" spans="1:13" ht="14.55" customHeight="1">
      <c r="A12" s="2" t="s">
        <v>32</v>
      </c>
      <c r="B12" s="10" t="s">
        <v>25</v>
      </c>
      <c r="C12" s="18"/>
      <c r="D12" s="20">
        <f t="shared" si="0"/>
        <v>0</v>
      </c>
      <c r="E12" s="1"/>
      <c r="F12" s="1"/>
      <c r="G12" s="1"/>
      <c r="H12" s="1"/>
      <c r="I12" s="1"/>
      <c r="J12" s="1"/>
      <c r="K12" s="1"/>
      <c r="L12" s="1"/>
      <c r="M12" s="1"/>
    </row>
    <row r="13" spans="1:13" ht="14.55" customHeight="1">
      <c r="A13" s="2" t="s">
        <v>32</v>
      </c>
      <c r="B13" s="10" t="s">
        <v>34</v>
      </c>
      <c r="C13" s="18"/>
      <c r="D13" s="20">
        <f t="shared" si="0"/>
        <v>0</v>
      </c>
      <c r="E13" s="1"/>
      <c r="F13" s="1"/>
      <c r="G13" s="1"/>
      <c r="H13" s="1"/>
      <c r="I13" s="1"/>
      <c r="J13" s="1"/>
      <c r="K13" s="1"/>
      <c r="L13" s="1"/>
      <c r="M13" s="1"/>
    </row>
    <row r="14" spans="1:13" ht="14.55" customHeight="1">
      <c r="A14" s="2" t="s">
        <v>32</v>
      </c>
      <c r="B14" s="11" t="s">
        <v>28</v>
      </c>
      <c r="C14" s="19"/>
      <c r="D14" s="20">
        <f t="shared" si="0"/>
        <v>0</v>
      </c>
      <c r="E14" s="1"/>
      <c r="F14" s="1"/>
      <c r="G14" s="1"/>
      <c r="H14" s="1"/>
      <c r="I14" s="1"/>
      <c r="J14" s="1"/>
      <c r="K14" s="1"/>
      <c r="L14" s="1"/>
      <c r="M14" s="1"/>
    </row>
    <row r="15" spans="1:13" ht="14.55" customHeight="1">
      <c r="A15" s="2" t="s">
        <v>32</v>
      </c>
      <c r="B15" s="10" t="s">
        <v>29</v>
      </c>
      <c r="C15" s="18"/>
      <c r="D15" s="20">
        <f t="shared" si="0"/>
        <v>0</v>
      </c>
      <c r="E15" s="1"/>
      <c r="F15" s="1"/>
      <c r="G15" s="1"/>
      <c r="H15" s="1"/>
      <c r="I15" s="1"/>
      <c r="J15" s="1"/>
      <c r="K15" s="1"/>
      <c r="L15" s="1"/>
      <c r="M15" s="1"/>
    </row>
    <row r="16" spans="1:13" ht="14.55" customHeight="1">
      <c r="A16" s="2" t="s">
        <v>32</v>
      </c>
      <c r="B16" s="10" t="s">
        <v>33</v>
      </c>
      <c r="C16" s="18"/>
      <c r="D16" s="20">
        <f t="shared" si="0"/>
        <v>0</v>
      </c>
      <c r="E16" s="1"/>
      <c r="F16" s="1"/>
      <c r="G16" s="1"/>
      <c r="H16" s="1"/>
      <c r="I16" s="1"/>
      <c r="J16" s="1"/>
      <c r="K16" s="1"/>
      <c r="L16" s="1"/>
      <c r="M16" s="1"/>
    </row>
    <row r="17" spans="1:16" ht="14.55" customHeight="1">
      <c r="A17" s="8" t="s">
        <v>32</v>
      </c>
      <c r="B17" s="12" t="s">
        <v>37</v>
      </c>
      <c r="C17" s="18"/>
      <c r="D17" s="20">
        <f t="shared" si="0"/>
        <v>0</v>
      </c>
      <c r="E17" s="1"/>
      <c r="F17" s="1"/>
      <c r="G17" s="1"/>
      <c r="H17" s="1"/>
      <c r="I17" s="1"/>
      <c r="J17" s="1"/>
      <c r="K17" s="1"/>
      <c r="L17" s="1"/>
      <c r="M17" s="1"/>
    </row>
    <row r="18" spans="1:16" ht="14.55" customHeight="1">
      <c r="A18" s="2" t="s">
        <v>32</v>
      </c>
      <c r="B18" s="10" t="s">
        <v>49</v>
      </c>
      <c r="C18" s="19"/>
      <c r="D18" s="20">
        <f t="shared" si="0"/>
        <v>0</v>
      </c>
      <c r="E18" s="1"/>
      <c r="F18" s="1"/>
      <c r="G18" s="1"/>
      <c r="H18" s="1"/>
      <c r="I18" s="1"/>
      <c r="J18" s="1"/>
      <c r="K18" s="1"/>
      <c r="L18" s="1"/>
      <c r="M18" s="1"/>
    </row>
    <row r="19" spans="1:16" ht="14.55" customHeight="1">
      <c r="A19" s="2" t="s">
        <v>23</v>
      </c>
      <c r="B19" s="10" t="s">
        <v>1</v>
      </c>
      <c r="C19" s="18">
        <v>125300</v>
      </c>
      <c r="D19" s="20">
        <f t="shared" si="0"/>
        <v>5.530651195556411E-2</v>
      </c>
      <c r="E19" s="1"/>
      <c r="F19" s="1"/>
      <c r="G19" s="1"/>
      <c r="H19" s="1" t="s">
        <v>50</v>
      </c>
      <c r="I19" s="1"/>
      <c r="J19" s="1"/>
      <c r="K19" s="1"/>
      <c r="L19" s="1"/>
      <c r="M19" s="1"/>
      <c r="O19" s="1"/>
      <c r="P19" s="1"/>
    </row>
    <row r="20" spans="1:16" ht="14.55" customHeight="1">
      <c r="A20" s="2" t="s">
        <v>23</v>
      </c>
      <c r="B20" s="10" t="s">
        <v>2</v>
      </c>
      <c r="C20" s="19">
        <v>46403</v>
      </c>
      <c r="D20" s="20">
        <f t="shared" si="0"/>
        <v>2.0481947919186283E-2</v>
      </c>
      <c r="E20" s="1"/>
      <c r="F20" s="1"/>
      <c r="G20" s="1"/>
      <c r="H20" s="1"/>
      <c r="I20" s="1"/>
      <c r="J20" s="1"/>
      <c r="K20" s="1"/>
      <c r="L20" s="1"/>
      <c r="M20" s="1"/>
      <c r="O20" s="1"/>
      <c r="P20" s="1"/>
    </row>
    <row r="21" spans="1:16" ht="14.55" customHeight="1">
      <c r="A21" s="2" t="s">
        <v>23</v>
      </c>
      <c r="B21" s="10" t="s">
        <v>3</v>
      </c>
      <c r="C21" s="18">
        <v>11000</v>
      </c>
      <c r="D21" s="20">
        <f t="shared" si="0"/>
        <v>4.8553202834094589E-3</v>
      </c>
      <c r="E21" s="1"/>
      <c r="F21" s="1"/>
      <c r="G21" s="1"/>
      <c r="H21" s="1"/>
      <c r="I21" s="1"/>
      <c r="J21" s="1"/>
      <c r="K21" s="1"/>
      <c r="L21" s="1"/>
      <c r="M21" s="1"/>
      <c r="O21" s="1"/>
      <c r="P21" s="1"/>
    </row>
    <row r="22" spans="1:16" ht="14.55" customHeight="1">
      <c r="A22" s="2" t="s">
        <v>23</v>
      </c>
      <c r="B22" s="10" t="s">
        <v>4</v>
      </c>
      <c r="C22" s="18">
        <v>28242</v>
      </c>
      <c r="D22" s="20">
        <f t="shared" si="0"/>
        <v>1.2465814131277267E-2</v>
      </c>
      <c r="E22" s="1"/>
      <c r="F22" s="1"/>
      <c r="G22" s="1"/>
      <c r="H22" s="1"/>
      <c r="I22" s="1"/>
      <c r="J22" s="1"/>
      <c r="K22" s="1"/>
      <c r="L22" s="1"/>
      <c r="M22" s="1"/>
      <c r="O22" s="1"/>
      <c r="P22" s="1"/>
    </row>
    <row r="23" spans="1:16" ht="14.55" customHeight="1">
      <c r="A23" s="2" t="s">
        <v>23</v>
      </c>
      <c r="B23" s="10" t="s">
        <v>5</v>
      </c>
      <c r="C23" s="18">
        <v>38910</v>
      </c>
      <c r="D23" s="20">
        <f t="shared" si="0"/>
        <v>1.7174592020678368E-2</v>
      </c>
      <c r="E23" s="1"/>
      <c r="F23" s="1"/>
      <c r="G23" s="1"/>
      <c r="H23" s="1"/>
      <c r="I23" s="1"/>
      <c r="J23" s="1"/>
      <c r="K23" s="1"/>
      <c r="L23" s="1"/>
      <c r="M23" s="1"/>
      <c r="O23" s="1"/>
      <c r="P23" s="1"/>
    </row>
    <row r="24" spans="1:16" ht="14.55" customHeight="1">
      <c r="A24" s="2" t="s">
        <v>23</v>
      </c>
      <c r="B24" s="10" t="s">
        <v>6</v>
      </c>
      <c r="C24" s="18">
        <v>157061</v>
      </c>
      <c r="D24" s="20">
        <f t="shared" si="0"/>
        <v>6.9325587184779366E-2</v>
      </c>
      <c r="E24" s="1"/>
      <c r="F24" s="1"/>
      <c r="G24" s="1"/>
      <c r="H24" s="1"/>
      <c r="I24" s="1"/>
      <c r="J24" s="1"/>
      <c r="K24" s="1"/>
      <c r="L24" s="1"/>
      <c r="M24" s="1"/>
    </row>
    <row r="25" spans="1:16" ht="14.55" customHeight="1">
      <c r="A25" s="2" t="s">
        <v>23</v>
      </c>
      <c r="B25" s="10" t="s">
        <v>7</v>
      </c>
      <c r="C25" s="19"/>
      <c r="D25" s="20">
        <f t="shared" si="0"/>
        <v>0</v>
      </c>
      <c r="E25" s="1"/>
      <c r="F25" s="1"/>
      <c r="G25" s="1"/>
      <c r="H25" s="1"/>
      <c r="I25" s="1"/>
      <c r="J25" s="1"/>
      <c r="K25" s="1"/>
      <c r="L25" s="1"/>
      <c r="M25" s="1"/>
    </row>
    <row r="26" spans="1:16" ht="14.55" customHeight="1">
      <c r="A26" s="2" t="s">
        <v>23</v>
      </c>
      <c r="B26" s="10" t="s">
        <v>8</v>
      </c>
      <c r="C26" s="19"/>
      <c r="D26" s="20">
        <f t="shared" si="0"/>
        <v>0</v>
      </c>
      <c r="E26" s="1"/>
      <c r="F26" s="1"/>
      <c r="G26" s="1"/>
      <c r="H26" s="1"/>
      <c r="I26" s="1"/>
      <c r="J26" s="1"/>
      <c r="K26" s="1"/>
      <c r="L26" s="1"/>
      <c r="M26" s="1"/>
    </row>
    <row r="27" spans="1:16" ht="14.55" customHeight="1">
      <c r="A27" s="2" t="s">
        <v>23</v>
      </c>
      <c r="B27" s="10" t="s">
        <v>9</v>
      </c>
      <c r="C27" s="18">
        <v>40916</v>
      </c>
      <c r="D27" s="20">
        <f t="shared" si="0"/>
        <v>1.8060025883271037E-2</v>
      </c>
      <c r="E27" s="1"/>
      <c r="F27" s="1"/>
      <c r="G27" s="1"/>
      <c r="H27" s="1"/>
      <c r="I27" s="1"/>
      <c r="J27" s="1"/>
      <c r="K27" s="1"/>
      <c r="L27" s="1"/>
      <c r="M27" s="1"/>
    </row>
    <row r="28" spans="1:16" ht="14.55" customHeight="1">
      <c r="A28" s="2" t="s">
        <v>23</v>
      </c>
      <c r="B28" s="11" t="s">
        <v>10</v>
      </c>
      <c r="C28" s="18">
        <v>20736</v>
      </c>
      <c r="D28" s="20">
        <f t="shared" si="0"/>
        <v>9.1527201269798672E-3</v>
      </c>
      <c r="E28" s="1"/>
      <c r="F28" s="1"/>
      <c r="G28" s="1"/>
      <c r="H28" s="1"/>
      <c r="I28" s="1"/>
      <c r="J28" s="1"/>
      <c r="K28" s="1"/>
      <c r="L28" s="1"/>
      <c r="M28" s="1"/>
    </row>
    <row r="29" spans="1:16" ht="14.55" customHeight="1">
      <c r="A29" s="2" t="s">
        <v>23</v>
      </c>
      <c r="B29" s="11" t="s">
        <v>11</v>
      </c>
      <c r="C29" s="18">
        <v>186521</v>
      </c>
      <c r="D29" s="20">
        <f t="shared" si="0"/>
        <v>8.2329017689255976E-2</v>
      </c>
      <c r="E29" s="1"/>
      <c r="F29" s="1"/>
      <c r="G29" s="1"/>
      <c r="H29" s="1"/>
      <c r="I29" s="1"/>
      <c r="J29" s="1"/>
      <c r="K29" s="1"/>
      <c r="L29" s="1"/>
      <c r="M29" s="1"/>
    </row>
    <row r="30" spans="1:16" ht="14.55" customHeight="1">
      <c r="A30" s="2" t="s">
        <v>23</v>
      </c>
      <c r="B30" s="11" t="s">
        <v>38</v>
      </c>
      <c r="C30" s="18">
        <v>438663</v>
      </c>
      <c r="D30" s="20">
        <f t="shared" si="0"/>
        <v>0.19362266922556759</v>
      </c>
      <c r="E30" s="1"/>
      <c r="F30" s="1"/>
      <c r="G30" s="1"/>
      <c r="H30" s="1"/>
      <c r="I30" s="1"/>
      <c r="J30" s="1"/>
      <c r="K30" s="1"/>
      <c r="L30" s="1"/>
      <c r="M30" s="1"/>
    </row>
    <row r="31" spans="1:16" ht="14.55" customHeight="1">
      <c r="A31" s="2" t="s">
        <v>23</v>
      </c>
      <c r="B31" s="10" t="s">
        <v>12</v>
      </c>
      <c r="C31" s="19"/>
      <c r="D31" s="20">
        <f t="shared" si="0"/>
        <v>0</v>
      </c>
      <c r="E31" s="1"/>
      <c r="F31" s="1"/>
      <c r="G31" s="1"/>
      <c r="H31" s="1"/>
      <c r="I31" s="1"/>
      <c r="J31" s="1"/>
      <c r="K31" s="1"/>
      <c r="L31" s="1"/>
      <c r="M31" s="1"/>
    </row>
    <row r="32" spans="1:16" ht="15" customHeight="1">
      <c r="A32" s="2" t="s">
        <v>23</v>
      </c>
      <c r="B32" s="11" t="s">
        <v>13</v>
      </c>
      <c r="C32" s="18">
        <v>221917</v>
      </c>
      <c r="D32" s="20">
        <f t="shared" si="0"/>
        <v>9.7952555575761532E-2</v>
      </c>
      <c r="E32" s="1"/>
      <c r="F32" s="1"/>
      <c r="G32" s="1"/>
      <c r="H32" s="1"/>
      <c r="I32" s="1"/>
      <c r="J32" s="1"/>
      <c r="K32" s="1"/>
      <c r="L32" s="1"/>
      <c r="M32" s="1"/>
    </row>
    <row r="33" spans="1:13" ht="14.55" customHeight="1">
      <c r="A33" s="2" t="s">
        <v>23</v>
      </c>
      <c r="B33" s="10" t="s">
        <v>14</v>
      </c>
      <c r="C33" s="18">
        <v>116436</v>
      </c>
      <c r="D33" s="20">
        <f t="shared" si="0"/>
        <v>5.1394006592642157E-2</v>
      </c>
      <c r="E33" s="1"/>
      <c r="F33" s="1"/>
      <c r="G33" s="1"/>
      <c r="H33" s="1"/>
      <c r="I33" s="1"/>
      <c r="J33" s="1"/>
      <c r="K33" s="1"/>
      <c r="L33" s="1"/>
      <c r="M33" s="1"/>
    </row>
    <row r="34" spans="1:13" ht="14.55" customHeight="1">
      <c r="A34" s="2" t="s">
        <v>23</v>
      </c>
      <c r="B34" s="10" t="s">
        <v>15</v>
      </c>
      <c r="C34" s="19">
        <v>19842</v>
      </c>
      <c r="D34" s="20">
        <f t="shared" si="0"/>
        <v>8.7581150057645888E-3</v>
      </c>
      <c r="E34" s="1"/>
      <c r="F34" s="1"/>
      <c r="G34" s="1"/>
      <c r="H34" s="1"/>
      <c r="I34" s="1"/>
      <c r="J34" s="1"/>
      <c r="K34" s="1"/>
      <c r="L34" s="1"/>
      <c r="M34" s="1"/>
    </row>
    <row r="35" spans="1:13" ht="14.55" customHeight="1">
      <c r="A35" s="2" t="s">
        <v>23</v>
      </c>
      <c r="B35" s="10" t="s">
        <v>16</v>
      </c>
      <c r="C35" s="18">
        <v>137060</v>
      </c>
      <c r="D35" s="20">
        <f t="shared" si="0"/>
        <v>6.0497290731281857E-2</v>
      </c>
      <c r="E35" s="1"/>
      <c r="F35" s="1"/>
      <c r="G35" s="1"/>
      <c r="H35" s="1"/>
      <c r="I35" s="1"/>
      <c r="J35" s="1"/>
      <c r="K35" s="1"/>
      <c r="L35" s="1"/>
      <c r="M35" s="1"/>
    </row>
    <row r="36" spans="1:13" ht="16.05" customHeight="1">
      <c r="A36" s="2" t="s">
        <v>23</v>
      </c>
      <c r="B36" s="10" t="s">
        <v>17</v>
      </c>
      <c r="C36" s="18">
        <v>79138</v>
      </c>
      <c r="D36" s="20">
        <f t="shared" si="0"/>
        <v>3.4930939689859795E-2</v>
      </c>
      <c r="E36" s="1"/>
      <c r="F36" s="1"/>
      <c r="G36" s="1"/>
      <c r="H36" s="1"/>
      <c r="I36" s="1"/>
      <c r="J36" s="1"/>
      <c r="K36" s="1"/>
      <c r="L36" s="1"/>
      <c r="M36" s="1"/>
    </row>
    <row r="37" spans="1:13" ht="14.55" customHeight="1">
      <c r="A37" s="2" t="s">
        <v>23</v>
      </c>
      <c r="B37" s="11" t="s">
        <v>18</v>
      </c>
      <c r="C37" s="18">
        <v>266647</v>
      </c>
      <c r="D37" s="20">
        <f t="shared" si="0"/>
        <v>0.11769605341911654</v>
      </c>
      <c r="E37" s="1"/>
      <c r="F37" s="1"/>
      <c r="G37" s="1"/>
      <c r="H37" s="1"/>
      <c r="I37" s="1"/>
      <c r="J37" s="1"/>
      <c r="K37" s="1"/>
      <c r="L37" s="1"/>
      <c r="M37" s="1"/>
    </row>
    <row r="38" spans="1:13" ht="14.55" customHeight="1">
      <c r="A38" s="9" t="s">
        <v>23</v>
      </c>
      <c r="B38" s="13" t="s">
        <v>19</v>
      </c>
      <c r="C38" s="30">
        <v>26743</v>
      </c>
      <c r="D38" s="24">
        <f t="shared" si="0"/>
        <v>1.1804166394474468E-2</v>
      </c>
      <c r="E38" s="1"/>
      <c r="F38" s="1"/>
      <c r="G38" s="1"/>
      <c r="H38" s="1"/>
      <c r="I38" s="1"/>
      <c r="J38" s="1"/>
      <c r="K38" s="1"/>
      <c r="L38" s="1"/>
      <c r="M38" s="1"/>
    </row>
    <row r="39" spans="1:13" ht="14.55" customHeight="1">
      <c r="A39" s="25" t="s">
        <v>23</v>
      </c>
      <c r="B39" s="29" t="s">
        <v>20</v>
      </c>
      <c r="C39" s="18">
        <v>304021</v>
      </c>
      <c r="D39" s="28">
        <f t="shared" si="0"/>
        <v>0.13419266617112974</v>
      </c>
      <c r="E39" s="1"/>
      <c r="F39" s="1"/>
      <c r="G39" s="1"/>
      <c r="H39" s="1"/>
      <c r="I39" s="1"/>
      <c r="J39" s="1"/>
      <c r="K39" s="1"/>
      <c r="L39" s="1"/>
      <c r="M39" s="1"/>
    </row>
    <row r="40" spans="1:13" ht="14.55" customHeight="1">
      <c r="A40" s="25" t="s">
        <v>30</v>
      </c>
      <c r="B40" s="27" t="s">
        <v>27</v>
      </c>
      <c r="C40" s="19"/>
      <c r="D40" s="28">
        <f t="shared" si="0"/>
        <v>0</v>
      </c>
      <c r="E40" s="1"/>
      <c r="F40" s="1"/>
      <c r="G40" s="1"/>
      <c r="H40" s="1"/>
      <c r="I40" s="1"/>
      <c r="J40" s="1"/>
      <c r="K40" s="1"/>
      <c r="L40" s="1"/>
      <c r="M40" s="1"/>
    </row>
    <row r="41" spans="1:13" ht="14.55" customHeight="1">
      <c r="A41" s="25" t="s">
        <v>30</v>
      </c>
      <c r="B41" s="29" t="s">
        <v>21</v>
      </c>
      <c r="C41" s="19"/>
      <c r="D41" s="28">
        <f t="shared" si="0"/>
        <v>0</v>
      </c>
      <c r="E41" s="1"/>
      <c r="F41" s="1"/>
      <c r="G41" s="1"/>
      <c r="H41" s="1"/>
      <c r="I41" s="1"/>
      <c r="J41" s="1"/>
      <c r="K41" s="1"/>
      <c r="L41" s="1"/>
      <c r="M41" s="1"/>
    </row>
    <row r="42" spans="1:13" ht="14.55" customHeight="1">
      <c r="A42" s="31" t="s">
        <v>30</v>
      </c>
      <c r="B42" s="34" t="s">
        <v>22</v>
      </c>
      <c r="C42" s="35"/>
      <c r="D42" s="28">
        <f t="shared" si="0"/>
        <v>0</v>
      </c>
      <c r="E42" s="1"/>
      <c r="F42" s="1"/>
      <c r="G42" s="1"/>
      <c r="H42" s="1"/>
      <c r="I42" s="1"/>
      <c r="J42" s="1"/>
      <c r="K42" s="1"/>
      <c r="L42" s="1"/>
      <c r="M42" s="1"/>
    </row>
    <row r="43" spans="1:13" ht="14.55" customHeight="1">
      <c r="A43" s="31" t="s">
        <v>30</v>
      </c>
      <c r="B43" s="33" t="s">
        <v>35</v>
      </c>
      <c r="C43" s="35"/>
      <c r="D43" s="28">
        <f t="shared" si="0"/>
        <v>0</v>
      </c>
      <c r="E43" s="1"/>
      <c r="F43" s="1"/>
      <c r="G43" s="1"/>
      <c r="H43" s="1"/>
      <c r="I43" s="1"/>
      <c r="J43" s="1"/>
      <c r="K43" s="1"/>
      <c r="L43" s="1"/>
      <c r="M43" s="1"/>
    </row>
    <row r="44" spans="1:13" ht="14.55" customHeight="1">
      <c r="A44" s="7"/>
      <c r="B44" s="7"/>
      <c r="C44" s="7"/>
      <c r="D44" s="7"/>
      <c r="E44" s="1"/>
      <c r="F44" s="1"/>
      <c r="G44" s="1"/>
      <c r="H44" s="1"/>
      <c r="I44" s="1"/>
      <c r="J44" s="1"/>
      <c r="K44" s="1"/>
      <c r="L44" s="1"/>
      <c r="M44" s="1"/>
    </row>
    <row r="45" spans="1:13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26"/>
    </row>
    <row r="46" spans="1:13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1"/>
    </row>
    <row r="47" spans="1:1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1"/>
    </row>
    <row r="48" spans="1:1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1"/>
    </row>
    <row r="49" spans="1:12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1"/>
    </row>
    <row r="50" spans="1:12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1"/>
    </row>
    <row r="51" spans="1:12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1"/>
    </row>
    <row r="52" spans="1:1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1"/>
    </row>
    <row r="53" spans="1:12">
      <c r="A53" s="7"/>
      <c r="B53" s="7"/>
      <c r="C53" s="7"/>
      <c r="D53" s="7"/>
      <c r="E53" s="1"/>
      <c r="F53" s="1"/>
      <c r="G53" s="1"/>
      <c r="H53" s="1"/>
      <c r="I53" s="1"/>
      <c r="J53" s="1"/>
      <c r="K53" s="1"/>
      <c r="L53" s="1"/>
    </row>
    <row r="54" spans="1:12">
      <c r="A54" s="7"/>
      <c r="B54" s="7"/>
      <c r="C54" s="7"/>
      <c r="D54" s="7"/>
      <c r="E54" s="1"/>
      <c r="F54" s="1"/>
      <c r="G54" s="1"/>
      <c r="H54" s="1"/>
      <c r="I54" s="1"/>
      <c r="J54" s="1"/>
      <c r="K54" s="1"/>
      <c r="L54" s="1"/>
    </row>
    <row r="55" spans="1:12">
      <c r="A55" s="7"/>
      <c r="B55" s="7"/>
      <c r="C55" s="7"/>
      <c r="D55" s="7"/>
      <c r="E55" s="1"/>
      <c r="F55" s="1"/>
      <c r="G55" s="1"/>
      <c r="H55" s="1"/>
      <c r="I55" s="1"/>
      <c r="J55" s="1"/>
      <c r="K55" s="1"/>
      <c r="L55" s="1"/>
    </row>
    <row r="56" spans="1:12">
      <c r="A56" s="7"/>
      <c r="B56" s="7"/>
      <c r="C56" s="7"/>
      <c r="D56" s="7"/>
      <c r="E56" s="1"/>
      <c r="F56" s="1"/>
      <c r="G56" s="1"/>
      <c r="H56" s="1"/>
      <c r="I56" s="1"/>
      <c r="J56" s="1"/>
      <c r="K56" s="1"/>
      <c r="L56" s="1"/>
    </row>
    <row r="57" spans="1:12">
      <c r="A57" s="7"/>
      <c r="B57" s="7"/>
      <c r="C57" s="7"/>
      <c r="D57" s="7"/>
      <c r="E57" s="1"/>
      <c r="F57" s="1"/>
      <c r="G57" s="1"/>
      <c r="H57" s="1"/>
      <c r="I57" s="1"/>
      <c r="J57" s="1"/>
      <c r="K57" s="1"/>
      <c r="L57" s="1"/>
    </row>
    <row r="58" spans="1:12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1"/>
    </row>
    <row r="59" spans="1:1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1"/>
    </row>
    <row r="60" spans="1:1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1"/>
    </row>
    <row r="61" spans="1:12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1"/>
    </row>
    <row r="62" spans="1:1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1"/>
    </row>
    <row r="63" spans="1:12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1"/>
    </row>
    <row r="64" spans="1:12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1"/>
    </row>
    <row r="65" spans="1:12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1"/>
    </row>
    <row r="66" spans="1:12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1"/>
    </row>
    <row r="67" spans="1:12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1"/>
    </row>
    <row r="68" spans="1:1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1"/>
    </row>
    <row r="69" spans="1:12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1"/>
    </row>
    <row r="70" spans="1:12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1"/>
    </row>
    <row r="71" spans="1:12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1"/>
    </row>
    <row r="72" spans="1:1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1"/>
    </row>
    <row r="73" spans="1:1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1"/>
    </row>
    <row r="74" spans="1:1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1"/>
    </row>
    <row r="75" spans="1:1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1"/>
    </row>
    <row r="76" spans="1:12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1"/>
    </row>
    <row r="77" spans="1:1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1"/>
    </row>
    <row r="78" spans="1:12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1"/>
    </row>
    <row r="79" spans="1:12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1"/>
    </row>
    <row r="80" spans="1:1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1"/>
    </row>
    <row r="81" spans="1:12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1"/>
    </row>
    <row r="82" spans="1:1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1"/>
    </row>
    <row r="83" spans="1:1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1"/>
    </row>
    <row r="84" spans="1:12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1"/>
    </row>
    <row r="85" spans="1:1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1"/>
    </row>
    <row r="86" spans="1:12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1"/>
    </row>
    <row r="87" spans="1:12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1"/>
    </row>
    <row r="88" spans="1:1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1"/>
    </row>
    <row r="89" spans="1:1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1"/>
    </row>
    <row r="90" spans="1:1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1"/>
    </row>
    <row r="91" spans="1:1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1"/>
    </row>
    <row r="92" spans="1:1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1"/>
    </row>
    <row r="93" spans="1:1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1"/>
    </row>
    <row r="94" spans="1:1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1"/>
    </row>
    <row r="95" spans="1:1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1"/>
    </row>
    <row r="96" spans="1:1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1"/>
    </row>
    <row r="97" spans="1:1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1"/>
    </row>
    <row r="98" spans="1:1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1"/>
    </row>
    <row r="99" spans="1:1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1"/>
    </row>
    <row r="100" spans="1:1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1"/>
    </row>
    <row r="101" spans="1:1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1"/>
    </row>
    <row r="102" spans="1:1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1"/>
    </row>
    <row r="103" spans="1:1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1"/>
    </row>
    <row r="104" spans="1:1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1"/>
    </row>
    <row r="105" spans="1:1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1"/>
    </row>
    <row r="106" spans="1:1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1"/>
    </row>
    <row r="107" spans="1:1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1"/>
    </row>
    <row r="108" spans="1:12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1"/>
    </row>
    <row r="109" spans="1:12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1"/>
    </row>
    <row r="110" spans="1:12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1"/>
    </row>
    <row r="111" spans="1:12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1"/>
    </row>
    <row r="112" spans="1: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1"/>
    </row>
    <row r="113" spans="1:1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1"/>
    </row>
    <row r="114" spans="1:1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1"/>
    </row>
    <row r="115" spans="1:1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1"/>
    </row>
    <row r="116" spans="1:1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1"/>
    </row>
    <row r="117" spans="1:1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1"/>
    </row>
    <row r="118" spans="1:1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1"/>
    </row>
    <row r="119" spans="1:1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1"/>
    </row>
    <row r="120" spans="1:1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1"/>
    </row>
    <row r="121" spans="1:12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1"/>
    </row>
    <row r="122" spans="1:1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1"/>
    </row>
    <row r="123" spans="1:12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1"/>
    </row>
    <row r="124" spans="1:12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1"/>
    </row>
    <row r="125" spans="1:12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1"/>
    </row>
    <row r="126" spans="1:12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1"/>
    </row>
    <row r="127" spans="1:12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1"/>
    </row>
    <row r="128" spans="1:1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1"/>
    </row>
    <row r="129" spans="1:1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1"/>
    </row>
    <row r="130" spans="1:1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1"/>
    </row>
    <row r="131" spans="1:1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1"/>
    </row>
    <row r="132" spans="1:1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1"/>
    </row>
    <row r="133" spans="1:1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1"/>
    </row>
    <row r="134" spans="1:1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1"/>
    </row>
    <row r="135" spans="1:1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1"/>
    </row>
    <row r="136" spans="1:1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1"/>
    </row>
    <row r="137" spans="1:12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1"/>
    </row>
    <row r="138" spans="1:12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1"/>
    </row>
    <row r="139" spans="1:12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1"/>
    </row>
    <row r="140" spans="1:12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1"/>
    </row>
    <row r="141" spans="1:12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1"/>
    </row>
    <row r="142" spans="1:1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1"/>
    </row>
    <row r="143" spans="1:12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1"/>
    </row>
    <row r="144" spans="1:12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1"/>
    </row>
    <row r="145" spans="1:12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1"/>
    </row>
    <row r="146" spans="1:12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1"/>
    </row>
    <row r="147" spans="1:12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1"/>
    </row>
    <row r="148" spans="1:12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1"/>
    </row>
    <row r="149" spans="1:12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1"/>
    </row>
    <row r="150" spans="1:12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1"/>
    </row>
    <row r="151" spans="1:12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1"/>
    </row>
    <row r="152" spans="1:1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1"/>
    </row>
    <row r="153" spans="1:12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1"/>
    </row>
    <row r="154" spans="1:12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1"/>
    </row>
    <row r="155" spans="1:12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1"/>
    </row>
    <row r="156" spans="1:12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1"/>
    </row>
    <row r="157" spans="1:12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1"/>
    </row>
    <row r="158" spans="1:12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1"/>
    </row>
    <row r="159" spans="1:12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1"/>
    </row>
    <row r="160" spans="1:12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1"/>
    </row>
    <row r="161" spans="1:12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1"/>
    </row>
    <row r="162" spans="1:1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1"/>
    </row>
    <row r="163" spans="1:12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1"/>
    </row>
    <row r="164" spans="1:12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1"/>
    </row>
    <row r="165" spans="1:12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1"/>
    </row>
    <row r="166" spans="1:12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1"/>
    </row>
    <row r="167" spans="1:12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1"/>
    </row>
    <row r="168" spans="1:12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1"/>
    </row>
    <row r="169" spans="1:12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1"/>
    </row>
    <row r="170" spans="1:12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1"/>
    </row>
    <row r="171" spans="1:12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1"/>
    </row>
    <row r="172" spans="1:1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1"/>
    </row>
    <row r="173" spans="1:12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1"/>
    </row>
    <row r="174" spans="1:12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1"/>
    </row>
    <row r="175" spans="1:12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1"/>
    </row>
    <row r="176" spans="1:12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1"/>
    </row>
    <row r="177" spans="1:12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1"/>
    </row>
    <row r="178" spans="1:12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1"/>
    </row>
    <row r="179" spans="1:12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1"/>
    </row>
    <row r="180" spans="1:12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1"/>
    </row>
    <row r="181" spans="1:12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1"/>
    </row>
    <row r="182" spans="1:1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1"/>
    </row>
    <row r="183" spans="1:12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1"/>
    </row>
    <row r="184" spans="1:12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1"/>
    </row>
    <row r="185" spans="1:12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1"/>
    </row>
    <row r="186" spans="1:12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1"/>
    </row>
    <row r="187" spans="1:12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1"/>
    </row>
    <row r="188" spans="1:12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1"/>
    </row>
    <row r="189" spans="1:12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1"/>
    </row>
    <row r="190" spans="1:12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1"/>
    </row>
    <row r="191" spans="1:12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1"/>
    </row>
    <row r="192" spans="1:1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1"/>
    </row>
    <row r="193" spans="1:12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1"/>
    </row>
    <row r="194" spans="1:12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1"/>
    </row>
    <row r="195" spans="1:12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1"/>
    </row>
    <row r="196" spans="1:12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1"/>
    </row>
    <row r="197" spans="1:12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1"/>
    </row>
    <row r="198" spans="1:12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1"/>
    </row>
    <row r="199" spans="1:12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1"/>
    </row>
    <row r="200" spans="1:12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1"/>
    </row>
    <row r="201" spans="1:12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1"/>
    </row>
    <row r="202" spans="1:12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1"/>
    </row>
    <row r="203" spans="1:12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1"/>
    </row>
    <row r="204" spans="1:12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1"/>
    </row>
    <row r="205" spans="1:12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1"/>
    </row>
    <row r="206" spans="1:12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1"/>
    </row>
    <row r="207" spans="1:12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1"/>
    </row>
    <row r="208" spans="1:12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1"/>
    </row>
    <row r="209" spans="1:12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1"/>
    </row>
    <row r="210" spans="1:12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1"/>
    </row>
    <row r="211" spans="1:12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1"/>
    </row>
    <row r="212" spans="1:12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1"/>
    </row>
    <row r="213" spans="1:12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1"/>
    </row>
    <row r="214" spans="1:12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1"/>
    </row>
    <row r="215" spans="1:12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1"/>
    </row>
    <row r="216" spans="1:12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1"/>
    </row>
    <row r="217" spans="1:12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1"/>
    </row>
    <row r="218" spans="1:12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1"/>
    </row>
    <row r="219" spans="1:12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1"/>
    </row>
    <row r="220" spans="1:12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1"/>
    </row>
    <row r="221" spans="1:12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1"/>
    </row>
    <row r="222" spans="1:12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1"/>
    </row>
    <row r="223" spans="1:12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1"/>
    </row>
    <row r="224" spans="1:12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1"/>
    </row>
    <row r="225" spans="1:12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1"/>
    </row>
    <row r="226" spans="1:12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1"/>
    </row>
    <row r="227" spans="1:12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1"/>
    </row>
    <row r="228" spans="1:12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1"/>
    </row>
    <row r="229" spans="1:12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1"/>
    </row>
    <row r="230" spans="1:12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1"/>
    </row>
    <row r="231" spans="1:12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1"/>
    </row>
    <row r="232" spans="1:12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1"/>
    </row>
    <row r="233" spans="1:12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1"/>
    </row>
    <row r="234" spans="1:12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1"/>
    </row>
    <row r="235" spans="1:12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1"/>
    </row>
    <row r="236" spans="1:12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1"/>
    </row>
    <row r="237" spans="1:12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1"/>
    </row>
    <row r="238" spans="1:12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1"/>
    </row>
    <row r="239" spans="1:12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1"/>
    </row>
    <row r="240" spans="1:12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1"/>
    </row>
    <row r="241" spans="1:12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1"/>
    </row>
    <row r="242" spans="1:12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1"/>
    </row>
    <row r="243" spans="1:12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1"/>
    </row>
    <row r="244" spans="1:12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1"/>
    </row>
    <row r="245" spans="1:12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1"/>
    </row>
    <row r="246" spans="1:12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1"/>
    </row>
    <row r="247" spans="1:12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1"/>
    </row>
    <row r="248" spans="1:12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1"/>
    </row>
    <row r="249" spans="1:12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1"/>
    </row>
    <row r="250" spans="1:12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1"/>
    </row>
    <row r="251" spans="1:12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1"/>
    </row>
    <row r="252" spans="1:12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1"/>
    </row>
    <row r="253" spans="1:12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1"/>
    </row>
    <row r="254" spans="1:12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1"/>
    </row>
    <row r="255" spans="1:12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1"/>
    </row>
    <row r="256" spans="1:12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1"/>
    </row>
    <row r="257" spans="1:12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1"/>
    </row>
    <row r="258" spans="1:12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1"/>
    </row>
    <row r="259" spans="1:12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1"/>
    </row>
    <row r="260" spans="1:12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1"/>
    </row>
    <row r="261" spans="1:12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1"/>
    </row>
    <row r="262" spans="1:12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1"/>
    </row>
    <row r="263" spans="1:12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1"/>
    </row>
    <row r="264" spans="1:12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1"/>
    </row>
    <row r="265" spans="1:12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1"/>
    </row>
    <row r="266" spans="1:12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1"/>
    </row>
    <row r="267" spans="1:12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1"/>
    </row>
    <row r="268" spans="1:12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1"/>
    </row>
    <row r="269" spans="1:12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1"/>
    </row>
    <row r="270" spans="1:12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1"/>
    </row>
    <row r="271" spans="1:12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1"/>
    </row>
    <row r="272" spans="1:12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1"/>
    </row>
    <row r="273" spans="1:12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1"/>
    </row>
    <row r="274" spans="1:12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1"/>
    </row>
    <row r="275" spans="1:12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1"/>
    </row>
    <row r="276" spans="1:12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1"/>
    </row>
    <row r="277" spans="1:12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1"/>
    </row>
    <row r="278" spans="1:12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1"/>
    </row>
    <row r="279" spans="1:12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1"/>
    </row>
    <row r="280" spans="1:12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1"/>
    </row>
    <row r="281" spans="1:12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1"/>
    </row>
    <row r="282" spans="1:12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1"/>
    </row>
    <row r="283" spans="1:12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1"/>
    </row>
    <row r="284" spans="1:12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1"/>
    </row>
    <row r="285" spans="1:12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1"/>
    </row>
    <row r="286" spans="1:12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1"/>
    </row>
    <row r="287" spans="1:12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1"/>
    </row>
    <row r="288" spans="1:12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1"/>
    </row>
    <row r="289" spans="1:12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1"/>
    </row>
    <row r="290" spans="1:12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1"/>
    </row>
    <row r="291" spans="1:12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1"/>
    </row>
    <row r="292" spans="1:12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1"/>
    </row>
    <row r="293" spans="1:12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1"/>
    </row>
    <row r="294" spans="1:12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1"/>
    </row>
    <row r="295" spans="1:12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1"/>
    </row>
    <row r="296" spans="1:12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1"/>
    </row>
    <row r="297" spans="1:12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1"/>
    </row>
    <row r="298" spans="1:12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1"/>
    </row>
    <row r="299" spans="1:12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1"/>
    </row>
    <row r="300" spans="1:12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1"/>
    </row>
    <row r="301" spans="1:12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1"/>
    </row>
    <row r="302" spans="1:12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1"/>
    </row>
    <row r="303" spans="1:12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1"/>
    </row>
    <row r="304" spans="1:12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1"/>
    </row>
    <row r="305" spans="1:12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1"/>
    </row>
    <row r="306" spans="1:12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1"/>
    </row>
    <row r="307" spans="1:12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1"/>
    </row>
    <row r="308" spans="1:12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1"/>
    </row>
    <row r="309" spans="1:12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1"/>
    </row>
    <row r="310" spans="1:12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1"/>
    </row>
    <row r="311" spans="1:12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1"/>
    </row>
    <row r="312" spans="1:12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1"/>
    </row>
    <row r="313" spans="1:12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1"/>
    </row>
    <row r="314" spans="1:12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1"/>
    </row>
    <row r="315" spans="1:12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1"/>
    </row>
    <row r="316" spans="1:12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1"/>
    </row>
    <row r="317" spans="1:12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1"/>
    </row>
    <row r="318" spans="1:12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1"/>
    </row>
    <row r="319" spans="1:12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1"/>
    </row>
    <row r="320" spans="1:12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1"/>
    </row>
    <row r="321" spans="1:12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1"/>
    </row>
    <row r="322" spans="1:12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1"/>
    </row>
    <row r="323" spans="1:12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1"/>
    </row>
    <row r="324" spans="1:12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1"/>
    </row>
    <row r="325" spans="1:12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1"/>
    </row>
    <row r="326" spans="1:12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1"/>
    </row>
    <row r="327" spans="1:12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1"/>
    </row>
    <row r="328" spans="1:12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1"/>
    </row>
    <row r="329" spans="1:12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1"/>
    </row>
    <row r="330" spans="1:12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1"/>
    </row>
    <row r="331" spans="1:12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1"/>
    </row>
    <row r="332" spans="1:12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1"/>
    </row>
    <row r="333" spans="1:12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1"/>
    </row>
    <row r="334" spans="1:12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1"/>
    </row>
    <row r="335" spans="1:12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1"/>
    </row>
    <row r="336" spans="1:12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1"/>
    </row>
    <row r="337" spans="1:12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1"/>
    </row>
    <row r="338" spans="1:12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1"/>
    </row>
    <row r="339" spans="1:12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1"/>
    </row>
    <row r="340" spans="1:12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1"/>
    </row>
    <row r="341" spans="1:12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1"/>
    </row>
    <row r="342" spans="1:12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1"/>
    </row>
    <row r="343" spans="1:12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1"/>
    </row>
    <row r="344" spans="1:12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1"/>
    </row>
    <row r="345" spans="1:12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1"/>
    </row>
    <row r="346" spans="1:12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1"/>
    </row>
    <row r="347" spans="1:12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1"/>
    </row>
    <row r="348" spans="1:12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1"/>
    </row>
    <row r="349" spans="1:12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1"/>
    </row>
    <row r="350" spans="1:12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1"/>
    </row>
    <row r="351" spans="1:12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1"/>
    </row>
    <row r="352" spans="1:12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1"/>
    </row>
    <row r="353" spans="1:12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1"/>
    </row>
    <row r="354" spans="1:12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1"/>
    </row>
    <row r="355" spans="1:12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1"/>
    </row>
    <row r="356" spans="1:12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1"/>
    </row>
    <row r="357" spans="1:12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1"/>
    </row>
    <row r="358" spans="1:12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1"/>
    </row>
    <row r="359" spans="1:12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1"/>
    </row>
    <row r="360" spans="1:12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1"/>
    </row>
    <row r="361" spans="1:12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1"/>
    </row>
    <row r="362" spans="1:12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1"/>
    </row>
    <row r="363" spans="1:12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1"/>
    </row>
    <row r="364" spans="1:12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1"/>
    </row>
    <row r="365" spans="1:12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1"/>
    </row>
    <row r="366" spans="1:12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1"/>
    </row>
    <row r="367" spans="1:12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1"/>
    </row>
    <row r="368" spans="1:12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1"/>
    </row>
    <row r="369" spans="1:12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1"/>
    </row>
    <row r="370" spans="1:12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1"/>
    </row>
    <row r="371" spans="1:12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1"/>
    </row>
    <row r="372" spans="1:12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1"/>
    </row>
    <row r="373" spans="1:12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1"/>
    </row>
    <row r="374" spans="1:12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1"/>
    </row>
    <row r="375" spans="1:12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1"/>
    </row>
    <row r="376" spans="1:12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1"/>
    </row>
    <row r="377" spans="1:12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1"/>
    </row>
    <row r="378" spans="1:12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1"/>
    </row>
    <row r="379" spans="1:12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1"/>
    </row>
    <row r="380" spans="1:12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1"/>
    </row>
    <row r="381" spans="1:12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1"/>
    </row>
    <row r="382" spans="1:12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1"/>
    </row>
    <row r="383" spans="1:12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1"/>
    </row>
    <row r="384" spans="1:12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1"/>
    </row>
    <row r="385" spans="1:12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1"/>
    </row>
    <row r="386" spans="1:12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1"/>
    </row>
    <row r="387" spans="1:12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1"/>
    </row>
    <row r="388" spans="1:12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1"/>
    </row>
    <row r="389" spans="1:12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1"/>
    </row>
    <row r="390" spans="1:12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1"/>
    </row>
    <row r="391" spans="1:12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1"/>
    </row>
    <row r="392" spans="1:12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1"/>
    </row>
    <row r="393" spans="1:12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1"/>
    </row>
    <row r="394" spans="1:12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1"/>
    </row>
    <row r="395" spans="1:12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1"/>
    </row>
    <row r="396" spans="1:12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1"/>
    </row>
    <row r="397" spans="1:12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1"/>
    </row>
    <row r="398" spans="1:12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1"/>
    </row>
    <row r="399" spans="1:12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1"/>
    </row>
    <row r="400" spans="1:12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1"/>
    </row>
    <row r="401" spans="1:12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1"/>
    </row>
    <row r="402" spans="1:12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1"/>
    </row>
    <row r="403" spans="1:12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1"/>
    </row>
    <row r="404" spans="1:12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1"/>
    </row>
    <row r="405" spans="1:12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1"/>
    </row>
    <row r="406" spans="1:12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1"/>
    </row>
    <row r="407" spans="1:12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1"/>
    </row>
    <row r="408" spans="1:12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1"/>
    </row>
    <row r="409" spans="1:12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1"/>
    </row>
    <row r="410" spans="1:12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1"/>
    </row>
    <row r="411" spans="1:12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1"/>
    </row>
    <row r="412" spans="1:12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1"/>
    </row>
    <row r="413" spans="1:12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1"/>
    </row>
    <row r="414" spans="1:12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1"/>
    </row>
    <row r="415" spans="1:12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1"/>
    </row>
    <row r="416" spans="1:12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1"/>
    </row>
    <row r="417" spans="1:12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1"/>
    </row>
    <row r="418" spans="1:12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1"/>
    </row>
    <row r="419" spans="1:12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1"/>
    </row>
    <row r="420" spans="1:12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1"/>
    </row>
    <row r="421" spans="1:12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1"/>
    </row>
    <row r="422" spans="1:12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1"/>
    </row>
    <row r="423" spans="1:12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1"/>
    </row>
    <row r="424" spans="1:12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1"/>
    </row>
  </sheetData>
  <autoFilter ref="A5:L43">
    <sortState ref="A6:L43">
      <sortCondition ref="A5:A43"/>
    </sortState>
  </autoFilter>
  <mergeCells count="6">
    <mergeCell ref="F2:G2"/>
    <mergeCell ref="F3:G3"/>
    <mergeCell ref="H2:J2"/>
    <mergeCell ref="C2:E2"/>
    <mergeCell ref="C3:E3"/>
    <mergeCell ref="H3:J3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f2z xmlns="c29178ce-070b-4ec6-b8e8-f10f121a7dcf" xsi:nil="true"/>
    <ee3f19233c82422ba3cb8c46355e5191 xmlns="627fb566-be71-4310-aa06-b4a7f40c73af">
      <Terms xmlns="http://schemas.microsoft.com/office/infopath/2007/PartnerControls"/>
    </ee3f19233c82422ba3cb8c46355e5191>
    <TaxCatchAll xmlns="627fb566-be71-4310-aa06-b4a7f40c73af"/>
    <_x0063_pi5 xmlns="c29178ce-070b-4ec6-b8e8-f10f121a7dc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epartment Document" ma:contentTypeID="0x010100D59D8B37C858CF4AA8ECBB3B0B9680CC0400A08337D8CA002D49BD5EED4402C75EE3" ma:contentTypeVersion="12" ma:contentTypeDescription="" ma:contentTypeScope="" ma:versionID="47b5da8382b66c547f74b5dd93b7f1c5">
  <xsd:schema xmlns:xsd="http://www.w3.org/2001/XMLSchema" xmlns:xs="http://www.w3.org/2001/XMLSchema" xmlns:p="http://schemas.microsoft.com/office/2006/metadata/properties" xmlns:ns2="627fb566-be71-4310-aa06-b4a7f40c73af" xmlns:ns3="c29178ce-070b-4ec6-b8e8-f10f121a7dcf" targetNamespace="http://schemas.microsoft.com/office/2006/metadata/properties" ma:root="true" ma:fieldsID="ccef2223fae33c1b524bcca9fffce168" ns2:_="" ns3:_="">
    <xsd:import namespace="627fb566-be71-4310-aa06-b4a7f40c73af"/>
    <xsd:import namespace="c29178ce-070b-4ec6-b8e8-f10f121a7dcf"/>
    <xsd:element name="properties">
      <xsd:complexType>
        <xsd:sequence>
          <xsd:element name="documentManagement">
            <xsd:complexType>
              <xsd:all>
                <xsd:element ref="ns2:TaxCatchAll" minOccurs="0"/>
                <xsd:element ref="ns2:TaxCatchAllLabel" minOccurs="0"/>
                <xsd:element ref="ns2:ee3f19233c82422ba3cb8c46355e5191" minOccurs="0"/>
                <xsd:element ref="ns3:_x0063_pi5" minOccurs="0"/>
                <xsd:element ref="ns3:uf2z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7fb566-be71-4310-aa06-b4a7f40c73af" elementFormDefault="qualified">
    <xsd:import namespace="http://schemas.microsoft.com/office/2006/documentManagement/types"/>
    <xsd:import namespace="http://schemas.microsoft.com/office/infopath/2007/PartnerControls"/>
    <xsd:element name="TaxCatchAll" ma:index="8" nillable="true" ma:displayName="Taxonomy Catch All Column" ma:hidden="true" ma:list="{2b145e66-2cd1-45c5-933a-48b100b9a5fc}" ma:internalName="TaxCatchAll" ma:showField="CatchAllData" ma:web="627fb566-be71-4310-aa06-b4a7f40c73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9" nillable="true" ma:displayName="Taxonomy Catch All Column1" ma:hidden="true" ma:list="{2b145e66-2cd1-45c5-933a-48b100b9a5fc}" ma:internalName="TaxCatchAllLabel" ma:readOnly="true" ma:showField="CatchAllDataLabel" ma:web="627fb566-be71-4310-aa06-b4a7f40c73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ee3f19233c82422ba3cb8c46355e5191" ma:index="10" nillable="true" ma:taxonomy="true" ma:internalName="ee3f19233c82422ba3cb8c46355e5191" ma:taxonomyFieldName="GSC_x0020_Department" ma:displayName="GSC Department" ma:default="" ma:fieldId="{ee3f1923-3c82-422b-a3cb-8c46355e5191}" ma:sspId="9aa43d79-0337-43fd-9094-582e52f07968" ma:termSetId="8279f6ed-5307-45ec-a3b1-6889c3187d05" ma:anchorId="d80bf43b-9781-4ca0-b7d4-18bba06121c1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178ce-070b-4ec6-b8e8-f10f121a7dcf" elementFormDefault="qualified">
    <xsd:import namespace="http://schemas.microsoft.com/office/2006/documentManagement/types"/>
    <xsd:import namespace="http://schemas.microsoft.com/office/infopath/2007/PartnerControls"/>
    <xsd:element name="_x0063_pi5" ma:index="12" nillable="true" ma:displayName="Number" ma:internalName="_x0063_pi5">
      <xsd:simpleType>
        <xsd:restriction base="dms:Number"/>
      </xsd:simpleType>
    </xsd:element>
    <xsd:element name="uf2z" ma:index="13" nillable="true" ma:displayName="Date and Time" ma:internalName="uf2z">
      <xsd:simpleType>
        <xsd:restriction base="dms:DateTime"/>
      </xsd:simpleType>
    </xsd:element>
    <xsd:element name="MediaServiceMetadata" ma:index="1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6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7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customXsn xmlns="http://schemas.microsoft.com/office/2006/metadata/customXsn">
  <xsnLocation>https://heiway.sharepoint.com/sites/HEA-APS-Global-Supply-Chain-Collaboration/_cts/Baselione Document/Notulen GSC Assistants meeting 20160226.docx</xsnLocation>
  <cached>True</cached>
  <openByDefault>True</openByDefault>
  <xsnScope>https://heiway.sharepoint.com/sites/HEA-APS-Global-Supply-Chain-Collaboration</xsnScope>
</customXsn>
</file>

<file path=customXml/itemProps1.xml><?xml version="1.0" encoding="utf-8"?>
<ds:datastoreItem xmlns:ds="http://schemas.openxmlformats.org/officeDocument/2006/customXml" ds:itemID="{05B0BF38-6CB9-49F0-AA1A-B663606D8C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70876C-600A-48D9-8754-15341F056B37}">
  <ds:schemaRefs>
    <ds:schemaRef ds:uri="627fb566-be71-4310-aa06-b4a7f40c73af"/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c29178ce-070b-4ec6-b8e8-f10f121a7dc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0C1275E-7C02-4DC4-A468-1EAD3E3CE4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7fb566-be71-4310-aa06-b4a7f40c73af"/>
    <ds:schemaRef ds:uri="c29178ce-070b-4ec6-b8e8-f10f121a7d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1BD39E9-406E-42BB-A81E-E1E57153995C}">
  <ds:schemaRefs>
    <ds:schemaRef ds:uri="http://schemas.microsoft.com/office/2006/metadata/customXs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PPA Market Tracker</vt:lpstr>
    </vt:vector>
  </TitlesOfParts>
  <Company>HEINEKEN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Donati</dc:creator>
  <cp:lastModifiedBy>anonyme</cp:lastModifiedBy>
  <dcterms:created xsi:type="dcterms:W3CDTF">2018-07-18T12:15:58Z</dcterms:created>
  <dcterms:modified xsi:type="dcterms:W3CDTF">2018-09-21T11:25:37Z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0x010100D59D8B37C858CF4AA8ECBB3B0B9680CC0400A08337D8CA002D49BD5EED4402C75EE3</vt:lpwstr>
  </property>
  <property fmtid="{D5CDD505-2E9C-101B-9397-08002B2CF9AE}" pid="3" name="GSC Business Process">
    <vt:lpwstr/>
  </property>
  <property fmtid="{D5CDD505-2E9C-101B-9397-08002B2CF9AE}" pid="4" name="h6fd56deea8f425c81a204dfe3f41611">
    <vt:lpwstr/>
  </property>
  <property fmtid="{D5CDD505-2E9C-101B-9397-08002B2CF9AE}" pid="5" name="GSCRelatedBP">
    <vt:lpwstr/>
  </property>
  <property fmtid="{D5CDD505-2E9C-101B-9397-08002B2CF9AE}" pid="6" name="c314d5a40aa24e39aa211c22c74ed319">
    <vt:lpwstr/>
  </property>
  <property fmtid="{D5CDD505-2E9C-101B-9397-08002B2CF9AE}" pid="7" name="GSC Department">
    <vt:lpwstr/>
  </property>
</Properties>
</file>