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customXml/itemProps10.xml" ContentType="application/vnd.openxmlformats-officedocument.customXmlProperties+xml"/>
  <Default Extension="data" ContentType="application/vnd.openxmlformats-officedocument.model+data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xl/sharedStrings.xml" ContentType="application/vnd.openxmlformats-officedocument.spreadsheetml.sharedString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17.xml" ContentType="application/vnd.openxmlformats-officedocument.customXm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hidePivotFieldList="1"/>
  <bookViews>
    <workbookView xWindow="0" yWindow="0" windowWidth="23256" windowHeight="9180"/>
  </bookViews>
  <sheets>
    <sheet name="Tableau" sheetId="1" r:id="rId1"/>
    <sheet name="Feuil2" sheetId="3" r:id="rId2"/>
    <sheet name="Indicateurs" sheetId="6" r:id="rId3"/>
  </sheets>
  <definedNames>
    <definedName name="_xlnm._FilterDatabase" localSheetId="0" hidden="1">Tableau!$A$13:$I$13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25725"/>
  <extLst xmlns:x15="http://schemas.microsoft.com/office/spreadsheetml/2010/11/main">
    <ext uri="{140A7094-0E35-4892-8432-C4D2E57EDEB5}">
      <x15:workbookPr chartTrackingRefBase="1"/>
    </ext>
    <ext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43" i="1"/>
  <c r="A42"/>
  <c r="A41"/>
  <c r="A40"/>
  <c r="A39"/>
  <c r="A38"/>
  <c r="A37"/>
  <c r="A36"/>
  <c r="A35"/>
  <c r="A34"/>
  <c r="A33"/>
  <c r="A32"/>
  <c r="A31"/>
  <c r="A30"/>
  <c r="A15" l="1"/>
  <c r="A16"/>
  <c r="A17"/>
  <c r="A18"/>
  <c r="A19"/>
  <c r="A20"/>
  <c r="A21"/>
  <c r="A22"/>
  <c r="A23"/>
  <c r="A24"/>
  <c r="A25"/>
  <c r="A26"/>
  <c r="A27"/>
  <c r="A28"/>
  <c r="A44"/>
  <c r="A45"/>
  <c r="A46"/>
  <c r="A47"/>
  <c r="A48"/>
  <c r="A49"/>
  <c r="A50"/>
  <c r="A51"/>
  <c r="A52"/>
  <c r="A53"/>
  <c r="A54"/>
  <c r="A55"/>
  <c r="A56"/>
  <c r="A57"/>
  <c r="A58"/>
  <c r="A59"/>
  <c r="A60"/>
  <c r="A6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<sst xmlns="http://schemas.openxmlformats.org/spreadsheetml/2006/main" count="493" uniqueCount="149">
  <si>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</si>
  <si>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</si>
  <si>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</si>
  <si>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</si>
  <si>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</si>
  <si>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</si>
  <si>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</si>
  <si>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M_ABORD USINE</t>
  </si>
  <si>
    <t>M_BROYEUR 1</t>
  </si>
  <si>
    <t>M_BROYEUR 2</t>
  </si>
  <si>
    <t>M_BROYEUR 3</t>
  </si>
  <si>
    <t>M_BUREAU</t>
  </si>
  <si>
    <t>M_CENTRIFUGEUSE</t>
  </si>
  <si>
    <t>M_CH_EXPEDITION</t>
  </si>
  <si>
    <t>M_CH_FROID_RECEPTION</t>
  </si>
  <si>
    <t>M_CH_STER_RECEPTION</t>
  </si>
  <si>
    <t>M_CIP LIGNE 1</t>
  </si>
  <si>
    <t>M_CIP LIGNE 2</t>
  </si>
  <si>
    <t>M_COMMITROL</t>
  </si>
  <si>
    <t>M_CRIOVAC</t>
  </si>
  <si>
    <t>M_CUVE A COCHON</t>
  </si>
  <si>
    <t>M_EAU DE FORAGE</t>
  </si>
  <si>
    <t>M_EAU USÉE</t>
  </si>
  <si>
    <t>M_ECRASE_FUT</t>
  </si>
  <si>
    <t>M_ELECTRICITÉ</t>
  </si>
  <si>
    <t>M_ENERGIE</t>
  </si>
  <si>
    <t>M_EVAPO LIGNE 8</t>
  </si>
  <si>
    <t>M_FRUCTOSE CRISTAL</t>
  </si>
  <si>
    <t>M_GAZ</t>
  </si>
  <si>
    <t>M_GLUCOSE</t>
  </si>
  <si>
    <t>M_HOT_BREACK</t>
  </si>
  <si>
    <t>M_KARDEX</t>
  </si>
  <si>
    <t>M_LABO DEVELOPPEMENT</t>
  </si>
  <si>
    <t>M_LABO QUALITÉ</t>
  </si>
  <si>
    <t>M_LABORATOIRE</t>
  </si>
  <si>
    <t>M_LAVAGE DES BIDONS</t>
  </si>
  <si>
    <t>M_LAVEUSE DE SEAUX</t>
  </si>
  <si>
    <t>M_LIGNE 2</t>
  </si>
  <si>
    <t>M_LIGNE 4</t>
  </si>
  <si>
    <t>M_LIGNE 5</t>
  </si>
  <si>
    <t>M_LIGNE 6</t>
  </si>
  <si>
    <t>M_LIGNE 8</t>
  </si>
  <si>
    <t>M_LIGNE 9</t>
  </si>
  <si>
    <t>M_MAGASIN</t>
  </si>
  <si>
    <t>M_MAINTENANCE</t>
  </si>
  <si>
    <t>M_MOBILIER_BUREAU</t>
  </si>
  <si>
    <t>M_MONTE CHARGE</t>
  </si>
  <si>
    <t>M_POMPE MURZAN</t>
  </si>
  <si>
    <t>M_PORTE AUTOMATIQUE</t>
  </si>
  <si>
    <t>M_SUCRE CRISTAL</t>
  </si>
  <si>
    <t>M_SUCRE LIQUIDE</t>
  </si>
  <si>
    <t>M_TABLE ELEVATRICE 1</t>
  </si>
  <si>
    <t>M_TRANSFERT METAUX</t>
  </si>
  <si>
    <t>M_URCHELL 1</t>
  </si>
  <si>
    <t>M_VAPEUR</t>
  </si>
  <si>
    <t>M_ATELIER_CIP</t>
  </si>
  <si>
    <t>M_ASCENSEUR ADDITIF</t>
  </si>
  <si>
    <t>M_ASCENSEUR STER</t>
  </si>
  <si>
    <t>M_ASCENSEUR QUAI</t>
  </si>
  <si>
    <t>M_ATELIER PREPA</t>
  </si>
  <si>
    <t>M_AUTOMATES</t>
  </si>
  <si>
    <t>RANGEMENT/NETTOYAGE</t>
  </si>
  <si>
    <t>STOCK MAINTENANCE</t>
  </si>
  <si>
    <t>USINE DE MITRY-MORY</t>
  </si>
  <si>
    <t>ATELIER ENTRETIEN</t>
  </si>
  <si>
    <t>M_ATELIER PROD</t>
  </si>
  <si>
    <t>M_OUVRE BOITES</t>
  </si>
  <si>
    <t xml:space="preserve">Equipement </t>
  </si>
  <si>
    <t xml:space="preserve">Numéro de charge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</si>
  <si>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</si>
  <si>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</si>
  <si>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</si>
  <si>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</si>
  <si>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</si>
  <si>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</si>
  <si>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</si>
  <si>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</si>
  <si>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</si>
  <si>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>10</t>
  </si>
  <si>
    <t xml:space="preserve">la pompe ne demarre pas , phase coupée dans moteur+ sectionneu rpas bien enclenché </t>
  </si>
  <si>
    <t>100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</si>
  <si>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</si>
  <si>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</si>
  <si>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</si>
  <si>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</si>
  <si>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</si>
  <si>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</si>
  <si>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</si>
  <si>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</si>
  <si>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</si>
  <si>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</si>
  <si>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</si>
  <si>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</si>
  <si>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</si>
  <si>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</si>
  <si>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</si>
  <si>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</si>
  <si>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</si>
  <si>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</si>
  <si>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</si>
  <si>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</si>
  <si>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</si>
  <si>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</si>
  <si>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</si>
  <si>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</si>
  <si>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</si>
  <si>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</si>
  <si>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</si>
  <si>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</si>
  <si>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</si>
  <si>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</si>
  <si>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</si>
  <si>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90</t>
  </si>
  <si>
    <t>remplacement tuyau vidange chargement</t>
  </si>
  <si>
    <t>50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</si>
  <si>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</si>
  <si>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</si>
  <si>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</si>
  <si>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</si>
  <si>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</si>
  <si>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</si>
  <si>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</si>
  <si>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</si>
  <si>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</si>
  <si>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</si>
  <si>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</si>
  <si>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</si>
  <si>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</si>
  <si>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</si>
  <si>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</si>
  <si>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</si>
  <si>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</si>
  <si>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</si>
  <si>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</si>
  <si>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</si>
  <si>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240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</si>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</sst>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Alignment="1" applyProtection="1">
      <alignment horizontal="center" vertical="center"/>
    </xf>
    <xf numFmtId="2" fontId="3" fillId="3" borderId="0" xfId="0" applyNumberFormat="1" applyFont="1" applyFill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1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powerPivotData" Target="model/item.data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438150</xdr:colOff>
      <xdr:row>5</xdr:row>
      <xdr:rowOff>47624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xmlns="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2"/>
  <sheetViews>
    <sheetView tabSelected="1" topLeftCell="C43" zoomScaleNormal="100" workbookViewId="0">
      <selection activeCell="J65" sqref="J65"/>
    </sheetView>
  </sheetViews>
  <sheetFormatPr baseColWidth="10" defaultColWidth="11" defaultRowHeight="13.8"/>
  <cols>
    <col min="1" max="1" width="15.3984375" style="1" customWidth="1"/>
    <col min="2" max="2" width="13" style="1" customWidth="1"/>
    <col min="3" max="3" width="27.09765625" style="1" customWidth="1"/>
    <col min="4" max="4" width="18.8984375" style="1" customWidth="1"/>
    <col min="5" max="5" width="21" style="11" customWidth="1"/>
    <col min="6" max="6" width="24.09765625" style="1" customWidth="1"/>
    <col min="7" max="7" width="19.69921875" style="1" customWidth="1"/>
    <col min="8" max="8" width="20.3984375" style="1" customWidth="1"/>
    <col min="9" max="9" width="27.09765625" style="1" customWidth="1"/>
    <col min="10" max="10" width="22.19921875" style="20" customWidth="1"/>
    <col min="11" max="16384" width="11" style="1"/>
  </cols>
  <sheetData>
    <row r="1" spans="1:10">
      <c r="A1" s="3"/>
      <c r="B1" s="4"/>
      <c r="C1" s="18" t="s">
        <v>6</v>
      </c>
      <c r="D1" s="19"/>
      <c r="E1" s="19"/>
      <c r="F1" s="19"/>
      <c r="G1" s="19"/>
      <c r="H1" s="3"/>
      <c r="I1" s="3"/>
    </row>
    <row r="2" spans="1:10">
      <c r="A2" s="3"/>
      <c r="B2" s="3"/>
      <c r="C2" s="19"/>
      <c r="D2" s="19"/>
      <c r="E2" s="19"/>
      <c r="F2" s="19"/>
      <c r="G2" s="19"/>
      <c r="H2" s="3"/>
      <c r="I2" s="3"/>
    </row>
    <row r="3" spans="1:10">
      <c r="A3" s="3"/>
      <c r="B3" s="3"/>
      <c r="C3" s="19"/>
      <c r="D3" s="19"/>
      <c r="E3" s="19"/>
      <c r="F3" s="19"/>
      <c r="G3" s="19"/>
      <c r="H3" s="3"/>
      <c r="I3" s="3"/>
    </row>
    <row r="4" spans="1:10">
      <c r="A4" s="3"/>
      <c r="B4" s="3"/>
      <c r="C4" s="19"/>
      <c r="D4" s="19"/>
      <c r="E4" s="19"/>
      <c r="F4" s="19"/>
      <c r="G4" s="19"/>
      <c r="H4" s="3"/>
      <c r="I4" s="3"/>
    </row>
    <row r="5" spans="1:10">
      <c r="A5" s="3"/>
      <c r="B5" s="3"/>
      <c r="C5" s="19"/>
      <c r="D5" s="19"/>
      <c r="E5" s="19"/>
      <c r="F5" s="19"/>
      <c r="G5" s="19"/>
      <c r="H5" s="3"/>
      <c r="I5" s="3"/>
    </row>
    <row r="6" spans="1:10">
      <c r="A6" s="3"/>
      <c r="B6" s="3"/>
      <c r="C6" s="19"/>
      <c r="D6" s="19"/>
      <c r="E6" s="19"/>
      <c r="F6" s="19"/>
      <c r="G6" s="19"/>
      <c r="H6" s="3"/>
      <c r="I6" s="3"/>
    </row>
    <row r="7" spans="1:10">
      <c r="A7" s="3"/>
      <c r="B7" s="3"/>
      <c r="C7" s="19"/>
      <c r="D7" s="19"/>
      <c r="E7" s="19"/>
      <c r="F7" s="19"/>
      <c r="G7" s="19"/>
      <c r="H7" s="3"/>
      <c r="I7" s="3"/>
    </row>
    <row r="8" spans="1:10">
      <c r="A8" s="3"/>
      <c r="B8" s="3"/>
      <c r="C8" s="19"/>
      <c r="D8" s="19"/>
      <c r="E8" s="19"/>
      <c r="F8" s="19"/>
      <c r="G8" s="19"/>
      <c r="H8" s="3"/>
      <c r="I8" s="3"/>
    </row>
    <row r="9" spans="1:10">
      <c r="A9" s="3"/>
      <c r="B9" s="3"/>
      <c r="C9" s="3"/>
      <c r="D9" s="3"/>
      <c r="E9" s="9"/>
      <c r="F9" s="3"/>
      <c r="G9" s="3"/>
      <c r="H9" s="3"/>
      <c r="I9" s="3"/>
    </row>
    <row r="10" spans="1:10">
      <c r="A10" s="3"/>
      <c r="B10" s="3"/>
      <c r="C10" s="3"/>
      <c r="D10" s="3"/>
      <c r="E10" s="9"/>
      <c r="F10" s="3"/>
      <c r="G10" s="3"/>
      <c r="H10" s="3"/>
      <c r="I10" s="3"/>
    </row>
    <row r="11" spans="1:10">
      <c r="A11" s="3"/>
      <c r="B11" s="3"/>
      <c r="C11" s="3"/>
      <c r="D11" s="3"/>
      <c r="E11" s="9"/>
      <c r="F11" s="3"/>
      <c r="G11" s="3"/>
      <c r="H11" s="3"/>
      <c r="I11" s="3"/>
    </row>
    <row r="12" spans="1:10" ht="14.4" thickBot="1">
      <c r="A12" s="3"/>
      <c r="B12" s="3"/>
      <c r="C12" s="3"/>
      <c r="D12" s="3"/>
      <c r="E12" s="9"/>
      <c r="F12" s="3"/>
      <c r="G12" s="3"/>
      <c r="H12" s="3"/>
      <c r="I12" s="3"/>
    </row>
    <row r="13" spans="1:10" ht="16.2" thickBot="1">
      <c r="A13" s="12" t="s">
        <v>0</v>
      </c>
      <c r="B13" s="13">
        <v>43349</v>
      </c>
      <c r="C13" s="14" t="s">
        <v>67</v>
      </c>
      <c r="D13" s="14" t="s">
        <v>1</v>
      </c>
      <c r="E13" s="15" t="s">
        <v>68</v>
      </c>
      <c r="F13" s="14" t="s">
        <v>2</v>
      </c>
      <c r="G13" s="14" t="s">
        <v>3</v>
      </c>
      <c r="H13" s="14" t="s">
        <v>4</v>
      </c>
      <c r="I13" s="16" t="s">
        <v>5</v>
      </c>
      <c r="J13" s="17" t="s">
        <v>148</v>
      </c>
    </row>
    <row r="14" spans="1:10">
      <c r="A14" s="5"/>
      <c r="B14" s="6">
        <v>43340</v>
      </c>
      <c r="C14" s="5" t="s">
        <v>18</v>
      </c>
      <c r="D14" s="5" t="s">
        <v>69</v>
      </c>
      <c r="E14" s="10" t="s">
        <v>70</v>
      </c>
      <c r="F14" s="2" t="s">
        <v>71</v>
      </c>
      <c r="G14" s="5" t="s">
        <v>72</v>
      </c>
      <c r="H14" s="5" t="s">
        <v>73</v>
      </c>
      <c r="I14" s="5" t="s">
        <v>74</v>
      </c>
      <c r="J14" s="21"/>
    </row>
    <row r="15" spans="1:10">
      <c r="A15" s="5">
        <f t="shared" ref="A15:A61" si="0">IF(B15="","",WEEKNUM(B15))</f>
        <v>35</v>
      </c>
      <c r="B15" s="6">
        <v>43340</v>
      </c>
      <c r="C15" s="5" t="s">
        <v>22</v>
      </c>
      <c r="D15" s="5" t="s">
        <v>75</v>
      </c>
      <c r="E15" s="10" t="s">
        <v>76</v>
      </c>
      <c r="F15" s="2" t="s">
        <v>77</v>
      </c>
      <c r="G15" s="5" t="s">
        <v>72</v>
      </c>
      <c r="H15" s="5" t="s">
        <v>73</v>
      </c>
      <c r="I15" s="5" t="s">
        <v>78</v>
      </c>
      <c r="J15" s="21"/>
    </row>
    <row r="16" spans="1:10">
      <c r="A16" s="5">
        <f t="shared" si="0"/>
        <v>35</v>
      </c>
      <c r="B16" s="6">
        <v>43340</v>
      </c>
      <c r="C16" s="5" t="s">
        <v>30</v>
      </c>
      <c r="D16" s="5" t="s">
        <v>69</v>
      </c>
      <c r="E16" s="10" t="s">
        <v>70</v>
      </c>
      <c r="F16" s="2" t="s">
        <v>79</v>
      </c>
      <c r="G16" s="5" t="s">
        <v>72</v>
      </c>
      <c r="H16" s="5" t="s">
        <v>73</v>
      </c>
      <c r="I16" s="5" t="s">
        <v>80</v>
      </c>
      <c r="J16" s="21"/>
    </row>
    <row r="17" spans="1:10">
      <c r="A17" s="5">
        <f t="shared" si="0"/>
        <v>35</v>
      </c>
      <c r="B17" s="6">
        <v>43340</v>
      </c>
      <c r="C17" s="5" t="s">
        <v>31</v>
      </c>
      <c r="D17" s="5" t="s">
        <v>81</v>
      </c>
      <c r="E17" s="10" t="s">
        <v>82</v>
      </c>
      <c r="F17" s="2" t="s">
        <v>83</v>
      </c>
      <c r="G17" s="5" t="s">
        <v>72</v>
      </c>
      <c r="H17" s="5" t="s">
        <v>73</v>
      </c>
      <c r="I17" s="5" t="s">
        <v>80</v>
      </c>
      <c r="J17" s="21"/>
    </row>
    <row r="18" spans="1:10">
      <c r="A18" s="5">
        <f t="shared" si="0"/>
        <v>35</v>
      </c>
      <c r="B18" s="6">
        <v>43341</v>
      </c>
      <c r="C18" s="5" t="s">
        <v>41</v>
      </c>
      <c r="D18" s="5" t="s">
        <v>84</v>
      </c>
      <c r="E18" s="10" t="s">
        <v>85</v>
      </c>
      <c r="F18" s="2" t="s">
        <v>86</v>
      </c>
      <c r="G18" s="5" t="s">
        <v>72</v>
      </c>
      <c r="H18" s="5" t="s">
        <v>73</v>
      </c>
      <c r="I18" s="5" t="s">
        <v>80</v>
      </c>
      <c r="J18" s="21"/>
    </row>
    <row r="19" spans="1:10">
      <c r="A19" s="5">
        <f t="shared" si="0"/>
        <v>35</v>
      </c>
      <c r="B19" s="6">
        <v>43341</v>
      </c>
      <c r="C19" s="5" t="s">
        <v>30</v>
      </c>
      <c r="D19" s="5" t="s">
        <v>69</v>
      </c>
      <c r="E19" s="10" t="s">
        <v>70</v>
      </c>
      <c r="F19" s="2" t="s">
        <v>87</v>
      </c>
      <c r="G19" s="5" t="s">
        <v>72</v>
      </c>
      <c r="H19" s="5" t="s">
        <v>73</v>
      </c>
      <c r="I19" s="5" t="s">
        <v>88</v>
      </c>
      <c r="J19" s="21"/>
    </row>
    <row r="20" spans="1:10">
      <c r="A20" s="5">
        <f t="shared" si="0"/>
        <v>35</v>
      </c>
      <c r="B20" s="6">
        <v>43341</v>
      </c>
      <c r="C20" s="5" t="s">
        <v>8</v>
      </c>
      <c r="D20" s="5" t="s">
        <v>69</v>
      </c>
      <c r="E20" s="10" t="s">
        <v>70</v>
      </c>
      <c r="F20" s="2" t="s">
        <v>89</v>
      </c>
      <c r="G20" s="5" t="s">
        <v>72</v>
      </c>
      <c r="H20" s="5" t="s">
        <v>73</v>
      </c>
      <c r="I20" s="5">
        <v>30</v>
      </c>
      <c r="J20" s="21"/>
    </row>
    <row r="21" spans="1:10">
      <c r="A21" s="5">
        <f t="shared" si="0"/>
        <v>35</v>
      </c>
      <c r="B21" s="6">
        <v>43341</v>
      </c>
      <c r="C21" s="5" t="s">
        <v>53</v>
      </c>
      <c r="D21" s="5" t="s">
        <v>69</v>
      </c>
      <c r="E21" s="10" t="s">
        <v>70</v>
      </c>
      <c r="F21" s="2" t="s">
        <v>90</v>
      </c>
      <c r="G21" s="5" t="s">
        <v>72</v>
      </c>
      <c r="H21" s="5" t="s">
        <v>73</v>
      </c>
      <c r="I21" s="5" t="s">
        <v>88</v>
      </c>
      <c r="J21" s="21"/>
    </row>
    <row r="22" spans="1:10">
      <c r="A22" s="5">
        <f t="shared" si="0"/>
        <v>35</v>
      </c>
      <c r="B22" s="6">
        <v>43343</v>
      </c>
      <c r="C22" s="5" t="s">
        <v>16</v>
      </c>
      <c r="D22" s="5" t="s">
        <v>91</v>
      </c>
      <c r="E22" s="10" t="s">
        <v>92</v>
      </c>
      <c r="F22" s="2" t="s">
        <v>93</v>
      </c>
      <c r="G22" s="5" t="s">
        <v>72</v>
      </c>
      <c r="H22" s="5" t="s">
        <v>73</v>
      </c>
      <c r="I22" s="5" t="s">
        <v>74</v>
      </c>
      <c r="J22" s="21"/>
    </row>
    <row r="23" spans="1:10">
      <c r="A23" s="5">
        <f t="shared" si="0"/>
        <v>35</v>
      </c>
      <c r="B23" s="6">
        <v>43343</v>
      </c>
      <c r="C23" s="5" t="s">
        <v>30</v>
      </c>
      <c r="D23" s="5" t="s">
        <v>69</v>
      </c>
      <c r="E23" s="10" t="s">
        <v>70</v>
      </c>
      <c r="F23" s="2" t="s">
        <v>94</v>
      </c>
      <c r="G23" s="5" t="s">
        <v>72</v>
      </c>
      <c r="H23" s="5" t="s">
        <v>73</v>
      </c>
      <c r="I23" s="5" t="s">
        <v>95</v>
      </c>
      <c r="J23" s="21"/>
    </row>
    <row r="24" spans="1:10">
      <c r="A24" s="5">
        <f t="shared" si="0"/>
        <v>35</v>
      </c>
      <c r="B24" s="6">
        <v>43343</v>
      </c>
      <c r="C24" s="5" t="s">
        <v>40</v>
      </c>
      <c r="D24" s="5" t="s">
        <v>84</v>
      </c>
      <c r="E24" s="10" t="s">
        <v>85</v>
      </c>
      <c r="F24" s="2" t="s">
        <v>96</v>
      </c>
      <c r="G24" s="5" t="s">
        <v>72</v>
      </c>
      <c r="H24" s="5" t="s">
        <v>73</v>
      </c>
      <c r="I24" s="5" t="s">
        <v>97</v>
      </c>
      <c r="J24" s="21"/>
    </row>
    <row r="25" spans="1:10">
      <c r="A25" s="5">
        <f t="shared" si="0"/>
        <v>35</v>
      </c>
      <c r="B25" s="6">
        <v>43343</v>
      </c>
      <c r="C25" s="5" t="s">
        <v>48</v>
      </c>
      <c r="D25" s="5" t="s">
        <v>98</v>
      </c>
      <c r="E25" s="10" t="s">
        <v>99</v>
      </c>
      <c r="F25" s="2" t="s">
        <v>100</v>
      </c>
      <c r="G25" s="5" t="s">
        <v>72</v>
      </c>
      <c r="H25" s="5" t="s">
        <v>73</v>
      </c>
      <c r="I25" s="5" t="s">
        <v>101</v>
      </c>
      <c r="J25" s="21"/>
    </row>
    <row r="26" spans="1:10">
      <c r="A26" s="5">
        <f t="shared" si="0"/>
        <v>35</v>
      </c>
      <c r="B26" s="6">
        <v>43343</v>
      </c>
      <c r="C26" s="5" t="s">
        <v>38</v>
      </c>
      <c r="D26" s="5" t="s">
        <v>84</v>
      </c>
      <c r="E26" s="10" t="s">
        <v>85</v>
      </c>
      <c r="F26" s="2" t="s">
        <v>102</v>
      </c>
      <c r="G26" s="5" t="s">
        <v>72</v>
      </c>
      <c r="H26" s="5" t="s">
        <v>73</v>
      </c>
      <c r="I26" s="5" t="s">
        <v>97</v>
      </c>
      <c r="J26" s="21"/>
    </row>
    <row r="27" spans="1:10">
      <c r="A27" s="5">
        <f t="shared" si="0"/>
        <v>35</v>
      </c>
      <c r="B27" s="6">
        <v>43343</v>
      </c>
      <c r="C27" s="5" t="s">
        <v>40</v>
      </c>
      <c r="D27" s="5" t="s">
        <v>84</v>
      </c>
      <c r="E27" s="10" t="s">
        <v>85</v>
      </c>
      <c r="F27" s="2" t="s">
        <v>103</v>
      </c>
      <c r="G27" s="5" t="s">
        <v>72</v>
      </c>
      <c r="H27" s="5" t="s">
        <v>73</v>
      </c>
      <c r="I27" s="5" t="s">
        <v>95</v>
      </c>
      <c r="J27" s="21"/>
    </row>
    <row r="28" spans="1:10">
      <c r="A28" s="5">
        <f t="shared" si="0"/>
        <v>35</v>
      </c>
      <c r="B28" s="6">
        <v>43343</v>
      </c>
      <c r="C28" s="5" t="s">
        <v>53</v>
      </c>
      <c r="D28" s="5" t="s">
        <v>69</v>
      </c>
      <c r="E28" s="10" t="s">
        <v>70</v>
      </c>
      <c r="F28" s="2" t="s">
        <v>104</v>
      </c>
      <c r="G28" s="5" t="s">
        <v>72</v>
      </c>
      <c r="H28" s="5" t="s">
        <v>73</v>
      </c>
      <c r="I28" s="5" t="s">
        <v>74</v>
      </c>
      <c r="J28" s="21"/>
    </row>
    <row r="29" spans="1:10">
      <c r="A29" s="5">
        <v>36</v>
      </c>
      <c r="B29" s="6">
        <v>43348</v>
      </c>
      <c r="C29" s="5" t="s">
        <v>37</v>
      </c>
      <c r="D29" s="5" t="s">
        <v>84</v>
      </c>
      <c r="E29" s="10" t="s">
        <v>85</v>
      </c>
      <c r="F29" s="2" t="s">
        <v>105</v>
      </c>
      <c r="G29" s="5" t="s">
        <v>106</v>
      </c>
      <c r="H29" s="5" t="s">
        <v>73</v>
      </c>
      <c r="I29" s="5" t="s">
        <v>88</v>
      </c>
      <c r="J29" s="21"/>
    </row>
    <row r="30" spans="1:10">
      <c r="A30" s="5">
        <f t="shared" ref="A30:A43" si="1">IF(B30="","",WEEKNUM(B30))</f>
        <v>36</v>
      </c>
      <c r="B30" s="6">
        <v>43346</v>
      </c>
      <c r="C30" s="5" t="s">
        <v>48</v>
      </c>
      <c r="D30" s="5" t="s">
        <v>98</v>
      </c>
      <c r="E30" s="10" t="s">
        <v>99</v>
      </c>
      <c r="F30" s="2" t="s">
        <v>107</v>
      </c>
      <c r="G30" s="5" t="s">
        <v>106</v>
      </c>
      <c r="H30" s="5" t="s">
        <v>73</v>
      </c>
      <c r="I30" s="5" t="s">
        <v>88</v>
      </c>
      <c r="J30" s="21"/>
    </row>
    <row r="31" spans="1:10">
      <c r="A31" s="5">
        <f t="shared" si="1"/>
        <v>36</v>
      </c>
      <c r="B31" s="6">
        <v>43346</v>
      </c>
      <c r="C31" s="5" t="s">
        <v>40</v>
      </c>
      <c r="D31" s="5" t="s">
        <v>84</v>
      </c>
      <c r="E31" s="10" t="s">
        <v>85</v>
      </c>
      <c r="F31" s="2" t="s">
        <v>108</v>
      </c>
      <c r="G31" s="5" t="s">
        <v>106</v>
      </c>
      <c r="H31" s="5" t="s">
        <v>73</v>
      </c>
      <c r="I31" s="5" t="s">
        <v>88</v>
      </c>
      <c r="J31" s="21"/>
    </row>
    <row r="32" spans="1:10">
      <c r="A32" s="5">
        <f t="shared" si="1"/>
        <v>36</v>
      </c>
      <c r="B32" s="6">
        <v>43346</v>
      </c>
      <c r="C32" s="5" t="s">
        <v>30</v>
      </c>
      <c r="D32" s="5" t="s">
        <v>69</v>
      </c>
      <c r="E32" s="10" t="s">
        <v>70</v>
      </c>
      <c r="F32" s="2" t="s">
        <v>109</v>
      </c>
      <c r="G32" s="5" t="s">
        <v>106</v>
      </c>
      <c r="H32" s="5" t="s">
        <v>73</v>
      </c>
      <c r="I32" s="5" t="s">
        <v>95</v>
      </c>
      <c r="J32" s="21"/>
    </row>
    <row r="33" spans="1:10">
      <c r="A33" s="5">
        <f t="shared" si="1"/>
        <v>36</v>
      </c>
      <c r="B33" s="6">
        <v>43346</v>
      </c>
      <c r="C33" s="5" t="s">
        <v>23</v>
      </c>
      <c r="D33" s="5" t="s">
        <v>69</v>
      </c>
      <c r="E33" s="10" t="s">
        <v>70</v>
      </c>
      <c r="F33" s="2" t="s">
        <v>110</v>
      </c>
      <c r="G33" s="5" t="s">
        <v>106</v>
      </c>
      <c r="H33" s="5" t="s">
        <v>73</v>
      </c>
      <c r="I33" s="5" t="s">
        <v>74</v>
      </c>
      <c r="J33" s="21"/>
    </row>
    <row r="34" spans="1:10">
      <c r="A34" s="5">
        <f t="shared" si="1"/>
        <v>36</v>
      </c>
      <c r="B34" s="6">
        <v>43346</v>
      </c>
      <c r="C34" s="5" t="s">
        <v>54</v>
      </c>
      <c r="D34" s="5" t="s">
        <v>75</v>
      </c>
      <c r="E34" s="10" t="s">
        <v>76</v>
      </c>
      <c r="F34" s="2" t="s">
        <v>111</v>
      </c>
      <c r="G34" s="5" t="s">
        <v>106</v>
      </c>
      <c r="H34" s="5" t="s">
        <v>73</v>
      </c>
      <c r="I34" s="5" t="s">
        <v>112</v>
      </c>
      <c r="J34" s="21"/>
    </row>
    <row r="35" spans="1:10">
      <c r="A35" s="5">
        <f t="shared" si="1"/>
        <v>36</v>
      </c>
      <c r="B35" s="6">
        <v>43347</v>
      </c>
      <c r="C35" s="5" t="s">
        <v>17</v>
      </c>
      <c r="D35" s="5" t="s">
        <v>91</v>
      </c>
      <c r="E35" s="10" t="s">
        <v>92</v>
      </c>
      <c r="F35" s="2" t="s">
        <v>113</v>
      </c>
      <c r="G35" s="5" t="s">
        <v>106</v>
      </c>
      <c r="H35" s="5" t="s">
        <v>73</v>
      </c>
      <c r="I35" s="5" t="s">
        <v>114</v>
      </c>
      <c r="J35" s="21"/>
    </row>
    <row r="36" spans="1:10">
      <c r="A36" s="5">
        <f t="shared" si="1"/>
        <v>36</v>
      </c>
      <c r="B36" s="6">
        <v>43347</v>
      </c>
      <c r="C36" s="5" t="s">
        <v>46</v>
      </c>
      <c r="D36" s="5" t="s">
        <v>69</v>
      </c>
      <c r="E36" s="10" t="s">
        <v>70</v>
      </c>
      <c r="F36" s="2" t="s">
        <v>115</v>
      </c>
      <c r="G36" s="5" t="s">
        <v>106</v>
      </c>
      <c r="H36" s="5" t="s">
        <v>73</v>
      </c>
      <c r="I36" s="5" t="s">
        <v>88</v>
      </c>
      <c r="J36" s="21"/>
    </row>
    <row r="37" spans="1:10">
      <c r="A37" s="5">
        <f t="shared" si="1"/>
        <v>36</v>
      </c>
      <c r="B37" s="6">
        <v>43347</v>
      </c>
      <c r="C37" s="5" t="s">
        <v>54</v>
      </c>
      <c r="D37" s="5" t="s">
        <v>75</v>
      </c>
      <c r="E37" s="10" t="s">
        <v>76</v>
      </c>
      <c r="F37" s="2" t="s">
        <v>116</v>
      </c>
      <c r="G37" s="5" t="s">
        <v>106</v>
      </c>
      <c r="H37" s="5" t="s">
        <v>73</v>
      </c>
      <c r="I37" s="5" t="s">
        <v>88</v>
      </c>
      <c r="J37" s="21"/>
    </row>
    <row r="38" spans="1:10">
      <c r="A38" s="5">
        <f t="shared" si="1"/>
        <v>36</v>
      </c>
      <c r="B38" s="6">
        <v>43347</v>
      </c>
      <c r="C38" s="5" t="s">
        <v>59</v>
      </c>
      <c r="D38" s="5" t="s">
        <v>69</v>
      </c>
      <c r="E38" s="10" t="s">
        <v>70</v>
      </c>
      <c r="F38" s="2" t="s">
        <v>117</v>
      </c>
      <c r="G38" s="5" t="s">
        <v>106</v>
      </c>
      <c r="H38" s="5" t="s">
        <v>73</v>
      </c>
      <c r="I38" s="5" t="s">
        <v>95</v>
      </c>
      <c r="J38" s="21"/>
    </row>
    <row r="39" spans="1:10">
      <c r="A39" s="5">
        <f t="shared" si="1"/>
        <v>36</v>
      </c>
      <c r="B39" s="6">
        <v>43347</v>
      </c>
      <c r="C39" s="5" t="s">
        <v>59</v>
      </c>
      <c r="D39" s="5" t="s">
        <v>69</v>
      </c>
      <c r="E39" s="10" t="s">
        <v>70</v>
      </c>
      <c r="F39" s="2" t="s">
        <v>118</v>
      </c>
      <c r="G39" s="5" t="s">
        <v>106</v>
      </c>
      <c r="H39" s="5" t="s">
        <v>73</v>
      </c>
      <c r="I39" s="5" t="s">
        <v>95</v>
      </c>
      <c r="J39" s="21"/>
    </row>
    <row r="40" spans="1:10">
      <c r="A40" s="5">
        <f t="shared" si="1"/>
        <v>36</v>
      </c>
      <c r="B40" s="6">
        <v>43347</v>
      </c>
      <c r="C40" s="5" t="s">
        <v>40</v>
      </c>
      <c r="D40" s="5" t="s">
        <v>84</v>
      </c>
      <c r="E40" s="10" t="s">
        <v>85</v>
      </c>
      <c r="F40" s="2" t="s">
        <v>119</v>
      </c>
      <c r="G40" s="5" t="s">
        <v>106</v>
      </c>
      <c r="H40" s="5" t="s">
        <v>73</v>
      </c>
      <c r="I40" s="5" t="s">
        <v>88</v>
      </c>
      <c r="J40" s="21"/>
    </row>
    <row r="41" spans="1:10">
      <c r="A41" s="5">
        <f t="shared" si="1"/>
        <v>36</v>
      </c>
      <c r="B41" s="6">
        <v>43347</v>
      </c>
      <c r="C41" s="5" t="s">
        <v>120</v>
      </c>
      <c r="D41" s="5" t="s">
        <v>84</v>
      </c>
      <c r="E41" s="10" t="s">
        <v>85</v>
      </c>
      <c r="F41" s="2" t="s">
        <v>121</v>
      </c>
      <c r="G41" s="5" t="s">
        <v>106</v>
      </c>
      <c r="H41" s="5" t="s">
        <v>73</v>
      </c>
      <c r="I41" s="5" t="s">
        <v>95</v>
      </c>
      <c r="J41" s="21"/>
    </row>
    <row r="42" spans="1:10">
      <c r="A42" s="5">
        <f t="shared" si="1"/>
        <v>36</v>
      </c>
      <c r="B42" s="6">
        <v>43348</v>
      </c>
      <c r="C42" s="5" t="s">
        <v>39</v>
      </c>
      <c r="D42" s="5" t="s">
        <v>84</v>
      </c>
      <c r="E42" s="10" t="s">
        <v>85</v>
      </c>
      <c r="F42" s="2" t="s">
        <v>122</v>
      </c>
      <c r="G42" s="5" t="s">
        <v>106</v>
      </c>
      <c r="H42" s="5" t="s">
        <v>73</v>
      </c>
      <c r="I42" s="5" t="s">
        <v>88</v>
      </c>
      <c r="J42" s="21"/>
    </row>
    <row r="43" spans="1:10">
      <c r="A43" s="5">
        <f t="shared" si="1"/>
        <v>36</v>
      </c>
      <c r="B43" s="6">
        <v>43348</v>
      </c>
      <c r="C43" s="5" t="s">
        <v>16</v>
      </c>
      <c r="D43" s="5" t="s">
        <v>91</v>
      </c>
      <c r="E43" s="10" t="s">
        <v>92</v>
      </c>
      <c r="F43" s="2" t="s">
        <v>123</v>
      </c>
      <c r="G43" s="5" t="s">
        <v>106</v>
      </c>
      <c r="H43" s="5" t="s">
        <v>73</v>
      </c>
      <c r="I43" s="5" t="s">
        <v>88</v>
      </c>
      <c r="J43" s="21"/>
    </row>
    <row r="44" spans="1:10">
      <c r="A44" s="5">
        <f t="shared" si="0"/>
        <v>36</v>
      </c>
      <c r="B44" s="6">
        <v>43348</v>
      </c>
      <c r="C44" s="5" t="s">
        <v>63</v>
      </c>
      <c r="D44" s="5" t="s">
        <v>124</v>
      </c>
      <c r="E44" s="10" t="s">
        <v>125</v>
      </c>
      <c r="F44" s="2" t="s">
        <v>126</v>
      </c>
      <c r="G44" s="5" t="s">
        <v>127</v>
      </c>
      <c r="H44" s="5" t="s">
        <v>73</v>
      </c>
      <c r="I44" s="5" t="s">
        <v>78</v>
      </c>
      <c r="J44" s="21"/>
    </row>
    <row r="45" spans="1:10">
      <c r="A45" s="5">
        <f t="shared" si="0"/>
        <v>36</v>
      </c>
      <c r="B45" s="6">
        <v>43348</v>
      </c>
      <c r="C45" s="5" t="s">
        <v>14</v>
      </c>
      <c r="D45" s="5" t="s">
        <v>128</v>
      </c>
      <c r="E45" s="10" t="s">
        <v>129</v>
      </c>
      <c r="F45" s="2" t="s">
        <v>130</v>
      </c>
      <c r="G45" s="5" t="s">
        <v>106</v>
      </c>
      <c r="H45" s="5" t="s">
        <v>73</v>
      </c>
      <c r="I45" s="5" t="s">
        <v>131</v>
      </c>
      <c r="J45" s="21"/>
    </row>
    <row r="46" spans="1:10">
      <c r="A46" s="5">
        <f t="shared" si="0"/>
        <v>36</v>
      </c>
      <c r="B46" s="6">
        <v>43348</v>
      </c>
      <c r="C46" s="5" t="s">
        <v>54</v>
      </c>
      <c r="D46" s="5" t="s">
        <v>75</v>
      </c>
      <c r="E46" s="10" t="s">
        <v>76</v>
      </c>
      <c r="F46" s="2" t="s">
        <v>132</v>
      </c>
      <c r="G46" s="5" t="s">
        <v>106</v>
      </c>
      <c r="H46" s="5" t="s">
        <v>73</v>
      </c>
      <c r="I46" s="5" t="s">
        <v>88</v>
      </c>
      <c r="J46" s="21"/>
    </row>
    <row r="47" spans="1:10">
      <c r="A47" s="5">
        <f t="shared" si="0"/>
        <v>36</v>
      </c>
      <c r="B47" s="6">
        <v>43348</v>
      </c>
      <c r="C47" s="5" t="s">
        <v>39</v>
      </c>
      <c r="D47" s="5" t="s">
        <v>84</v>
      </c>
      <c r="E47" s="10" t="s">
        <v>85</v>
      </c>
      <c r="F47" s="2" t="s">
        <v>133</v>
      </c>
      <c r="G47" s="5" t="s">
        <v>127</v>
      </c>
      <c r="H47" s="5" t="s">
        <v>73</v>
      </c>
      <c r="I47" s="5" t="s">
        <v>88</v>
      </c>
      <c r="J47" s="21"/>
    </row>
    <row r="48" spans="1:10">
      <c r="A48" s="5">
        <f t="shared" si="0"/>
        <v>36</v>
      </c>
      <c r="B48" s="6">
        <v>43348</v>
      </c>
      <c r="C48" s="5" t="s">
        <v>61</v>
      </c>
      <c r="D48" s="5" t="s">
        <v>98</v>
      </c>
      <c r="E48" s="10" t="s">
        <v>99</v>
      </c>
      <c r="F48" s="2" t="s">
        <v>134</v>
      </c>
      <c r="G48" s="5" t="s">
        <v>127</v>
      </c>
      <c r="H48" s="5" t="s">
        <v>73</v>
      </c>
      <c r="I48" s="5" t="s">
        <v>135</v>
      </c>
      <c r="J48" s="21"/>
    </row>
    <row r="49" spans="1:10">
      <c r="A49" s="5">
        <f t="shared" si="0"/>
        <v>36</v>
      </c>
      <c r="B49" s="6">
        <v>43348</v>
      </c>
      <c r="C49" s="5" t="s">
        <v>120</v>
      </c>
      <c r="D49" s="5" t="s">
        <v>84</v>
      </c>
      <c r="E49" s="10" t="s">
        <v>85</v>
      </c>
      <c r="F49" s="2" t="s">
        <v>136</v>
      </c>
      <c r="G49" s="5" t="s">
        <v>127</v>
      </c>
      <c r="H49" s="5" t="s">
        <v>73</v>
      </c>
      <c r="I49" s="5" t="s">
        <v>95</v>
      </c>
      <c r="J49" s="21"/>
    </row>
    <row r="50" spans="1:10">
      <c r="A50" s="5">
        <f t="shared" si="0"/>
        <v>36</v>
      </c>
      <c r="B50" s="6">
        <v>43348</v>
      </c>
      <c r="C50" s="5" t="s">
        <v>53</v>
      </c>
      <c r="D50" s="5" t="s">
        <v>69</v>
      </c>
      <c r="E50" s="10" t="s">
        <v>70</v>
      </c>
      <c r="F50" s="2" t="s">
        <v>137</v>
      </c>
      <c r="G50" s="5" t="s">
        <v>127</v>
      </c>
      <c r="H50" s="5" t="s">
        <v>73</v>
      </c>
      <c r="I50" s="5" t="s">
        <v>131</v>
      </c>
      <c r="J50" s="21"/>
    </row>
    <row r="51" spans="1:10">
      <c r="A51" s="5">
        <f t="shared" si="0"/>
        <v>36</v>
      </c>
      <c r="B51" s="6">
        <v>43348</v>
      </c>
      <c r="C51" s="5" t="s">
        <v>40</v>
      </c>
      <c r="D51" s="5" t="s">
        <v>84</v>
      </c>
      <c r="E51" s="10" t="s">
        <v>85</v>
      </c>
      <c r="F51" s="2" t="s">
        <v>138</v>
      </c>
      <c r="G51" s="5" t="s">
        <v>127</v>
      </c>
      <c r="H51" s="5" t="s">
        <v>73</v>
      </c>
      <c r="I51" s="5" t="s">
        <v>112</v>
      </c>
      <c r="J51" s="21"/>
    </row>
    <row r="52" spans="1:10">
      <c r="A52" s="5">
        <f t="shared" si="0"/>
        <v>36</v>
      </c>
      <c r="B52" s="6">
        <v>43348</v>
      </c>
      <c r="C52" s="5" t="s">
        <v>39</v>
      </c>
      <c r="D52" s="5"/>
      <c r="E52" s="10"/>
      <c r="F52" s="2"/>
      <c r="G52" s="5"/>
      <c r="H52" s="5"/>
      <c r="I52" s="5"/>
      <c r="J52" s="21"/>
    </row>
    <row r="53" spans="1:10">
      <c r="A53" s="5">
        <f t="shared" si="0"/>
        <v>36</v>
      </c>
      <c r="B53" s="6">
        <v>43349</v>
      </c>
      <c r="C53" s="5" t="s">
        <v>41</v>
      </c>
      <c r="D53" s="5" t="s">
        <v>84</v>
      </c>
      <c r="E53" s="10" t="s">
        <v>85</v>
      </c>
      <c r="F53" s="2" t="s">
        <v>147</v>
      </c>
      <c r="G53" s="5" t="s">
        <v>72</v>
      </c>
      <c r="H53" s="5" t="s">
        <v>73</v>
      </c>
      <c r="I53" s="5" t="s">
        <v>88</v>
      </c>
      <c r="J53" s="21"/>
    </row>
    <row r="54" spans="1:10">
      <c r="A54" s="5">
        <f t="shared" si="0"/>
        <v>36</v>
      </c>
      <c r="B54" s="6">
        <v>43349</v>
      </c>
      <c r="C54" s="5" t="s">
        <v>39</v>
      </c>
      <c r="D54" s="5" t="s">
        <v>84</v>
      </c>
      <c r="E54" s="10" t="s">
        <v>85</v>
      </c>
      <c r="F54" s="2" t="s">
        <v>139</v>
      </c>
      <c r="G54" s="5" t="s">
        <v>72</v>
      </c>
      <c r="H54" s="5" t="s">
        <v>73</v>
      </c>
      <c r="I54" s="5" t="s">
        <v>95</v>
      </c>
      <c r="J54" s="21"/>
    </row>
    <row r="55" spans="1:10">
      <c r="A55" s="5">
        <f t="shared" si="0"/>
        <v>36</v>
      </c>
      <c r="B55" s="6">
        <v>43349</v>
      </c>
      <c r="C55" s="5" t="s">
        <v>16</v>
      </c>
      <c r="D55" s="5" t="s">
        <v>91</v>
      </c>
      <c r="E55" s="10" t="s">
        <v>92</v>
      </c>
      <c r="F55" s="2" t="s">
        <v>140</v>
      </c>
      <c r="G55" s="5" t="s">
        <v>72</v>
      </c>
      <c r="H55" s="5" t="s">
        <v>73</v>
      </c>
      <c r="I55" s="5" t="s">
        <v>97</v>
      </c>
      <c r="J55" s="21"/>
    </row>
    <row r="56" spans="1:10">
      <c r="A56" s="5">
        <f t="shared" si="0"/>
        <v>36</v>
      </c>
      <c r="B56" s="6">
        <v>43349</v>
      </c>
      <c r="C56" s="5" t="s">
        <v>55</v>
      </c>
      <c r="D56" s="5" t="s">
        <v>91</v>
      </c>
      <c r="E56" s="10" t="s">
        <v>92</v>
      </c>
      <c r="F56" s="2" t="s">
        <v>141</v>
      </c>
      <c r="G56" s="5" t="s">
        <v>72</v>
      </c>
      <c r="H56" s="5" t="s">
        <v>73</v>
      </c>
      <c r="I56" s="5" t="s">
        <v>97</v>
      </c>
      <c r="J56" s="21"/>
    </row>
    <row r="57" spans="1:10">
      <c r="A57" s="5">
        <f t="shared" si="0"/>
        <v>36</v>
      </c>
      <c r="B57" s="6">
        <v>43349</v>
      </c>
      <c r="C57" s="5" t="s">
        <v>39</v>
      </c>
      <c r="D57" s="5" t="s">
        <v>84</v>
      </c>
      <c r="E57" s="10" t="s">
        <v>85</v>
      </c>
      <c r="F57" s="2" t="s">
        <v>142</v>
      </c>
      <c r="G57" s="5" t="s">
        <v>72</v>
      </c>
      <c r="H57" s="5" t="s">
        <v>73</v>
      </c>
      <c r="I57" s="5" t="s">
        <v>97</v>
      </c>
      <c r="J57" s="21"/>
    </row>
    <row r="58" spans="1:10">
      <c r="A58" s="5">
        <f t="shared" si="0"/>
        <v>36</v>
      </c>
      <c r="B58" s="6">
        <v>43349</v>
      </c>
      <c r="C58" s="5" t="s">
        <v>23</v>
      </c>
      <c r="D58" s="5" t="s">
        <v>69</v>
      </c>
      <c r="E58" s="10" t="s">
        <v>70</v>
      </c>
      <c r="F58" s="2" t="s">
        <v>143</v>
      </c>
      <c r="G58" s="5" t="s">
        <v>72</v>
      </c>
      <c r="H58" s="5" t="s">
        <v>73</v>
      </c>
      <c r="I58" s="5" t="s">
        <v>88</v>
      </c>
      <c r="J58" s="21"/>
    </row>
    <row r="59" spans="1:10">
      <c r="A59" s="5">
        <f t="shared" si="0"/>
        <v>36</v>
      </c>
      <c r="B59" s="6">
        <v>43349</v>
      </c>
      <c r="C59" s="5" t="s">
        <v>51</v>
      </c>
      <c r="D59" s="5" t="s">
        <v>69</v>
      </c>
      <c r="E59" s="10" t="s">
        <v>70</v>
      </c>
      <c r="F59" s="2" t="s">
        <v>144</v>
      </c>
      <c r="G59" s="5" t="s">
        <v>72</v>
      </c>
      <c r="H59" s="5" t="s">
        <v>73</v>
      </c>
      <c r="I59" s="5" t="s">
        <v>88</v>
      </c>
      <c r="J59" s="21"/>
    </row>
    <row r="60" spans="1:10">
      <c r="A60" s="5">
        <f t="shared" si="0"/>
        <v>36</v>
      </c>
      <c r="B60" s="6">
        <v>43349</v>
      </c>
      <c r="C60" s="5" t="s">
        <v>31</v>
      </c>
      <c r="D60" s="5" t="s">
        <v>81</v>
      </c>
      <c r="E60" s="10" t="s">
        <v>82</v>
      </c>
      <c r="F60" s="2" t="s">
        <v>145</v>
      </c>
      <c r="G60" s="5" t="s">
        <v>72</v>
      </c>
      <c r="H60" s="5" t="s">
        <v>73</v>
      </c>
      <c r="I60" s="5" t="s">
        <v>88</v>
      </c>
      <c r="J60" s="21"/>
    </row>
    <row r="61" spans="1:10">
      <c r="A61" s="5">
        <f t="shared" si="0"/>
        <v>36</v>
      </c>
      <c r="B61" s="6">
        <v>43349</v>
      </c>
      <c r="C61" s="5" t="s">
        <v>37</v>
      </c>
      <c r="D61" s="5" t="s">
        <v>84</v>
      </c>
      <c r="E61" s="10" t="s">
        <v>85</v>
      </c>
      <c r="F61" s="2" t="s">
        <v>146</v>
      </c>
      <c r="G61" s="5" t="s">
        <v>72</v>
      </c>
      <c r="H61" s="5" t="s">
        <v>73</v>
      </c>
      <c r="I61" s="5" t="s">
        <v>74</v>
      </c>
      <c r="J61" s="21"/>
    </row>
    <row r="62" spans="1:10">
      <c r="B62" s="22">
        <v>43349</v>
      </c>
    </row>
  </sheetData>
  <sheetProtection sort="0" autoFilter="0" pivotTables="0"/>
  <mergeCells count="1">
    <mergeCell ref="C1:G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61"/>
  <sheetViews>
    <sheetView workbookViewId="0">
      <selection activeCell="A59" sqref="A59"/>
    </sheetView>
  </sheetViews>
  <sheetFormatPr baseColWidth="10" defaultRowHeight="13.8"/>
  <cols>
    <col min="1" max="1" width="25.3984375" customWidth="1"/>
  </cols>
  <sheetData>
    <row r="1" spans="1:10" ht="14.4">
      <c r="A1" s="8" t="s">
        <v>55</v>
      </c>
      <c r="J1" s="7"/>
    </row>
    <row r="2" spans="1:10" ht="14.4">
      <c r="A2" s="8" t="s">
        <v>16</v>
      </c>
      <c r="C2" s="7"/>
      <c r="J2" s="7"/>
    </row>
    <row r="3" spans="1:10" ht="14.4">
      <c r="A3" s="8" t="s">
        <v>17</v>
      </c>
      <c r="C3" s="7"/>
      <c r="I3" s="7"/>
      <c r="J3" s="7"/>
    </row>
    <row r="4" spans="1:10" ht="14.4">
      <c r="A4" s="8" t="s">
        <v>20</v>
      </c>
      <c r="C4" s="7"/>
      <c r="I4" s="7"/>
      <c r="J4" s="7"/>
    </row>
    <row r="5" spans="1:10" ht="14.4">
      <c r="A5" s="7" t="s">
        <v>56</v>
      </c>
      <c r="C5" s="7"/>
      <c r="H5" s="7"/>
      <c r="I5" s="7"/>
      <c r="J5" s="7"/>
    </row>
    <row r="6" spans="1:10" ht="14.4">
      <c r="A6" s="7" t="s">
        <v>57</v>
      </c>
      <c r="C6" s="7"/>
      <c r="G6" s="7"/>
      <c r="H6" s="7"/>
      <c r="I6" s="7"/>
      <c r="J6" s="7"/>
    </row>
    <row r="7" spans="1:10" ht="14.4">
      <c r="A7" s="7" t="s">
        <v>58</v>
      </c>
      <c r="C7" s="7"/>
      <c r="E7" s="7"/>
      <c r="F7" s="7"/>
      <c r="G7" s="7"/>
      <c r="H7" s="7"/>
      <c r="I7" s="7"/>
      <c r="J7" s="7"/>
    </row>
    <row r="8" spans="1:10" ht="14.4">
      <c r="A8" s="7" t="s">
        <v>59</v>
      </c>
      <c r="C8" s="7"/>
      <c r="E8" s="7"/>
      <c r="F8" s="7"/>
      <c r="G8" s="7"/>
      <c r="H8" s="7"/>
      <c r="I8" s="7"/>
      <c r="J8" s="7"/>
    </row>
    <row r="9" spans="1:10" ht="14.4">
      <c r="A9" s="7" t="s">
        <v>8</v>
      </c>
      <c r="C9" s="7"/>
      <c r="E9" s="7"/>
      <c r="F9" s="7"/>
      <c r="G9" s="7"/>
      <c r="H9" s="7"/>
      <c r="I9" s="7"/>
      <c r="J9" s="7"/>
    </row>
    <row r="10" spans="1:10" ht="14.4">
      <c r="A10" s="7" t="s">
        <v>9</v>
      </c>
      <c r="C10" s="7"/>
      <c r="E10" s="7"/>
      <c r="F10" s="7"/>
      <c r="G10" s="7"/>
      <c r="H10" s="7"/>
      <c r="I10" s="7"/>
      <c r="J10" s="7"/>
    </row>
    <row r="11" spans="1:10" ht="14.4">
      <c r="A11" s="7" t="s">
        <v>10</v>
      </c>
      <c r="C11" s="7"/>
      <c r="E11" s="7"/>
      <c r="F11" s="7"/>
      <c r="G11" s="7"/>
      <c r="H11" s="7"/>
      <c r="I11" s="7"/>
      <c r="J11" s="7"/>
    </row>
    <row r="12" spans="1:10" ht="14.4">
      <c r="A12" s="7" t="s">
        <v>12</v>
      </c>
      <c r="C12" s="7"/>
      <c r="E12" s="7"/>
      <c r="F12" s="7"/>
      <c r="G12" s="7"/>
      <c r="H12" s="7"/>
      <c r="I12" s="7"/>
      <c r="J12" s="7"/>
    </row>
    <row r="13" spans="1:10" ht="14.4">
      <c r="A13" s="7" t="s">
        <v>18</v>
      </c>
      <c r="C13" s="7"/>
      <c r="E13" s="7"/>
      <c r="F13" s="7"/>
      <c r="G13" s="7"/>
      <c r="H13" s="7"/>
      <c r="I13" s="7"/>
      <c r="J13" s="7"/>
    </row>
    <row r="14" spans="1:10" ht="14.4">
      <c r="A14" s="7" t="s">
        <v>23</v>
      </c>
      <c r="C14" s="7"/>
      <c r="D14" s="7"/>
      <c r="E14" s="7"/>
      <c r="F14" s="7"/>
      <c r="G14" s="7"/>
      <c r="H14" s="7"/>
      <c r="I14" s="7"/>
      <c r="J14" s="7"/>
    </row>
    <row r="15" spans="1:10" ht="14.4">
      <c r="A15" s="7" t="s">
        <v>30</v>
      </c>
      <c r="C15" s="7"/>
      <c r="D15" s="7"/>
      <c r="E15" s="7"/>
      <c r="F15" s="7"/>
      <c r="G15" s="7"/>
      <c r="H15" s="7"/>
      <c r="I15" s="7"/>
      <c r="J15" s="7"/>
    </row>
    <row r="16" spans="1:10" ht="14.4">
      <c r="A16" s="7" t="s">
        <v>35</v>
      </c>
      <c r="C16" s="7"/>
      <c r="D16" s="7"/>
      <c r="E16" s="7"/>
      <c r="F16" s="7"/>
      <c r="G16" s="7"/>
      <c r="H16" s="7"/>
      <c r="I16" s="7"/>
      <c r="J16" s="7"/>
    </row>
    <row r="17" spans="1:10" ht="14.4">
      <c r="A17" s="7" t="s">
        <v>36</v>
      </c>
      <c r="C17" s="7"/>
      <c r="D17" s="7"/>
      <c r="E17" s="7"/>
      <c r="F17" s="7"/>
      <c r="G17" s="7"/>
      <c r="H17" s="7"/>
      <c r="I17" s="7"/>
      <c r="J17" s="7"/>
    </row>
    <row r="18" spans="1:10" ht="14.4">
      <c r="A18" s="7" t="s">
        <v>46</v>
      </c>
      <c r="C18" s="7"/>
      <c r="D18" s="7"/>
      <c r="E18" s="7"/>
      <c r="F18" s="7"/>
      <c r="G18" s="7"/>
      <c r="H18" s="7"/>
      <c r="I18" s="7"/>
      <c r="J18" s="7"/>
    </row>
    <row r="19" spans="1:10" ht="14.4">
      <c r="A19" s="7" t="s">
        <v>66</v>
      </c>
      <c r="C19" s="7"/>
      <c r="D19" s="7"/>
      <c r="E19" s="7"/>
      <c r="F19" s="7"/>
      <c r="G19" s="7"/>
      <c r="H19" s="7"/>
      <c r="I19" s="7"/>
      <c r="J19" s="7"/>
    </row>
    <row r="20" spans="1:10" ht="14.4">
      <c r="A20" s="7" t="s">
        <v>47</v>
      </c>
    </row>
    <row r="21" spans="1:10" ht="14.4">
      <c r="A21" s="7" t="s">
        <v>51</v>
      </c>
    </row>
    <row r="22" spans="1:10" ht="14.4">
      <c r="A22" s="7" t="s">
        <v>52</v>
      </c>
    </row>
    <row r="23" spans="1:10" ht="14.4">
      <c r="A23" s="7" t="s">
        <v>53</v>
      </c>
    </row>
    <row r="24" spans="1:10" ht="14.4">
      <c r="A24" s="7" t="s">
        <v>31</v>
      </c>
    </row>
    <row r="25" spans="1:10" ht="14.4">
      <c r="A25" s="7" t="s">
        <v>65</v>
      </c>
    </row>
    <row r="26" spans="1:10" ht="14.4">
      <c r="A26" s="7" t="s">
        <v>19</v>
      </c>
    </row>
    <row r="27" spans="1:10" ht="14.4">
      <c r="A27" s="7" t="s">
        <v>26</v>
      </c>
    </row>
    <row r="28" spans="1:10" ht="14.4">
      <c r="A28" s="7" t="s">
        <v>27</v>
      </c>
    </row>
    <row r="29" spans="1:10" ht="14.4">
      <c r="A29" s="7" t="s">
        <v>29</v>
      </c>
    </row>
    <row r="30" spans="1:10" ht="14.4">
      <c r="A30" s="7" t="s">
        <v>37</v>
      </c>
    </row>
    <row r="31" spans="1:10" ht="14.4">
      <c r="A31" s="7" t="s">
        <v>120</v>
      </c>
    </row>
    <row r="32" spans="1:10" ht="14.4">
      <c r="A32" s="7" t="s">
        <v>38</v>
      </c>
    </row>
    <row r="33" spans="1:1" ht="14.4">
      <c r="A33" s="7" t="s">
        <v>39</v>
      </c>
    </row>
    <row r="34" spans="1:1" ht="14.4">
      <c r="A34" s="7" t="s">
        <v>40</v>
      </c>
    </row>
    <row r="35" spans="1:1" ht="14.4">
      <c r="A35" s="7" t="s">
        <v>41</v>
      </c>
    </row>
    <row r="36" spans="1:1" ht="14.4">
      <c r="A36" s="7" t="s">
        <v>42</v>
      </c>
    </row>
    <row r="37" spans="1:1" ht="14.4">
      <c r="A37" s="7" t="s">
        <v>49</v>
      </c>
    </row>
    <row r="38" spans="1:1" ht="14.4">
      <c r="A38" s="7" t="s">
        <v>50</v>
      </c>
    </row>
    <row r="39" spans="1:1" ht="14.4">
      <c r="A39" s="7" t="s">
        <v>64</v>
      </c>
    </row>
    <row r="40" spans="1:1" ht="14.4">
      <c r="A40" s="7" t="s">
        <v>60</v>
      </c>
    </row>
    <row r="41" spans="1:1" ht="14.4">
      <c r="A41" s="7" t="s">
        <v>44</v>
      </c>
    </row>
    <row r="42" spans="1:1" ht="14.4">
      <c r="A42" s="7" t="s">
        <v>48</v>
      </c>
    </row>
    <row r="43" spans="1:1" ht="14.4">
      <c r="A43" s="7" t="s">
        <v>61</v>
      </c>
    </row>
    <row r="44" spans="1:1" ht="14.4">
      <c r="A44" s="7" t="s">
        <v>62</v>
      </c>
    </row>
    <row r="45" spans="1:1" ht="14.4">
      <c r="A45" s="7" t="s">
        <v>21</v>
      </c>
    </row>
    <row r="46" spans="1:1" ht="14.4">
      <c r="A46" s="7" t="s">
        <v>22</v>
      </c>
    </row>
    <row r="47" spans="1:1" ht="14.4">
      <c r="A47" s="7" t="s">
        <v>24</v>
      </c>
    </row>
    <row r="48" spans="1:1" ht="14.4">
      <c r="A48" s="7" t="s">
        <v>25</v>
      </c>
    </row>
    <row r="49" spans="1:1" ht="14.4">
      <c r="A49" s="7" t="s">
        <v>28</v>
      </c>
    </row>
    <row r="50" spans="1:1" ht="14.4">
      <c r="A50" s="7" t="s">
        <v>54</v>
      </c>
    </row>
    <row r="51" spans="1:1" ht="14.4">
      <c r="A51" s="7" t="s">
        <v>7</v>
      </c>
    </row>
    <row r="52" spans="1:1" ht="14.4">
      <c r="A52" s="7" t="s">
        <v>13</v>
      </c>
    </row>
    <row r="53" spans="1:1" ht="14.4">
      <c r="A53" s="7" t="s">
        <v>14</v>
      </c>
    </row>
    <row r="54" spans="1:1" ht="14.4">
      <c r="A54" s="7" t="s">
        <v>15</v>
      </c>
    </row>
    <row r="55" spans="1:1" ht="14.4">
      <c r="A55" s="7" t="s">
        <v>43</v>
      </c>
    </row>
    <row r="56" spans="1:1" ht="14.4">
      <c r="A56" s="7" t="s">
        <v>11</v>
      </c>
    </row>
    <row r="57" spans="1:1" ht="14.4">
      <c r="A57" s="7" t="s">
        <v>33</v>
      </c>
    </row>
    <row r="58" spans="1:1" ht="14.4">
      <c r="A58" s="7" t="s">
        <v>45</v>
      </c>
    </row>
    <row r="59" spans="1:1" ht="14.4">
      <c r="A59" s="7" t="s">
        <v>63</v>
      </c>
    </row>
    <row r="60" spans="1:1" ht="14.4">
      <c r="A60" s="7" t="s">
        <v>32</v>
      </c>
    </row>
    <row r="61" spans="1:1" ht="14.4">
      <c r="A61" s="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48"/>
  <sheetViews>
    <sheetView workbookViewId="0">
      <selection activeCell="C5" sqref="C5"/>
    </sheetView>
  </sheetViews>
  <sheetFormatPr baseColWidth="10" defaultRowHeight="13.8"/>
  <sheetData>
    <row r="1" spans="1:2">
      <c r="A1" s="5" t="s">
        <v>69</v>
      </c>
      <c r="B1" s="5" t="s">
        <v>74</v>
      </c>
    </row>
    <row r="2" spans="1:2">
      <c r="A2" s="5" t="s">
        <v>75</v>
      </c>
      <c r="B2" s="5" t="s">
        <v>78</v>
      </c>
    </row>
    <row r="3" spans="1:2">
      <c r="A3" s="5" t="s">
        <v>69</v>
      </c>
      <c r="B3" s="5" t="s">
        <v>80</v>
      </c>
    </row>
    <row r="4" spans="1:2">
      <c r="A4" s="5" t="s">
        <v>81</v>
      </c>
      <c r="B4" s="5" t="s">
        <v>80</v>
      </c>
    </row>
    <row r="5" spans="1:2">
      <c r="A5" s="5" t="s">
        <v>84</v>
      </c>
      <c r="B5" s="5" t="s">
        <v>80</v>
      </c>
    </row>
    <row r="6" spans="1:2">
      <c r="A6" s="5" t="s">
        <v>69</v>
      </c>
      <c r="B6" s="5" t="s">
        <v>88</v>
      </c>
    </row>
    <row r="7" spans="1:2">
      <c r="A7" s="5" t="s">
        <v>69</v>
      </c>
      <c r="B7" s="5">
        <v>30</v>
      </c>
    </row>
    <row r="8" spans="1:2">
      <c r="A8" s="5" t="s">
        <v>69</v>
      </c>
      <c r="B8" s="5" t="s">
        <v>88</v>
      </c>
    </row>
    <row r="9" spans="1:2">
      <c r="A9" s="5" t="s">
        <v>91</v>
      </c>
      <c r="B9" s="5" t="s">
        <v>74</v>
      </c>
    </row>
    <row r="10" spans="1:2">
      <c r="A10" s="5" t="s">
        <v>69</v>
      </c>
      <c r="B10" s="5" t="s">
        <v>95</v>
      </c>
    </row>
    <row r="11" spans="1:2">
      <c r="A11" s="5" t="s">
        <v>84</v>
      </c>
      <c r="B11" s="5" t="s">
        <v>97</v>
      </c>
    </row>
    <row r="12" spans="1:2">
      <c r="A12" s="5" t="s">
        <v>98</v>
      </c>
      <c r="B12" s="5" t="s">
        <v>101</v>
      </c>
    </row>
    <row r="13" spans="1:2">
      <c r="A13" s="5" t="s">
        <v>84</v>
      </c>
      <c r="B13" s="5" t="s">
        <v>97</v>
      </c>
    </row>
    <row r="14" spans="1:2">
      <c r="A14" s="5" t="s">
        <v>84</v>
      </c>
      <c r="B14" s="5" t="s">
        <v>95</v>
      </c>
    </row>
    <row r="15" spans="1:2">
      <c r="A15" s="5" t="s">
        <v>69</v>
      </c>
      <c r="B15" s="5" t="s">
        <v>74</v>
      </c>
    </row>
    <row r="16" spans="1:2">
      <c r="A16" s="5" t="s">
        <v>84</v>
      </c>
      <c r="B16" s="5" t="s">
        <v>88</v>
      </c>
    </row>
    <row r="17" spans="1:2">
      <c r="A17" s="5" t="s">
        <v>98</v>
      </c>
      <c r="B17" s="5" t="s">
        <v>88</v>
      </c>
    </row>
    <row r="18" spans="1:2">
      <c r="A18" s="5" t="s">
        <v>84</v>
      </c>
      <c r="B18" s="5" t="s">
        <v>88</v>
      </c>
    </row>
    <row r="19" spans="1:2">
      <c r="A19" s="5" t="s">
        <v>69</v>
      </c>
      <c r="B19" s="5" t="s">
        <v>95</v>
      </c>
    </row>
    <row r="20" spans="1:2">
      <c r="A20" s="5" t="s">
        <v>69</v>
      </c>
      <c r="B20" s="5" t="s">
        <v>74</v>
      </c>
    </row>
    <row r="21" spans="1:2">
      <c r="A21" s="5" t="s">
        <v>75</v>
      </c>
      <c r="B21" s="5" t="s">
        <v>112</v>
      </c>
    </row>
    <row r="22" spans="1:2">
      <c r="A22" s="5" t="s">
        <v>91</v>
      </c>
      <c r="B22" s="5" t="s">
        <v>114</v>
      </c>
    </row>
    <row r="23" spans="1:2">
      <c r="A23" s="5" t="s">
        <v>69</v>
      </c>
      <c r="B23" s="5" t="s">
        <v>88</v>
      </c>
    </row>
    <row r="24" spans="1:2">
      <c r="A24" s="5" t="s">
        <v>75</v>
      </c>
      <c r="B24" s="5" t="s">
        <v>88</v>
      </c>
    </row>
    <row r="25" spans="1:2">
      <c r="A25" s="5" t="s">
        <v>69</v>
      </c>
      <c r="B25" s="5" t="s">
        <v>95</v>
      </c>
    </row>
    <row r="26" spans="1:2">
      <c r="A26" s="5" t="s">
        <v>69</v>
      </c>
      <c r="B26" s="5" t="s">
        <v>95</v>
      </c>
    </row>
    <row r="27" spans="1:2">
      <c r="A27" s="5" t="s">
        <v>84</v>
      </c>
      <c r="B27" s="5" t="s">
        <v>88</v>
      </c>
    </row>
    <row r="28" spans="1:2">
      <c r="A28" s="5" t="s">
        <v>84</v>
      </c>
      <c r="B28" s="5" t="s">
        <v>95</v>
      </c>
    </row>
    <row r="29" spans="1:2">
      <c r="A29" s="5" t="s">
        <v>84</v>
      </c>
      <c r="B29" s="5" t="s">
        <v>88</v>
      </c>
    </row>
    <row r="30" spans="1:2">
      <c r="A30" s="5" t="s">
        <v>91</v>
      </c>
      <c r="B30" s="5" t="s">
        <v>88</v>
      </c>
    </row>
    <row r="31" spans="1:2">
      <c r="A31" s="5" t="s">
        <v>124</v>
      </c>
      <c r="B31" s="5" t="s">
        <v>78</v>
      </c>
    </row>
    <row r="32" spans="1:2">
      <c r="A32" s="5" t="s">
        <v>128</v>
      </c>
      <c r="B32" s="5" t="s">
        <v>131</v>
      </c>
    </row>
    <row r="33" spans="1:2">
      <c r="A33" s="5" t="s">
        <v>75</v>
      </c>
      <c r="B33" s="5" t="s">
        <v>88</v>
      </c>
    </row>
    <row r="34" spans="1:2">
      <c r="A34" s="5" t="s">
        <v>84</v>
      </c>
      <c r="B34" s="5" t="s">
        <v>88</v>
      </c>
    </row>
    <row r="35" spans="1:2">
      <c r="A35" s="5" t="s">
        <v>98</v>
      </c>
      <c r="B35" s="5" t="s">
        <v>135</v>
      </c>
    </row>
    <row r="36" spans="1:2">
      <c r="A36" s="5" t="s">
        <v>84</v>
      </c>
      <c r="B36" s="5" t="s">
        <v>95</v>
      </c>
    </row>
    <row r="37" spans="1:2">
      <c r="A37" s="5" t="s">
        <v>69</v>
      </c>
      <c r="B37" s="5" t="s">
        <v>131</v>
      </c>
    </row>
    <row r="38" spans="1:2">
      <c r="A38" s="5" t="s">
        <v>84</v>
      </c>
      <c r="B38" s="5" t="s">
        <v>112</v>
      </c>
    </row>
    <row r="39" spans="1:2">
      <c r="A39" s="5"/>
      <c r="B39" s="5"/>
    </row>
    <row r="40" spans="1:2">
      <c r="A40" s="5" t="s">
        <v>84</v>
      </c>
      <c r="B40" s="5" t="s">
        <v>88</v>
      </c>
    </row>
    <row r="41" spans="1:2">
      <c r="A41" s="5" t="s">
        <v>84</v>
      </c>
      <c r="B41" s="5" t="s">
        <v>95</v>
      </c>
    </row>
    <row r="42" spans="1:2">
      <c r="A42" s="5" t="s">
        <v>91</v>
      </c>
      <c r="B42" s="5" t="s">
        <v>97</v>
      </c>
    </row>
    <row r="43" spans="1:2">
      <c r="A43" s="5" t="s">
        <v>91</v>
      </c>
      <c r="B43" s="5" t="s">
        <v>97</v>
      </c>
    </row>
    <row r="44" spans="1:2">
      <c r="A44" s="5" t="s">
        <v>84</v>
      </c>
      <c r="B44" s="5" t="s">
        <v>97</v>
      </c>
    </row>
    <row r="45" spans="1:2">
      <c r="A45" s="5" t="s">
        <v>69</v>
      </c>
      <c r="B45" s="5" t="s">
        <v>88</v>
      </c>
    </row>
    <row r="46" spans="1:2">
      <c r="A46" s="5" t="s">
        <v>69</v>
      </c>
      <c r="B46" s="5" t="s">
        <v>88</v>
      </c>
    </row>
    <row r="47" spans="1:2">
      <c r="A47" s="5" t="s">
        <v>81</v>
      </c>
      <c r="B47" s="5" t="s">
        <v>88</v>
      </c>
    </row>
    <row r="48" spans="1:2">
      <c r="A48" s="5" t="s">
        <v>84</v>
      </c>
      <c r="B48" s="5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E77C16C0-1E74-4FD5-842C-80593E01063C}">
  <ds:schemaRefs/>
</ds:datastoreItem>
</file>

<file path=customXml/itemProps2.xml><?xml version="1.0" encoding="utf-8"?>
<ds:datastoreItem xmlns:ds="http://schemas.openxmlformats.org/officeDocument/2006/customXml" ds:itemID="{72DB23B0-ED7E-4C14-B288-9BF8CD469013}">
  <ds:schemaRefs/>
</ds:datastoreItem>
</file>

<file path=customXml/itemProps3.xml><?xml version="1.0" encoding="utf-8"?>
<ds:datastoreItem xmlns:ds="http://schemas.openxmlformats.org/officeDocument/2006/customXml" ds:itemID="{A01BE3BE-739B-4249-8656-87CE69715483}">
  <ds:schemaRefs/>
</ds:datastoreItem>
</file>

<file path=customXml/itemProps4.xml><?xml version="1.0" encoding="utf-8"?>
<ds:datastoreItem xmlns:ds="http://schemas.openxmlformats.org/officeDocument/2006/customXml" ds:itemID="{DF05D2B9-E158-4A1E-BA91-8ECE0387DDEF}">
  <ds:schemaRefs/>
</ds:datastoreItem>
</file>

<file path=customXml/itemProps5.xml><?xml version="1.0" encoding="utf-8"?>
<ds:datastoreItem xmlns:ds="http://schemas.openxmlformats.org/officeDocument/2006/customXml" ds:itemID="{1574DC6F-CF13-4494-966A-E0769388DF8E}">
  <ds:schemaRefs/>
</ds:datastoreItem>
</file>

<file path=customXml/itemProps6.xml><?xml version="1.0" encoding="utf-8"?>
<ds:datastoreItem xmlns:ds="http://schemas.openxmlformats.org/officeDocument/2006/customXml" ds:itemID="{64790F70-034A-4CEB-8EA9-AB4C38BC80CA}">
  <ds:schemaRefs/>
</ds:datastoreItem>
</file>

<file path=customXml/itemProps7.xml><?xml version="1.0" encoding="utf-8"?>
<ds:datastoreItem xmlns:ds="http://schemas.openxmlformats.org/officeDocument/2006/customXml" ds:itemID="{A5F75E7A-430F-4899-86F1-3D0A4C151D8E}">
  <ds:schemaRefs/>
</ds:datastoreItem>
</file>

<file path=customXml/itemProps8.xml><?xml version="1.0" encoding="utf-8"?>
<ds:datastoreItem xmlns:ds="http://schemas.openxmlformats.org/officeDocument/2006/customXml" ds:itemID="{8F31EBF2-22D3-475D-96CC-96B142D9829F}">
  <ds:schemaRefs/>
</ds:datastoreItem>
</file>

<file path=customXml/itemProps9.xml><?xml version="1.0" encoding="utf-8"?>
<ds:datastoreItem xmlns:ds="http://schemas.openxmlformats.org/officeDocument/2006/customXml" ds:itemID="{5F4BE096-12A6-4919-9EF3-96CFC6758AF8}">
  <ds:schemaRefs/>
</ds:datastoreItem>
</file>

<file path=customXml/itemProps10.xml><?xml version="1.0" encoding="utf-8"?>
<ds:datastoreItem xmlns:ds="http://schemas.openxmlformats.org/officeDocument/2006/customXml" ds:itemID="{0CD92C53-12DA-410E-92C3-9018E797E2D3}">
  <ds:schemaRefs/>
</ds:datastoreItem>
</file>

<file path=customXml/itemProps11.xml><?xml version="1.0" encoding="utf-8"?>
<ds:datastoreItem xmlns:ds="http://schemas.openxmlformats.org/officeDocument/2006/customXml" ds:itemID="{D81FD4A6-3DD8-409A-8872-0730CF38917A}">
  <ds:schemaRefs/>
</ds:datastoreItem>
</file>

<file path=customXml/itemProps12.xml><?xml version="1.0" encoding="utf-8"?>
<ds:datastoreItem xmlns:ds="http://schemas.openxmlformats.org/officeDocument/2006/customXml" ds:itemID="{11B5723A-D30E-4D0A-AB65-EEDFF0D63974}">
  <ds:schemaRefs/>
</ds:datastoreItem>
</file>

<file path=customXml/itemProps13.xml><?xml version="1.0" encoding="utf-8"?>
<ds:datastoreItem xmlns:ds="http://schemas.openxmlformats.org/officeDocument/2006/customXml" ds:itemID="{90171713-22F4-4204-869B-5EC07260C258}">
  <ds:schemaRefs/>
</ds:datastoreItem>
</file>

<file path=customXml/itemProps14.xml><?xml version="1.0" encoding="utf-8"?>
<ds:datastoreItem xmlns:ds="http://schemas.openxmlformats.org/officeDocument/2006/customXml" ds:itemID="{9776300C-3472-4B56-8D0E-C7C990784571}">
  <ds:schemaRefs/>
</ds:datastoreItem>
</file>

<file path=customXml/itemProps15.xml><?xml version="1.0" encoding="utf-8"?>
<ds:datastoreItem xmlns:ds="http://schemas.openxmlformats.org/officeDocument/2006/customXml" ds:itemID="{51FA0B71-5954-4E9C-9BA0-CB28936A9AFF}">
  <ds:schemaRefs/>
</ds:datastoreItem>
</file>

<file path=customXml/itemProps16.xml><?xml version="1.0" encoding="utf-8"?>
<ds:datastoreItem xmlns:ds="http://schemas.openxmlformats.org/officeDocument/2006/customXml" ds:itemID="{79CBAF6F-3256-4A97-97ED-F6A866701B98}">
  <ds:schemaRefs/>
</ds:datastoreItem>
</file>

<file path=customXml/itemProps17.xml><?xml version="1.0" encoding="utf-8"?>
<ds:datastoreItem xmlns:ds="http://schemas.openxmlformats.org/officeDocument/2006/customXml" ds:itemID="{C57B47A8-885E-4E23-9849-201A8E4802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Feuil2</vt:lpstr>
      <vt:lpstr>Indicateurs</vt:lpstr>
      <vt:lpstr>Equipements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anonyme</cp:lastModifiedBy>
  <dcterms:created xsi:type="dcterms:W3CDTF">2018-08-16T11:40:47Z</dcterms:created>
  <dcterms:modified xsi:type="dcterms:W3CDTF">2018-09-06T15:15:07Z</dcterms:modified>
</cp:coreProperties>
</file>