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3256" windowHeight="13176"/>
  </bookViews>
  <sheets>
    <sheet name="Total" sheetId="1" r:id="rId1"/>
    <sheet name="Import" sheetId="3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/>
  <c r="C5"/>
  <c r="D5"/>
  <c r="E5"/>
  <c r="F5"/>
  <c r="G5"/>
  <c r="H5"/>
  <c r="I5"/>
  <c r="J5"/>
  <c r="J6" s="1"/>
  <c r="K5"/>
  <c r="L5"/>
  <c r="M5"/>
  <c r="C4"/>
  <c r="C6" s="1"/>
  <c r="D4"/>
  <c r="E4"/>
  <c r="F4"/>
  <c r="G4"/>
  <c r="G6" s="1"/>
  <c r="H4"/>
  <c r="I4"/>
  <c r="J4"/>
  <c r="K4"/>
  <c r="L4"/>
  <c r="M4"/>
  <c r="B4"/>
  <c r="D6"/>
  <c r="E6"/>
  <c r="F6"/>
  <c r="H6"/>
  <c r="I6"/>
  <c r="L6" l="1"/>
  <c r="K6"/>
  <c r="M6"/>
  <c r="B6"/>
</calcChain>
</file>

<file path=xl/sharedStrings.xml><?xml version="1.0" encoding="utf-8"?>
<sst xmlns="http://schemas.openxmlformats.org/spreadsheetml/2006/main" count="26" uniqueCount="20">
  <si>
    <t>Date</t>
  </si>
  <si>
    <t>Catégorie</t>
  </si>
  <si>
    <t>Montant</t>
  </si>
  <si>
    <t>Alimentation</t>
  </si>
  <si>
    <t>Shopping</t>
  </si>
  <si>
    <t>Total</t>
  </si>
  <si>
    <t>COMPTE PERSO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</si>
  <si>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</si>
  <si>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</si>
  <si>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</si>
  <si>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</si>
  <si>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</si>
  <si>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</si>
  <si>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</si>
  <si>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</si>
  <si>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</si>
  <si>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Année</t>
  </si>
  <si>
    <t>Décembre</t>
  </si>
  <si>
    <t>Août</t>
  </si>
  <si>
    <t>Février</t>
  </si>
</sst>
</file>

<file path=xl/styles.xml><?xml version="1.0" encoding="utf-8"?>
<styleSheet xmlns="http://schemas.openxmlformats.org/spreadsheetml/2006/main">
  <numFmts count="2">
    <numFmt numFmtId="165" formatCode="00"/>
    <numFmt numFmtId="166" formatCode="#,##0.00;;"/>
  </numFmts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right" indent="1"/>
    </xf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 indent="1"/>
    </xf>
    <xf numFmtId="4" fontId="0" fillId="0" borderId="0" xfId="0" applyNumberFormat="1" applyBorder="1" applyAlignment="1">
      <alignment horizontal="right" indent="1"/>
    </xf>
    <xf numFmtId="0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0" fillId="0" borderId="1" xfId="0" applyBorder="1" applyAlignment="1">
      <alignment horizontal="right" indent="1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right" indent="1"/>
    </xf>
    <xf numFmtId="0" fontId="0" fillId="0" borderId="0" xfId="0" applyNumberFormat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18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6" fontId="0" fillId="0" borderId="4" xfId="0" applyNumberFormat="1" applyBorder="1"/>
    <xf numFmtId="166" fontId="0" fillId="0" borderId="5" xfId="0" applyNumberFormat="1" applyBorder="1"/>
    <xf numFmtId="166" fontId="0" fillId="0" borderId="6" xfId="0" applyNumberFormat="1" applyBorder="1"/>
    <xf numFmtId="166" fontId="0" fillId="0" borderId="14" xfId="0" applyNumberFormat="1" applyBorder="1"/>
    <xf numFmtId="166" fontId="0" fillId="0" borderId="3" xfId="0" applyNumberFormat="1" applyBorder="1"/>
    <xf numFmtId="166" fontId="0" fillId="0" borderId="13" xfId="0" applyNumberFormat="1" applyBorder="1"/>
    <xf numFmtId="166" fontId="1" fillId="0" borderId="7" xfId="0" applyNumberFormat="1" applyFont="1" applyBorder="1"/>
    <xf numFmtId="166" fontId="1" fillId="0" borderId="8" xfId="0" applyNumberFormat="1" applyFont="1" applyBorder="1"/>
    <xf numFmtId="166" fontId="1" fillId="0" borderId="9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"/>
  <sheetViews>
    <sheetView tabSelected="1" workbookViewId="0">
      <selection activeCell="B4" sqref="B4"/>
    </sheetView>
  </sheetViews>
  <sheetFormatPr baseColWidth="10" defaultRowHeight="13.2"/>
  <cols>
    <col min="1" max="1" width="18.6640625" style="1" customWidth="1"/>
    <col min="2" max="2" width="11.44140625" style="12"/>
  </cols>
  <sheetData>
    <row r="1" spans="1:13" ht="13.8" thickBot="1">
      <c r="A1" s="16" t="s">
        <v>16</v>
      </c>
      <c r="B1" s="18" t="s">
        <v>7</v>
      </c>
      <c r="C1" s="19" t="s">
        <v>19</v>
      </c>
      <c r="D1" s="19" t="s">
        <v>8</v>
      </c>
      <c r="E1" s="19" t="s">
        <v>9</v>
      </c>
      <c r="F1" s="19" t="s">
        <v>10</v>
      </c>
      <c r="G1" s="19" t="s">
        <v>11</v>
      </c>
      <c r="H1" s="19" t="s">
        <v>12</v>
      </c>
      <c r="I1" s="19" t="s">
        <v>18</v>
      </c>
      <c r="J1" s="19" t="s">
        <v>13</v>
      </c>
      <c r="K1" s="19" t="s">
        <v>14</v>
      </c>
      <c r="L1" s="19" t="s">
        <v>15</v>
      </c>
      <c r="M1" s="20" t="s">
        <v>17</v>
      </c>
    </row>
    <row r="2" spans="1:13" ht="13.8" thickBot="1">
      <c r="A2" s="17">
        <v>2019</v>
      </c>
      <c r="B2" s="21">
        <v>1</v>
      </c>
      <c r="C2" s="22">
        <v>2</v>
      </c>
      <c r="D2" s="22">
        <v>3</v>
      </c>
      <c r="E2" s="22">
        <v>4</v>
      </c>
      <c r="F2" s="22">
        <v>5</v>
      </c>
      <c r="G2" s="22">
        <v>6</v>
      </c>
      <c r="H2" s="22">
        <v>7</v>
      </c>
      <c r="I2" s="22">
        <v>8</v>
      </c>
      <c r="J2" s="22">
        <v>9</v>
      </c>
      <c r="K2" s="22">
        <v>10</v>
      </c>
      <c r="L2" s="22">
        <v>11</v>
      </c>
      <c r="M2" s="23">
        <v>12</v>
      </c>
    </row>
    <row r="3" spans="1:13" ht="13.8" thickBot="1">
      <c r="A3" s="13" t="s">
        <v>6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5"/>
    </row>
    <row r="4" spans="1:13">
      <c r="A4" s="11" t="s">
        <v>4</v>
      </c>
      <c r="B4" s="24">
        <f>SUMPRODUCT(Import!$C$2:$C$1000*(Import!$B$2:$B$1000=$A4)*(YEAR(Import!$A$2:$A$1000)=$A$2)*(MONTH(Import!$A$2:$A$1000)=B$2))</f>
        <v>15</v>
      </c>
      <c r="C4" s="25">
        <f>SUMPRODUCT(Import!$C$2:$C$1000*(Import!$B$2:$B$1000=$A4)*(YEAR(Import!$A$2:$A$1000)=$A$2)*(MONTH(Import!$A$2:$A$1000)=C$2))</f>
        <v>25</v>
      </c>
      <c r="D4" s="25">
        <f>SUMPRODUCT(Import!$C$2:$C$1000*(Import!$B$2:$B$1000=$A4)*(YEAR(Import!$A$2:$A$1000)=$A$2)*(MONTH(Import!$A$2:$A$1000)=D$2))</f>
        <v>35</v>
      </c>
      <c r="E4" s="25">
        <f>SUMPRODUCT(Import!$C$2:$C$1000*(Import!$B$2:$B$1000=$A4)*(YEAR(Import!$A$2:$A$1000)=$A$2)*(MONTH(Import!$A$2:$A$1000)=E$2))</f>
        <v>0</v>
      </c>
      <c r="F4" s="25">
        <f>SUMPRODUCT(Import!$C$2:$C$1000*(Import!$B$2:$B$1000=$A4)*(YEAR(Import!$A$2:$A$1000)=$A$2)*(MONTH(Import!$A$2:$A$1000)=F$2))</f>
        <v>0</v>
      </c>
      <c r="G4" s="25">
        <f>SUMPRODUCT(Import!$C$2:$C$1000*(Import!$B$2:$B$1000=$A4)*(YEAR(Import!$A$2:$A$1000)=$A$2)*(MONTH(Import!$A$2:$A$1000)=G$2))</f>
        <v>0</v>
      </c>
      <c r="H4" s="25">
        <f>SUMPRODUCT(Import!$C$2:$C$1000*(Import!$B$2:$B$1000=$A4)*(YEAR(Import!$A$2:$A$1000)=$A$2)*(MONTH(Import!$A$2:$A$1000)=H$2))</f>
        <v>0</v>
      </c>
      <c r="I4" s="25">
        <f>SUMPRODUCT(Import!$C$2:$C$1000*(Import!$B$2:$B$1000=$A4)*(YEAR(Import!$A$2:$A$1000)=$A$2)*(MONTH(Import!$A$2:$A$1000)=I$2))</f>
        <v>0</v>
      </c>
      <c r="J4" s="25">
        <f>SUMPRODUCT(Import!$C$2:$C$1000*(Import!$B$2:$B$1000=$A4)*(YEAR(Import!$A$2:$A$1000)=$A$2)*(MONTH(Import!$A$2:$A$1000)=J$2))</f>
        <v>0</v>
      </c>
      <c r="K4" s="25">
        <f>SUMPRODUCT(Import!$C$2:$C$1000*(Import!$B$2:$B$1000=$A4)*(YEAR(Import!$A$2:$A$1000)=$A$2)*(MONTH(Import!$A$2:$A$1000)=K$2))</f>
        <v>0</v>
      </c>
      <c r="L4" s="25">
        <f>SUMPRODUCT(Import!$C$2:$C$1000*(Import!$B$2:$B$1000=$A4)*(YEAR(Import!$A$2:$A$1000)=$A$2)*(MONTH(Import!$A$2:$A$1000)=L$2))</f>
        <v>0</v>
      </c>
      <c r="M4" s="26">
        <f>SUMPRODUCT(Import!$C$2:$C$1000*(Import!$B$2:$B$1000=$A4)*(YEAR(Import!$A$2:$A$1000)=$A$2)*(MONTH(Import!$A$2:$A$1000)=M$2))</f>
        <v>0</v>
      </c>
    </row>
    <row r="5" spans="1:13">
      <c r="A5" s="9" t="s">
        <v>3</v>
      </c>
      <c r="B5" s="27">
        <f>SUMPRODUCT(Import!$C$2:$C$1000*(Import!$B$2:$B$1000=$A5)*(YEAR(Import!$A$2:$A$1000)=$A$2)*(MONTH(Import!$A$2:$A$1000)=B$2))</f>
        <v>20</v>
      </c>
      <c r="C5" s="28">
        <f>SUMPRODUCT(Import!$C$2:$C$1000*(Import!$B$2:$B$1000=$A5)*(YEAR(Import!$A$2:$A$1000)=$A$2)*(MONTH(Import!$A$2:$A$1000)=C$2))</f>
        <v>30</v>
      </c>
      <c r="D5" s="28">
        <f>SUMPRODUCT(Import!$C$2:$C$1000*(Import!$B$2:$B$1000=$A5)*(YEAR(Import!$A$2:$A$1000)=$A$2)*(MONTH(Import!$A$2:$A$1000)=D$2))</f>
        <v>10</v>
      </c>
      <c r="E5" s="28">
        <f>SUMPRODUCT(Import!$C$2:$C$1000*(Import!$B$2:$B$1000=$A5)*(YEAR(Import!$A$2:$A$1000)=$A$2)*(MONTH(Import!$A$2:$A$1000)=E$2))</f>
        <v>0</v>
      </c>
      <c r="F5" s="28">
        <f>SUMPRODUCT(Import!$C$2:$C$1000*(Import!$B$2:$B$1000=$A5)*(YEAR(Import!$A$2:$A$1000)=$A$2)*(MONTH(Import!$A$2:$A$1000)=F$2))</f>
        <v>0</v>
      </c>
      <c r="G5" s="28">
        <f>SUMPRODUCT(Import!$C$2:$C$1000*(Import!$B$2:$B$1000=$A5)*(YEAR(Import!$A$2:$A$1000)=$A$2)*(MONTH(Import!$A$2:$A$1000)=G$2))</f>
        <v>0</v>
      </c>
      <c r="H5" s="28">
        <f>SUMPRODUCT(Import!$C$2:$C$1000*(Import!$B$2:$B$1000=$A5)*(YEAR(Import!$A$2:$A$1000)=$A$2)*(MONTH(Import!$A$2:$A$1000)=H$2))</f>
        <v>0</v>
      </c>
      <c r="I5" s="28">
        <f>SUMPRODUCT(Import!$C$2:$C$1000*(Import!$B$2:$B$1000=$A5)*(YEAR(Import!$A$2:$A$1000)=$A$2)*(MONTH(Import!$A$2:$A$1000)=I$2))</f>
        <v>0</v>
      </c>
      <c r="J5" s="28">
        <f>SUMPRODUCT(Import!$C$2:$C$1000*(Import!$B$2:$B$1000=$A5)*(YEAR(Import!$A$2:$A$1000)=$A$2)*(MONTH(Import!$A$2:$A$1000)=J$2))</f>
        <v>0</v>
      </c>
      <c r="K5" s="28">
        <f>SUMPRODUCT(Import!$C$2:$C$1000*(Import!$B$2:$B$1000=$A5)*(YEAR(Import!$A$2:$A$1000)=$A$2)*(MONTH(Import!$A$2:$A$1000)=K$2))</f>
        <v>0</v>
      </c>
      <c r="L5" s="28">
        <f>SUMPRODUCT(Import!$C$2:$C$1000*(Import!$B$2:$B$1000=$A5)*(YEAR(Import!$A$2:$A$1000)=$A$2)*(MONTH(Import!$A$2:$A$1000)=L$2))</f>
        <v>0</v>
      </c>
      <c r="M5" s="29">
        <f>SUMPRODUCT(Import!$C$2:$C$1000*(Import!$B$2:$B$1000=$A5)*(YEAR(Import!$A$2:$A$1000)=$A$2)*(MONTH(Import!$A$2:$A$1000)=M$2))</f>
        <v>0</v>
      </c>
    </row>
    <row r="6" spans="1:13" ht="13.8" thickBot="1">
      <c r="A6" s="10" t="s">
        <v>5</v>
      </c>
      <c r="B6" s="30">
        <f>SUM(B4:B5)</f>
        <v>35</v>
      </c>
      <c r="C6" s="31">
        <f t="shared" ref="C6:M6" si="0">SUM(C4:C5)</f>
        <v>55</v>
      </c>
      <c r="D6" s="31">
        <f t="shared" si="0"/>
        <v>45</v>
      </c>
      <c r="E6" s="31">
        <f t="shared" si="0"/>
        <v>0</v>
      </c>
      <c r="F6" s="31">
        <f t="shared" si="0"/>
        <v>0</v>
      </c>
      <c r="G6" s="31">
        <f t="shared" si="0"/>
        <v>0</v>
      </c>
      <c r="H6" s="31">
        <f t="shared" si="0"/>
        <v>0</v>
      </c>
      <c r="I6" s="31">
        <f t="shared" si="0"/>
        <v>0</v>
      </c>
      <c r="J6" s="31">
        <f t="shared" si="0"/>
        <v>0</v>
      </c>
      <c r="K6" s="31">
        <f t="shared" si="0"/>
        <v>0</v>
      </c>
      <c r="L6" s="31">
        <f t="shared" si="0"/>
        <v>0</v>
      </c>
      <c r="M6" s="32">
        <f t="shared" si="0"/>
        <v>0</v>
      </c>
    </row>
  </sheetData>
  <sortState ref="A2:B6">
    <sortCondition ref="B6"/>
  </sortState>
  <mergeCells count="1">
    <mergeCell ref="A3:M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C10" sqref="C10"/>
    </sheetView>
  </sheetViews>
  <sheetFormatPr baseColWidth="10" defaultColWidth="11.44140625" defaultRowHeight="13.2"/>
  <cols>
    <col min="1" max="1" width="12.5546875" style="3" customWidth="1"/>
    <col min="2" max="2" width="15.44140625" style="4" customWidth="1"/>
    <col min="3" max="3" width="11.44140625" style="5"/>
    <col min="4" max="16384" width="11.44140625" style="2"/>
  </cols>
  <sheetData>
    <row r="1" spans="1:3" ht="13.8" thickBot="1">
      <c r="A1" s="6" t="s">
        <v>0</v>
      </c>
      <c r="B1" s="7" t="s">
        <v>1</v>
      </c>
      <c r="C1" s="8" t="s">
        <v>2</v>
      </c>
    </row>
    <row r="2" spans="1:3">
      <c r="A2" s="3">
        <v>43529</v>
      </c>
      <c r="B2" s="4" t="s">
        <v>3</v>
      </c>
      <c r="C2" s="5">
        <v>10</v>
      </c>
    </row>
    <row r="3" spans="1:3">
      <c r="A3" s="3">
        <v>43469</v>
      </c>
      <c r="B3" s="4" t="s">
        <v>3</v>
      </c>
      <c r="C3" s="5">
        <v>20</v>
      </c>
    </row>
    <row r="4" spans="1:3">
      <c r="A4" s="3">
        <v>43475</v>
      </c>
      <c r="B4" s="4" t="s">
        <v>4</v>
      </c>
      <c r="C4" s="5">
        <v>15</v>
      </c>
    </row>
    <row r="5" spans="1:3">
      <c r="A5" s="3">
        <v>43512</v>
      </c>
      <c r="B5" s="4" t="s">
        <v>3</v>
      </c>
      <c r="C5" s="5">
        <v>30</v>
      </c>
    </row>
    <row r="6" spans="1:3">
      <c r="A6" s="3">
        <v>43513</v>
      </c>
      <c r="B6" s="4" t="s">
        <v>4</v>
      </c>
      <c r="C6" s="5">
        <v>25</v>
      </c>
    </row>
    <row r="7" spans="1:3">
      <c r="A7" s="3">
        <v>43525</v>
      </c>
      <c r="B7" s="4" t="s">
        <v>4</v>
      </c>
      <c r="C7" s="5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Total</vt:lpstr>
      <vt:lpstr>Import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2019-02-11T09:08:38Z</dcterms:created>
  <dcterms:modified xsi:type="dcterms:W3CDTF">2019-02-11T12:40:08Z</dcterms:modified>
</cp:coreProperties>
</file>