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1600" windowHeight="95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/>
  <c r="K8"/>
  <c r="K9"/>
  <c r="K10"/>
  <c r="K11"/>
  <c r="K12"/>
  <c r="K13"/>
  <c r="K6"/>
  <c r="J7"/>
  <c r="J8"/>
  <c r="J9"/>
  <c r="J10"/>
  <c r="J11"/>
  <c r="J12"/>
  <c r="J13"/>
  <c r="J6"/>
  <c r="H7"/>
  <c r="H8"/>
  <c r="H9"/>
  <c r="H10"/>
  <c r="H11"/>
  <c r="H12"/>
  <c r="H13"/>
  <c r="H6"/>
  <c r="F7"/>
  <c r="F8"/>
  <c r="F9"/>
  <c r="F10"/>
  <c r="F11"/>
  <c r="F12"/>
  <c r="F13"/>
  <c r="F6"/>
</calcChain>
</file>

<file path=xl/sharedStrings.xml><?xml version="1.0" encoding="utf-8"?>
<sst xmlns="http://schemas.openxmlformats.org/spreadsheetml/2006/main" count="23" uniqueCount="23">
  <si>
    <t>Critères</t>
  </si>
  <si>
    <t>Résultats</t>
  </si>
  <si>
    <t>résultat</t>
  </si>
  <si>
    <t>cas 2</t>
  </si>
  <si>
    <t>cas 3</t>
  </si>
  <si>
    <t>cas 1</t>
  </si>
  <si>
    <t>X</t>
  </si>
  <si>
    <t>Y</t>
  </si>
  <si>
    <t>cas 4</t>
  </si>
  <si>
    <t>cas 5</t>
  </si>
  <si>
    <t>cas 6</t>
  </si>
  <si>
    <t>cas 7</t>
  </si>
  <si>
    <t>cas 8</t>
  </si>
  <si>
    <t>1ère condition</t>
  </si>
  <si>
    <t>invalide</t>
  </si>
  <si>
    <t>négatif</t>
  </si>
  <si>
    <t>positif</t>
  </si>
  <si>
    <t>à contrôler</t>
  </si>
  <si>
    <t>au moins une
valeur X est &gt; 10
ou égale à 0</t>
  </si>
  <si>
    <t>les 3 valeurs de X
sont ≤ 10 et
au moins deux
valeurs Y
sont &gt;0 et &lt;50</t>
  </si>
  <si>
    <t>les 3 valeurs de X
sont ≤ 10 et les
trois valeurs Y
sont = 0</t>
  </si>
  <si>
    <t>les 3 valeurs de X
sont ≤ 10 et au
maximum un Y
est &gt;0 et &lt;50</t>
  </si>
  <si>
    <t>2ème condition</t>
  </si>
</sst>
</file>

<file path=xl/styles.xml><?xml version="1.0" encoding="utf-8"?>
<styleSheet xmlns="http://schemas.openxmlformats.org/spreadsheetml/2006/main">
  <numFmts count="1">
    <numFmt numFmtId="164" formatCode="#"/>
  </numFmts>
  <fonts count="29">
    <font>
      <sz val="11"/>
      <color theme="1"/>
      <name val="Calibri"/>
      <family val="2"/>
      <scheme val="minor"/>
    </font>
    <font>
      <b/>
      <sz val="8"/>
      <color rgb="FF000000"/>
      <name val="Times New Roman"/>
      <family val="1"/>
    </font>
    <font>
      <b/>
      <sz val="8"/>
      <color rgb="FFF47308"/>
      <name val="Times New Roman"/>
      <family val="1"/>
    </font>
    <font>
      <b/>
      <sz val="8"/>
      <color rgb="FFEC143C"/>
      <name val="Times New Roman"/>
      <family val="1"/>
    </font>
    <font>
      <b/>
      <sz val="8"/>
      <color rgb="FF193BEF"/>
      <name val="Times New Roman"/>
      <family val="1"/>
    </font>
    <font>
      <b/>
      <sz val="8"/>
      <color rgb="FF008000"/>
      <name val="Times New Roman"/>
      <family val="1"/>
    </font>
    <font>
      <b/>
      <sz val="10"/>
      <color rgb="FF000000"/>
      <name val="Times New Roman"/>
      <family val="1"/>
    </font>
    <font>
      <b/>
      <sz val="10"/>
      <color rgb="FFFF66CC"/>
      <name val="Times New Roman"/>
      <family val="1"/>
    </font>
    <font>
      <b/>
      <sz val="10"/>
      <color rgb="FF7030A0"/>
      <name val="Times New Roman"/>
      <family val="1"/>
    </font>
    <font>
      <b/>
      <sz val="11"/>
      <color rgb="FF000000"/>
      <name val="Calibri"/>
      <family val="2"/>
      <scheme val="minor"/>
    </font>
    <font>
      <b/>
      <sz val="11"/>
      <color theme="1"/>
      <name val="Times New Roman"/>
      <family val="1"/>
    </font>
    <font>
      <b/>
      <sz val="20"/>
      <color rgb="FF000000"/>
      <name val="Times New Roman"/>
      <family val="1"/>
    </font>
    <font>
      <b/>
      <sz val="22"/>
      <color rgb="FF000000"/>
      <name val="Calibri"/>
      <family val="2"/>
      <scheme val="minor"/>
    </font>
    <font>
      <b/>
      <sz val="11"/>
      <color rgb="FF000000"/>
      <name val="Times New Roman"/>
      <family val="1"/>
    </font>
    <font>
      <b/>
      <sz val="11"/>
      <color rgb="FFF47308"/>
      <name val="Times New Roman"/>
      <family val="1"/>
    </font>
    <font>
      <b/>
      <sz val="11"/>
      <color rgb="FFEC143C"/>
      <name val="Times New Roman"/>
      <family val="1"/>
    </font>
    <font>
      <b/>
      <sz val="11"/>
      <color rgb="FF193BEF"/>
      <name val="Times New Roman"/>
      <family val="1"/>
    </font>
    <font>
      <b/>
      <sz val="11"/>
      <color rgb="FF008000"/>
      <name val="Times New Roman"/>
      <family val="1"/>
    </font>
    <font>
      <b/>
      <sz val="16"/>
      <color rgb="FF000000"/>
      <name val="Times New Roman"/>
      <family val="1"/>
    </font>
    <font>
      <b/>
      <sz val="12"/>
      <color theme="1"/>
      <name val="Calibri"/>
      <family val="2"/>
      <scheme val="minor"/>
    </font>
    <font>
      <b/>
      <sz val="24"/>
      <color rgb="FF0099FF"/>
      <name val="Times New Roman"/>
      <family val="1"/>
    </font>
    <font>
      <b/>
      <sz val="24"/>
      <color rgb="FFFF0000"/>
      <name val="Times New Roman"/>
      <family val="1"/>
    </font>
    <font>
      <b/>
      <sz val="11"/>
      <color rgb="FFE11FB7"/>
      <name val="Times New Roman"/>
      <family val="1"/>
    </font>
    <font>
      <b/>
      <sz val="11"/>
      <color rgb="FF1ADAEE"/>
      <name val="Times New Roman"/>
      <family val="1"/>
    </font>
    <font>
      <b/>
      <sz val="11"/>
      <color rgb="FF00B050"/>
      <name val="Times New Roman"/>
      <family val="1"/>
    </font>
    <font>
      <b/>
      <sz val="11"/>
      <color rgb="FF0099FF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rgb="FFDFDFDF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0" fillId="2" borderId="0" xfId="0" applyFill="1" applyBorder="1"/>
    <xf numFmtId="0" fontId="6" fillId="2" borderId="0" xfId="0" applyFont="1" applyFill="1" applyBorder="1" applyAlignment="1">
      <alignment vertical="center"/>
    </xf>
    <xf numFmtId="0" fontId="14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 wrapText="1"/>
    </xf>
    <xf numFmtId="0" fontId="0" fillId="0" borderId="0" xfId="0" applyNumberFormat="1"/>
    <xf numFmtId="0" fontId="19" fillId="3" borderId="1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4" fontId="12" fillId="3" borderId="12" xfId="0" applyNumberFormat="1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25" fillId="2" borderId="1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0" fontId="26" fillId="2" borderId="9" xfId="0" applyNumberFormat="1" applyFont="1" applyFill="1" applyBorder="1" applyAlignment="1">
      <alignment horizontal="center" vertical="center"/>
    </xf>
    <xf numFmtId="0" fontId="26" fillId="2" borderId="10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26" fillId="2" borderId="9" xfId="0" applyFont="1" applyFill="1" applyBorder="1" applyAlignment="1">
      <alignment horizontal="center" vertical="center"/>
    </xf>
    <xf numFmtId="0" fontId="26" fillId="2" borderId="10" xfId="0" applyFont="1" applyFill="1" applyBorder="1" applyAlignment="1">
      <alignment horizontal="center" vertical="center"/>
    </xf>
    <xf numFmtId="0" fontId="25" fillId="2" borderId="9" xfId="0" applyNumberFormat="1" applyFont="1" applyFill="1" applyBorder="1" applyAlignment="1">
      <alignment horizontal="center" vertical="center"/>
    </xf>
    <xf numFmtId="0" fontId="27" fillId="2" borderId="5" xfId="0" applyFont="1" applyFill="1" applyBorder="1" applyAlignment="1">
      <alignment horizontal="center" vertical="center"/>
    </xf>
    <xf numFmtId="0" fontId="19" fillId="3" borderId="2" xfId="0" applyFont="1" applyFill="1" applyBorder="1" applyAlignment="1">
      <alignment horizontal="center" vertical="center"/>
    </xf>
    <xf numFmtId="0" fontId="19" fillId="3" borderId="3" xfId="0" applyFont="1" applyFill="1" applyBorder="1" applyAlignment="1">
      <alignment horizontal="center" vertical="center"/>
    </xf>
    <xf numFmtId="0" fontId="19" fillId="3" borderId="4" xfId="0" applyFont="1" applyFill="1" applyBorder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1" fillId="2" borderId="6" xfId="0" applyFont="1" applyFill="1" applyBorder="1" applyAlignment="1">
      <alignment horizontal="center" vertical="center"/>
    </xf>
    <xf numFmtId="0" fontId="21" fillId="2" borderId="7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3" xfId="0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6" fillId="2" borderId="16" xfId="0" applyNumberFormat="1" applyFont="1" applyFill="1" applyBorder="1" applyAlignment="1">
      <alignment horizontal="center" vertical="center"/>
    </xf>
    <xf numFmtId="0" fontId="26" fillId="2" borderId="16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0" fillId="0" borderId="0" xfId="0" applyFill="1"/>
    <xf numFmtId="0" fontId="13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6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9" fillId="0" borderId="0" xfId="0" applyNumberFormat="1" applyFont="1" applyFill="1" applyBorder="1" applyAlignment="1"/>
    <xf numFmtId="0" fontId="10" fillId="0" borderId="0" xfId="0" applyFont="1" applyFill="1" applyBorder="1" applyAlignment="1">
      <alignment vertical="center"/>
    </xf>
    <xf numFmtId="0" fontId="10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/>
    <xf numFmtId="0" fontId="10" fillId="0" borderId="0" xfId="0" applyNumberFormat="1" applyFont="1" applyFill="1" applyBorder="1" applyAlignment="1">
      <alignment vertical="center" wrapText="1"/>
    </xf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28" fillId="2" borderId="14" xfId="0" applyNumberFormat="1" applyFont="1" applyFill="1" applyBorder="1" applyAlignment="1">
      <alignment horizontal="center" vertical="center"/>
    </xf>
    <xf numFmtId="0" fontId="28" fillId="2" borderId="14" xfId="0" applyFont="1" applyFill="1" applyBorder="1" applyAlignment="1">
      <alignment horizontal="center" vertical="center"/>
    </xf>
    <xf numFmtId="0" fontId="28" fillId="2" borderId="16" xfId="0" applyNumberFormat="1" applyFont="1" applyFill="1" applyBorder="1" applyAlignment="1">
      <alignment horizontal="center" vertical="center"/>
    </xf>
    <xf numFmtId="0" fontId="28" fillId="2" borderId="16" xfId="0" applyFont="1" applyFill="1" applyBorder="1" applyAlignment="1">
      <alignment horizontal="center" vertical="center"/>
    </xf>
    <xf numFmtId="0" fontId="28" fillId="2" borderId="11" xfId="0" applyNumberFormat="1" applyFont="1" applyFill="1" applyBorder="1" applyAlignment="1">
      <alignment horizontal="center" vertical="center"/>
    </xf>
    <xf numFmtId="0" fontId="28" fillId="2" borderId="1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E11FB7"/>
      </font>
    </dxf>
    <dxf>
      <font>
        <color rgb="FF00B050"/>
      </font>
    </dxf>
    <dxf>
      <font>
        <color rgb="FF1ADAEE"/>
      </font>
    </dxf>
    <dxf>
      <font>
        <color rgb="FFF47308"/>
      </font>
    </dxf>
  </dxfs>
  <tableStyles count="0" defaultTableStyle="TableStyleMedium2" defaultPivotStyle="PivotStyleLight16"/>
  <colors>
    <mruColors>
      <color rgb="FFE11FB7"/>
      <color rgb="FF1ADAEE"/>
      <color rgb="FFF47308"/>
      <color rgb="FF0099FF"/>
      <color rgb="FFFF0066"/>
      <color rgb="FFD8B6F4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4"/>
  <sheetViews>
    <sheetView tabSelected="1" workbookViewId="0">
      <selection activeCell="K6" sqref="K6"/>
    </sheetView>
  </sheetViews>
  <sheetFormatPr baseColWidth="10" defaultRowHeight="14.4"/>
  <cols>
    <col min="1" max="5" width="16.6640625" customWidth="1"/>
    <col min="6" max="6" width="5.77734375" hidden="1" customWidth="1"/>
    <col min="7" max="7" width="16.6640625" customWidth="1"/>
    <col min="8" max="8" width="5.77734375" hidden="1" customWidth="1"/>
    <col min="9" max="9" width="16.6640625" customWidth="1"/>
    <col min="10" max="10" width="5.77734375" hidden="1" customWidth="1"/>
    <col min="11" max="11" width="21.88671875" customWidth="1"/>
    <col min="12" max="31" width="3" customWidth="1"/>
  </cols>
  <sheetData>
    <row r="1" spans="1:32" ht="24" customHeight="1">
      <c r="B1" s="7" t="s">
        <v>13</v>
      </c>
      <c r="C1" s="27" t="s">
        <v>22</v>
      </c>
      <c r="D1" s="28"/>
      <c r="E1" s="29"/>
      <c r="F1" s="40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</row>
    <row r="2" spans="1:32" ht="75" customHeight="1">
      <c r="A2" s="13" t="s">
        <v>0</v>
      </c>
      <c r="B2" s="5" t="s">
        <v>18</v>
      </c>
      <c r="C2" s="5" t="s">
        <v>19</v>
      </c>
      <c r="D2" s="5" t="s">
        <v>20</v>
      </c>
      <c r="E2" s="5" t="s">
        <v>21</v>
      </c>
      <c r="F2" s="42"/>
      <c r="G2" s="43"/>
      <c r="H2" s="43"/>
      <c r="I2" s="43"/>
      <c r="J2" s="41"/>
      <c r="K2" s="43"/>
      <c r="L2" s="43"/>
      <c r="M2" s="43"/>
      <c r="N2" s="41"/>
      <c r="O2" s="43"/>
      <c r="P2" s="43"/>
      <c r="Q2" s="43"/>
      <c r="R2" s="43"/>
      <c r="S2" s="43"/>
      <c r="T2" s="41"/>
      <c r="U2" s="43"/>
      <c r="V2" s="43"/>
      <c r="W2" s="43"/>
      <c r="X2" s="43"/>
      <c r="Y2" s="43"/>
      <c r="Z2" s="41"/>
      <c r="AA2" s="43"/>
      <c r="AB2" s="43"/>
      <c r="AC2" s="43"/>
      <c r="AD2" s="43"/>
      <c r="AE2" s="43"/>
      <c r="AF2" s="46"/>
    </row>
    <row r="3" spans="1:32" ht="37.5" customHeight="1">
      <c r="A3" s="14" t="s">
        <v>1</v>
      </c>
      <c r="B3" s="4" t="s">
        <v>14</v>
      </c>
      <c r="C3" s="12" t="s">
        <v>16</v>
      </c>
      <c r="D3" s="11" t="s">
        <v>15</v>
      </c>
      <c r="E3" s="10" t="s">
        <v>17</v>
      </c>
      <c r="F3" s="44"/>
      <c r="G3" s="43"/>
      <c r="H3" s="43"/>
      <c r="I3" s="43"/>
      <c r="J3" s="41"/>
      <c r="K3" s="45"/>
      <c r="L3" s="45"/>
      <c r="M3" s="45"/>
      <c r="N3" s="41"/>
      <c r="O3" s="47"/>
      <c r="P3" s="47"/>
      <c r="Q3" s="47"/>
      <c r="R3" s="47"/>
      <c r="S3" s="47"/>
      <c r="T3" s="41"/>
      <c r="U3" s="48"/>
      <c r="V3" s="48"/>
      <c r="W3" s="48"/>
      <c r="X3" s="48"/>
      <c r="Y3" s="48"/>
      <c r="Z3" s="41"/>
      <c r="AA3" s="49"/>
      <c r="AB3" s="49"/>
      <c r="AC3" s="49"/>
      <c r="AD3" s="49"/>
      <c r="AE3" s="49"/>
      <c r="AF3" s="46"/>
    </row>
    <row r="4" spans="1:32" ht="30" customHeight="1" thickBot="1">
      <c r="A4" s="2"/>
      <c r="B4" s="2"/>
      <c r="C4" s="2"/>
      <c r="D4" s="2"/>
      <c r="E4" s="2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</row>
    <row r="5" spans="1:32" ht="30" customHeight="1" thickBot="1">
      <c r="A5" s="3"/>
      <c r="B5" s="30" t="s">
        <v>6</v>
      </c>
      <c r="C5" s="31"/>
      <c r="D5" s="32"/>
      <c r="E5" s="33" t="s">
        <v>7</v>
      </c>
      <c r="F5" s="36"/>
      <c r="G5" s="34"/>
      <c r="H5" s="37"/>
      <c r="I5" s="37"/>
      <c r="J5" s="35"/>
      <c r="K5" s="15" t="s">
        <v>2</v>
      </c>
      <c r="L5" s="50"/>
      <c r="M5" s="50"/>
      <c r="N5" s="41"/>
      <c r="O5" s="51"/>
      <c r="P5" s="51"/>
      <c r="Q5" s="51"/>
      <c r="R5" s="51"/>
      <c r="S5" s="51"/>
      <c r="T5" s="41"/>
      <c r="U5" s="52"/>
      <c r="V5" s="52"/>
      <c r="W5" s="52"/>
      <c r="X5" s="52"/>
      <c r="Y5" s="52"/>
      <c r="Z5" s="41"/>
      <c r="AA5" s="53"/>
      <c r="AB5" s="53"/>
      <c r="AC5" s="53"/>
      <c r="AD5" s="53"/>
      <c r="AE5" s="53"/>
      <c r="AF5" s="46"/>
    </row>
    <row r="6" spans="1:32" ht="30" customHeight="1" thickBot="1">
      <c r="A6" s="9" t="s">
        <v>5</v>
      </c>
      <c r="B6" s="25">
        <v>15</v>
      </c>
      <c r="C6" s="16">
        <v>12</v>
      </c>
      <c r="D6" s="17">
        <v>8</v>
      </c>
      <c r="E6" s="18">
        <v>20</v>
      </c>
      <c r="F6" s="66">
        <f>--AND(E6&gt;0,E6&lt;50)</f>
        <v>1</v>
      </c>
      <c r="G6" s="19">
        <v>0</v>
      </c>
      <c r="H6" s="68">
        <f>--AND(G6&gt;0,G6&lt;50)</f>
        <v>0</v>
      </c>
      <c r="I6" s="38">
        <v>0</v>
      </c>
      <c r="J6" s="70">
        <f>--AND(I6&gt;0,I6&lt;50)</f>
        <v>0</v>
      </c>
      <c r="K6" s="26" t="str">
        <f>IF(OR(B6=0,B6&gt;10,C6=0,C6&gt;10,D6=0,D6&gt;10),"invalide",IF(AND(E6=0,G6=0,I6=0),"négatif",IF(F6+H6+J6&lt;2,"à contrôler","positif")))</f>
        <v>invalide</v>
      </c>
      <c r="L6" s="54"/>
      <c r="M6" s="54"/>
      <c r="N6" s="55"/>
      <c r="O6" s="55"/>
      <c r="P6" s="55"/>
      <c r="Q6" s="55"/>
      <c r="R6" s="55"/>
      <c r="S6" s="55"/>
      <c r="T6" s="56"/>
      <c r="U6" s="56"/>
      <c r="V6" s="56"/>
      <c r="W6" s="56"/>
      <c r="X6" s="56"/>
      <c r="Y6" s="56"/>
      <c r="Z6" s="57"/>
      <c r="AA6" s="57"/>
      <c r="AB6" s="57"/>
      <c r="AC6" s="57"/>
      <c r="AD6" s="57"/>
      <c r="AE6" s="57"/>
      <c r="AF6" s="46"/>
    </row>
    <row r="7" spans="1:32" ht="30" customHeight="1" thickBot="1">
      <c r="A7" s="9" t="s">
        <v>3</v>
      </c>
      <c r="B7" s="20">
        <v>11</v>
      </c>
      <c r="C7" s="21">
        <v>5</v>
      </c>
      <c r="D7" s="22">
        <v>2</v>
      </c>
      <c r="E7" s="23">
        <v>0</v>
      </c>
      <c r="F7" s="67">
        <f t="shared" ref="F7:F13" si="0">--AND(E7&gt;0,E7&lt;50)</f>
        <v>0</v>
      </c>
      <c r="G7" s="24">
        <v>0</v>
      </c>
      <c r="H7" s="69">
        <f t="shared" ref="H7:H13" si="1">--AND(G7&gt;0,G7&lt;50)</f>
        <v>0</v>
      </c>
      <c r="I7" s="39">
        <v>0</v>
      </c>
      <c r="J7" s="71">
        <f t="shared" ref="J7:J13" si="2">--AND(I7&gt;0,I7&lt;50)</f>
        <v>0</v>
      </c>
      <c r="K7" s="26" t="str">
        <f t="shared" ref="K7:K13" si="3">IF(OR(B7=0,B7&gt;10,C7=0,C7&gt;10,D7=0,D7&gt;10),"invalide",IF(AND(E7=0,G7=0,I7=0),"négatif",IF(F7+H7+J7&lt;2,"à contrôler","positif")))</f>
        <v>invalide</v>
      </c>
      <c r="L7" s="54"/>
      <c r="M7" s="54"/>
      <c r="N7" s="55"/>
      <c r="O7" s="55"/>
      <c r="P7" s="55"/>
      <c r="Q7" s="55"/>
      <c r="R7" s="55"/>
      <c r="S7" s="55"/>
      <c r="T7" s="56"/>
      <c r="U7" s="56"/>
      <c r="V7" s="56"/>
      <c r="W7" s="56"/>
      <c r="X7" s="56"/>
      <c r="Y7" s="56"/>
      <c r="Z7" s="57"/>
      <c r="AA7" s="57"/>
      <c r="AB7" s="57"/>
      <c r="AC7" s="57"/>
      <c r="AD7" s="57"/>
      <c r="AE7" s="57"/>
      <c r="AF7" s="46"/>
    </row>
    <row r="8" spans="1:32" ht="30" customHeight="1" thickBot="1">
      <c r="A8" s="9" t="s">
        <v>4</v>
      </c>
      <c r="B8" s="20">
        <v>11</v>
      </c>
      <c r="C8" s="21">
        <v>2</v>
      </c>
      <c r="D8" s="22">
        <v>6</v>
      </c>
      <c r="E8" s="23">
        <v>10</v>
      </c>
      <c r="F8" s="67">
        <f t="shared" si="0"/>
        <v>1</v>
      </c>
      <c r="G8" s="24">
        <v>15</v>
      </c>
      <c r="H8" s="69">
        <f t="shared" si="1"/>
        <v>1</v>
      </c>
      <c r="I8" s="39">
        <v>20</v>
      </c>
      <c r="J8" s="71">
        <f t="shared" si="2"/>
        <v>1</v>
      </c>
      <c r="K8" s="26" t="str">
        <f t="shared" si="3"/>
        <v>invalide</v>
      </c>
      <c r="L8" s="54"/>
      <c r="M8" s="54"/>
      <c r="N8" s="55"/>
      <c r="O8" s="55"/>
      <c r="P8" s="55"/>
      <c r="Q8" s="55"/>
      <c r="R8" s="55"/>
      <c r="S8" s="55"/>
      <c r="T8" s="58"/>
      <c r="U8" s="56"/>
      <c r="V8" s="56"/>
      <c r="W8" s="56"/>
      <c r="X8" s="56"/>
      <c r="Y8" s="56"/>
      <c r="Z8" s="57"/>
      <c r="AA8" s="57"/>
      <c r="AB8" s="57"/>
      <c r="AC8" s="57"/>
      <c r="AD8" s="57"/>
      <c r="AE8" s="57"/>
      <c r="AF8" s="46"/>
    </row>
    <row r="9" spans="1:32" ht="30" customHeight="1" thickBot="1">
      <c r="A9" s="9" t="s">
        <v>8</v>
      </c>
      <c r="B9" s="20">
        <v>11</v>
      </c>
      <c r="C9" s="21">
        <v>6</v>
      </c>
      <c r="D9" s="22">
        <v>7</v>
      </c>
      <c r="E9" s="23">
        <v>25</v>
      </c>
      <c r="F9" s="67">
        <f t="shared" si="0"/>
        <v>1</v>
      </c>
      <c r="G9" s="24">
        <v>0</v>
      </c>
      <c r="H9" s="69">
        <f t="shared" si="1"/>
        <v>0</v>
      </c>
      <c r="I9" s="39">
        <v>0</v>
      </c>
      <c r="J9" s="71">
        <f t="shared" si="2"/>
        <v>0</v>
      </c>
      <c r="K9" s="26" t="str">
        <f t="shared" si="3"/>
        <v>invalide</v>
      </c>
      <c r="L9" s="59"/>
      <c r="M9" s="59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</row>
    <row r="10" spans="1:32" ht="29.4" thickBot="1">
      <c r="A10" s="9" t="s">
        <v>9</v>
      </c>
      <c r="B10" s="25">
        <v>3</v>
      </c>
      <c r="C10" s="16">
        <v>4</v>
      </c>
      <c r="D10" s="17">
        <v>5</v>
      </c>
      <c r="E10" s="18">
        <v>0</v>
      </c>
      <c r="F10" s="66">
        <f t="shared" si="0"/>
        <v>0</v>
      </c>
      <c r="G10" s="19">
        <v>40</v>
      </c>
      <c r="H10" s="68">
        <f t="shared" si="1"/>
        <v>1</v>
      </c>
      <c r="I10" s="38">
        <v>30</v>
      </c>
      <c r="J10" s="70">
        <f t="shared" si="2"/>
        <v>1</v>
      </c>
      <c r="K10" s="26" t="str">
        <f t="shared" si="3"/>
        <v>positif</v>
      </c>
      <c r="L10" s="8"/>
      <c r="M10" s="59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</row>
    <row r="11" spans="1:32" ht="29.4" thickBot="1">
      <c r="A11" s="9" t="s">
        <v>10</v>
      </c>
      <c r="B11" s="20">
        <v>5</v>
      </c>
      <c r="C11" s="21">
        <v>6</v>
      </c>
      <c r="D11" s="22">
        <v>7</v>
      </c>
      <c r="E11" s="23">
        <v>21</v>
      </c>
      <c r="F11" s="67">
        <f t="shared" si="0"/>
        <v>1</v>
      </c>
      <c r="G11" s="24">
        <v>25</v>
      </c>
      <c r="H11" s="69">
        <f t="shared" si="1"/>
        <v>1</v>
      </c>
      <c r="I11" s="39">
        <v>26</v>
      </c>
      <c r="J11" s="71">
        <f t="shared" si="2"/>
        <v>1</v>
      </c>
      <c r="K11" s="26" t="str">
        <f t="shared" si="3"/>
        <v>positif</v>
      </c>
      <c r="L11" s="6"/>
      <c r="M11" s="6"/>
      <c r="X11" s="41"/>
      <c r="Y11" s="41"/>
      <c r="Z11" s="41"/>
      <c r="AA11" s="41"/>
      <c r="AB11" s="41"/>
      <c r="AC11" s="41"/>
      <c r="AD11" s="41"/>
      <c r="AE11" s="41"/>
      <c r="AF11" s="41"/>
    </row>
    <row r="12" spans="1:32" ht="29.4" thickBot="1">
      <c r="A12" s="9" t="s">
        <v>11</v>
      </c>
      <c r="B12" s="25">
        <v>5</v>
      </c>
      <c r="C12" s="16">
        <v>6</v>
      </c>
      <c r="D12" s="17">
        <v>2</v>
      </c>
      <c r="E12" s="18">
        <v>0</v>
      </c>
      <c r="F12" s="66">
        <f t="shared" si="0"/>
        <v>0</v>
      </c>
      <c r="G12" s="19">
        <v>0</v>
      </c>
      <c r="H12" s="68">
        <f t="shared" si="1"/>
        <v>0</v>
      </c>
      <c r="I12" s="38">
        <v>0</v>
      </c>
      <c r="J12" s="70">
        <f t="shared" si="2"/>
        <v>0</v>
      </c>
      <c r="K12" s="26" t="str">
        <f t="shared" si="3"/>
        <v>négatif</v>
      </c>
      <c r="L12" s="6"/>
      <c r="M12" s="6"/>
      <c r="X12" s="41"/>
      <c r="Y12" s="41"/>
      <c r="Z12" s="41"/>
      <c r="AA12" s="41"/>
      <c r="AB12" s="41"/>
      <c r="AC12" s="41"/>
      <c r="AD12" s="41"/>
      <c r="AE12" s="41"/>
      <c r="AF12" s="41"/>
    </row>
    <row r="13" spans="1:32" ht="29.4" thickBot="1">
      <c r="A13" s="9" t="s">
        <v>12</v>
      </c>
      <c r="B13" s="25">
        <v>4</v>
      </c>
      <c r="C13" s="16">
        <v>5</v>
      </c>
      <c r="D13" s="17">
        <v>8</v>
      </c>
      <c r="E13" s="18">
        <v>10</v>
      </c>
      <c r="F13" s="66">
        <f t="shared" si="0"/>
        <v>1</v>
      </c>
      <c r="G13" s="19">
        <v>0</v>
      </c>
      <c r="H13" s="68">
        <f t="shared" si="1"/>
        <v>0</v>
      </c>
      <c r="I13" s="38">
        <v>0</v>
      </c>
      <c r="J13" s="70">
        <f t="shared" si="2"/>
        <v>0</v>
      </c>
      <c r="K13" s="26" t="str">
        <f t="shared" si="3"/>
        <v>à contrôler</v>
      </c>
      <c r="L13" s="6"/>
      <c r="M13" s="6"/>
      <c r="X13" s="41"/>
      <c r="Y13" s="41"/>
      <c r="Z13" s="41"/>
      <c r="AA13" s="41"/>
      <c r="AB13" s="41"/>
      <c r="AC13" s="41"/>
      <c r="AD13" s="41"/>
      <c r="AE13" s="41"/>
      <c r="AF13" s="41"/>
    </row>
    <row r="14" spans="1:32">
      <c r="A14" s="41"/>
      <c r="B14" s="60"/>
      <c r="C14" s="61"/>
      <c r="D14" s="61"/>
      <c r="E14" s="8"/>
      <c r="F14" s="8"/>
      <c r="G14" s="61"/>
      <c r="H14" s="61"/>
      <c r="I14" s="61"/>
      <c r="J14" s="61"/>
      <c r="K14" s="62"/>
      <c r="L14" s="1"/>
      <c r="X14" s="41"/>
      <c r="Y14" s="41"/>
      <c r="Z14" s="41"/>
      <c r="AA14" s="41"/>
      <c r="AB14" s="41"/>
      <c r="AC14" s="41"/>
      <c r="AD14" s="41"/>
      <c r="AE14" s="41"/>
      <c r="AF14" s="41"/>
    </row>
    <row r="15" spans="1:32">
      <c r="A15" s="41"/>
      <c r="B15" s="63"/>
      <c r="C15" s="63"/>
      <c r="D15" s="63"/>
      <c r="E15" s="63"/>
      <c r="F15" s="63"/>
      <c r="G15" s="63"/>
      <c r="H15" s="63"/>
      <c r="I15" s="63"/>
      <c r="J15" s="63"/>
      <c r="K15" s="62"/>
      <c r="L15" s="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>
      <c r="A16" s="41"/>
      <c r="B16" s="60"/>
      <c r="C16" s="61"/>
      <c r="D16" s="61"/>
      <c r="E16" s="8"/>
      <c r="F16" s="8"/>
      <c r="G16" s="61"/>
      <c r="H16" s="61"/>
      <c r="I16" s="61"/>
      <c r="J16" s="61"/>
      <c r="K16" s="64"/>
      <c r="L16" s="1"/>
    </row>
    <row r="17" spans="1:12">
      <c r="A17" s="41"/>
      <c r="B17" s="8"/>
      <c r="C17" s="8"/>
      <c r="D17" s="8"/>
      <c r="E17" s="8"/>
      <c r="F17" s="8"/>
      <c r="G17" s="8"/>
      <c r="H17" s="8"/>
      <c r="I17" s="8"/>
      <c r="J17" s="8"/>
      <c r="K17" s="65"/>
      <c r="L17" s="1"/>
    </row>
    <row r="18" spans="1:12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</row>
    <row r="19" spans="1:12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</row>
    <row r="20" spans="1:12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</row>
    <row r="21" spans="1:12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</row>
    <row r="22" spans="1:12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</row>
    <row r="23" spans="1:12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</row>
    <row r="24" spans="1:12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</row>
  </sheetData>
  <mergeCells count="3">
    <mergeCell ref="C1:E1"/>
    <mergeCell ref="B5:D5"/>
    <mergeCell ref="E5:J5"/>
  </mergeCells>
  <conditionalFormatting sqref="K6:K13">
    <cfRule type="cellIs" dxfId="3" priority="1" stopIfTrue="1" operator="equal">
      <formula>"invalide"</formula>
    </cfRule>
    <cfRule type="cellIs" dxfId="2" priority="2" stopIfTrue="1" operator="equal">
      <formula>"négatif"</formula>
    </cfRule>
    <cfRule type="cellIs" dxfId="1" priority="3" stopIfTrue="1" operator="equal">
      <formula>"à contrôler"</formula>
    </cfRule>
    <cfRule type="cellIs" dxfId="0" priority="4" operator="equal">
      <formula>"positif"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anonyme</cp:lastModifiedBy>
  <dcterms:created xsi:type="dcterms:W3CDTF">2018-10-19T09:03:38Z</dcterms:created>
  <dcterms:modified xsi:type="dcterms:W3CDTF">2018-10-19T13:00:16Z</dcterms:modified>
</cp:coreProperties>
</file>