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336"/>
  </bookViews>
  <sheets>
    <sheet name="Feuil1 (2)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/>
  <c r="D8"/>
  <c r="D9"/>
  <c r="D10"/>
  <c r="D11"/>
  <c r="D12"/>
  <c r="D13"/>
  <c r="D14"/>
  <c r="D15"/>
  <c r="D16"/>
  <c r="D17"/>
  <c r="D6"/>
  <c r="E6" l="1"/>
  <c r="G6" s="1"/>
  <c r="E7"/>
  <c r="G7" s="1"/>
</calcChain>
</file>

<file path=xl/sharedStrings.xml><?xml version="1.0" encoding="utf-8"?>
<sst xmlns="http://schemas.openxmlformats.org/spreadsheetml/2006/main" count="14" uniqueCount="14">
  <si>
    <t>Reste à payer</t>
  </si>
  <si>
    <t>Montant réglé</t>
  </si>
  <si>
    <t>Montant dû</t>
  </si>
  <si>
    <t>Pénalité</t>
  </si>
  <si>
    <t>EXEMPLE</t>
  </si>
  <si>
    <t>Impôt</t>
  </si>
  <si>
    <t>Date du règlement</t>
  </si>
  <si>
    <t>=SI(OU(ANNEE(B6)&gt;ANNEE(A6);ET(ANNEE(B6)=ANNEE(A6);MOIS(B6)&gt;MOIS(A6));JOUR(B6)&gt;19);C6/2;0)</t>
  </si>
  <si>
    <r>
      <t xml:space="preserve">ma formule en </t>
    </r>
    <r>
      <rPr>
        <sz val="11"/>
        <color rgb="FFFF0000"/>
        <rFont val="Arial"/>
        <family val="2"/>
      </rPr>
      <t>D6</t>
    </r>
    <r>
      <rPr>
        <sz val="11"/>
        <color theme="1"/>
        <rFont val="Arial"/>
        <family val="2"/>
      </rPr>
      <t xml:space="preserve"> est celle-ci :</t>
    </r>
  </si>
  <si>
    <t>1) si l'année du règlement est supérieure à l'année de la période</t>
  </si>
  <si>
    <t>2) si ces 2 années sont les mêmes ET que le mois du règlement est supérieur au mois de la période</t>
  </si>
  <si>
    <t>3) si le jour du mois est supérieur à 19 ; donc le 20 du mois ou après</t>
  </si>
  <si>
    <r>
      <rPr>
        <b/>
        <sz val="11"/>
        <color rgb="FFFF0000"/>
        <rFont val="Arial"/>
        <family val="2"/>
      </rPr>
      <t>vérifie bien</t>
    </r>
    <r>
      <rPr>
        <sz val="11"/>
        <color theme="1"/>
        <rFont val="Arial"/>
        <family val="2"/>
      </rPr>
      <t>, mais j'crois qu'ça devrait aller : on fait l'augmentation d'50 % pour l'une OU l'autre de ces 3 conditions :</t>
    </r>
  </si>
  <si>
    <t>Période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</si>
</sst>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/yyyy"/>
  </numFmts>
  <fonts count="7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u/>
      <sz val="11"/>
      <color theme="1"/>
      <name val="Times New Roman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1" xfId="1" applyNumberFormat="1" applyFont="1" applyBorder="1"/>
    <xf numFmtId="14" fontId="0" fillId="0" borderId="1" xfId="0" applyNumberFormat="1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3" fillId="2" borderId="0" xfId="0" applyFont="1" applyFill="1"/>
    <xf numFmtId="0" fontId="4" fillId="0" borderId="0" xfId="0" applyFont="1"/>
    <xf numFmtId="0" fontId="4" fillId="0" borderId="0" xfId="0" quotePrefix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8"/>
  <sheetViews>
    <sheetView tabSelected="1" workbookViewId="0">
      <selection activeCell="D6" sqref="D6"/>
    </sheetView>
  </sheetViews>
  <sheetFormatPr baseColWidth="10" defaultRowHeight="13.8"/>
  <cols>
    <col min="2" max="2" width="16.6640625" bestFit="1" customWidth="1"/>
    <col min="3" max="3" width="16.88671875" customWidth="1"/>
    <col min="4" max="4" width="12.6640625" bestFit="1" customWidth="1"/>
    <col min="5" max="5" width="15.44140625" customWidth="1"/>
    <col min="6" max="6" width="14.88671875" customWidth="1"/>
    <col min="7" max="7" width="15.88671875" customWidth="1"/>
  </cols>
  <sheetData>
    <row r="2" spans="1:7">
      <c r="B2" s="8" t="s">
        <v>4</v>
      </c>
    </row>
    <row r="4" spans="1:7">
      <c r="C4" s="7"/>
      <c r="D4" s="7"/>
      <c r="E4" s="7"/>
      <c r="F4" s="7"/>
      <c r="G4" s="7"/>
    </row>
    <row r="5" spans="1:7">
      <c r="A5" s="6" t="s">
        <v>13</v>
      </c>
      <c r="B5" s="5" t="s">
        <v>6</v>
      </c>
      <c r="C5" s="4" t="s">
        <v>5</v>
      </c>
      <c r="D5" s="4" t="s">
        <v>3</v>
      </c>
      <c r="E5" s="4" t="s">
        <v>2</v>
      </c>
      <c r="F5" s="4" t="s">
        <v>1</v>
      </c>
      <c r="G5" s="4" t="s">
        <v>0</v>
      </c>
    </row>
    <row r="6" spans="1:7">
      <c r="A6" s="3">
        <v>42767</v>
      </c>
      <c r="B6" s="2">
        <v>43161</v>
      </c>
      <c r="C6" s="1">
        <v>80510</v>
      </c>
      <c r="D6" s="1">
        <f>IF(OR(YEAR(B6)&gt;YEAR(A6),AND(YEAR(B6)=YEAR(A6),MONTH(B6)&gt;MONTH(A6)),DAY(B6)&gt;19),C6/2,0)</f>
        <v>40255</v>
      </c>
      <c r="E6" s="1">
        <f>C6+D6</f>
        <v>120765</v>
      </c>
      <c r="F6" s="1">
        <v>80510</v>
      </c>
      <c r="G6" s="1">
        <f>E6-F6</f>
        <v>40255</v>
      </c>
    </row>
    <row r="7" spans="1:7">
      <c r="A7" s="3">
        <v>43497</v>
      </c>
      <c r="B7" s="2">
        <v>43511</v>
      </c>
      <c r="C7" s="1">
        <v>50000</v>
      </c>
      <c r="D7" s="1">
        <f t="shared" ref="D7:D17" si="0">IF(OR(YEAR(B7)&gt;YEAR(A7),AND(YEAR(B7)=YEAR(A7),MONTH(B7)&gt;MONTH(A7)),DAY(B7)&gt;19),C7/2,0)</f>
        <v>0</v>
      </c>
      <c r="E7" s="1">
        <f>C7+D7</f>
        <v>50000</v>
      </c>
      <c r="F7" s="1">
        <v>60000</v>
      </c>
      <c r="G7" s="1">
        <f>E7-F7</f>
        <v>-10000</v>
      </c>
    </row>
    <row r="8" spans="1:7">
      <c r="A8" s="3">
        <v>43525</v>
      </c>
      <c r="B8" s="2">
        <v>43545</v>
      </c>
      <c r="C8" s="1">
        <v>50000</v>
      </c>
      <c r="D8" s="1">
        <f t="shared" si="0"/>
        <v>25000</v>
      </c>
      <c r="E8" s="1"/>
      <c r="F8" s="1"/>
      <c r="G8" s="1"/>
    </row>
    <row r="9" spans="1:7">
      <c r="A9" s="3">
        <v>43556</v>
      </c>
      <c r="B9" s="2"/>
      <c r="C9" s="1"/>
      <c r="D9" s="1">
        <f t="shared" si="0"/>
        <v>0</v>
      </c>
      <c r="E9" s="1"/>
      <c r="F9" s="1"/>
      <c r="G9" s="1"/>
    </row>
    <row r="10" spans="1:7">
      <c r="A10" s="3">
        <v>43586</v>
      </c>
      <c r="B10" s="2"/>
      <c r="C10" s="1"/>
      <c r="D10" s="1">
        <f t="shared" si="0"/>
        <v>0</v>
      </c>
      <c r="E10" s="1"/>
      <c r="F10" s="1"/>
      <c r="G10" s="1"/>
    </row>
    <row r="11" spans="1:7">
      <c r="A11" s="3">
        <v>43617</v>
      </c>
      <c r="B11" s="2"/>
      <c r="C11" s="1"/>
      <c r="D11" s="1">
        <f t="shared" si="0"/>
        <v>0</v>
      </c>
      <c r="E11" s="1"/>
      <c r="F11" s="1"/>
      <c r="G11" s="1"/>
    </row>
    <row r="12" spans="1:7">
      <c r="A12" s="3">
        <v>43647</v>
      </c>
      <c r="B12" s="2"/>
      <c r="C12" s="1"/>
      <c r="D12" s="1">
        <f t="shared" si="0"/>
        <v>0</v>
      </c>
      <c r="E12" s="1"/>
      <c r="F12" s="1"/>
      <c r="G12" s="1"/>
    </row>
    <row r="13" spans="1:7">
      <c r="A13" s="3">
        <v>43678</v>
      </c>
      <c r="B13" s="2"/>
      <c r="C13" s="1"/>
      <c r="D13" s="1">
        <f t="shared" si="0"/>
        <v>0</v>
      </c>
      <c r="E13" s="1"/>
      <c r="F13" s="1"/>
      <c r="G13" s="1"/>
    </row>
    <row r="14" spans="1:7">
      <c r="A14" s="3">
        <v>43709</v>
      </c>
      <c r="B14" s="2"/>
      <c r="C14" s="1"/>
      <c r="D14" s="1">
        <f t="shared" si="0"/>
        <v>0</v>
      </c>
      <c r="E14" s="1"/>
      <c r="F14" s="1"/>
      <c r="G14" s="1"/>
    </row>
    <row r="15" spans="1:7">
      <c r="A15" s="3">
        <v>43739</v>
      </c>
      <c r="B15" s="2"/>
      <c r="C15" s="1"/>
      <c r="D15" s="1">
        <f t="shared" si="0"/>
        <v>0</v>
      </c>
      <c r="E15" s="1"/>
      <c r="F15" s="1"/>
      <c r="G15" s="1"/>
    </row>
    <row r="16" spans="1:7">
      <c r="A16" s="3">
        <v>43770</v>
      </c>
      <c r="B16" s="2"/>
      <c r="C16" s="1"/>
      <c r="D16" s="1">
        <f t="shared" si="0"/>
        <v>0</v>
      </c>
      <c r="E16" s="1"/>
      <c r="F16" s="1"/>
      <c r="G16" s="1"/>
    </row>
    <row r="17" spans="1:7">
      <c r="A17" s="3">
        <v>43800</v>
      </c>
      <c r="B17" s="2"/>
      <c r="C17" s="1"/>
      <c r="D17" s="1">
        <f t="shared" si="0"/>
        <v>0</v>
      </c>
      <c r="E17" s="1"/>
      <c r="F17" s="1"/>
      <c r="G17" s="1"/>
    </row>
    <row r="20" spans="1:7">
      <c r="B20" s="9" t="s">
        <v>8</v>
      </c>
    </row>
    <row r="21" spans="1:7">
      <c r="B21" s="9"/>
    </row>
    <row r="22" spans="1:7">
      <c r="B22" s="10" t="s">
        <v>7</v>
      </c>
    </row>
    <row r="24" spans="1:7">
      <c r="B24" s="9" t="s">
        <v>12</v>
      </c>
    </row>
    <row r="26" spans="1:7">
      <c r="B26" s="9" t="s">
        <v>9</v>
      </c>
    </row>
    <row r="27" spans="1:7">
      <c r="B27" s="9" t="s">
        <v>10</v>
      </c>
    </row>
    <row r="28" spans="1:7">
      <c r="B28" s="9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anonyme</cp:lastModifiedBy>
  <dcterms:created xsi:type="dcterms:W3CDTF">2018-12-29T09:56:47Z</dcterms:created>
  <dcterms:modified xsi:type="dcterms:W3CDTF">2018-12-29T15:45:08Z</dcterms:modified>
</cp:coreProperties>
</file>