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2012" activeTab="3"/>
  </bookViews>
  <sheets>
    <sheet name="A" sheetId="1" r:id="rId1"/>
    <sheet name="B" sheetId="2" r:id="rId2"/>
    <sheet name="C" sheetId="3" r:id="rId3"/>
    <sheet name="POINTAGE" sheetId="6" r:id="rId4"/>
  </sheets>
  <externalReferences>
    <externalReference r:id="rId5"/>
    <externalReference r:id="rId6"/>
    <externalReference r:id="rId7"/>
  </externalReferences>
  <definedNames>
    <definedName name="_R2">'[1]BALANCE IBIZA'!$K:$K</definedName>
    <definedName name="_R3">'[1]BALANCE IBIZA'!$J:$J</definedName>
    <definedName name="_R4">'[1]BALANCE IBIZA'!$I:$I</definedName>
    <definedName name="_R5">'[1]BALANCE IBIZA'!$H:$H</definedName>
    <definedName name="_R6">'[1]BALANCE IBIZA'!$G:$G</definedName>
    <definedName name="_TVA1">[2]PARAMETRES!$G$15</definedName>
    <definedName name="_TVA2">[2]PARAMETRES!$G$16</definedName>
    <definedName name="_TVA3">[2]PARAMETRES!$G$17</definedName>
    <definedName name="_TVA4">[2]PARAMETRES!$G$18</definedName>
    <definedName name="_TVA5">[2]PARAMETRES!$G$19</definedName>
    <definedName name="_TVA6">[2]PARAMETRES!$G$20</definedName>
    <definedName name="_TVA7">[2]PARAMETRES!$G$21</definedName>
    <definedName name="_TVA8">[2]PARAMETRES!$G$22</definedName>
    <definedName name="_TVA9">[2]PARAMETRES!$G$23</definedName>
    <definedName name="BALANCE">'[1]BALANCE IBIZA'!$G:$O</definedName>
    <definedName name="BQ">'[3]INT SOCODIS'!$L$5</definedName>
    <definedName name="CC">'[1]INT SOCODIS'!$L$5</definedName>
    <definedName name="DATEDE">[1]Contrôle!$D$10</definedName>
    <definedName name="DATEFI">[1]Contrôle!$D$11</definedName>
    <definedName name="ETXAcces">"ETAT.ACC"</definedName>
    <definedName name="Nbra">'[1]BALANCE IBIZA'!$Y$1</definedName>
    <definedName name="Résultat_N_1">[1]Contrôle!$D$19</definedName>
    <definedName name="_xlnm.Print_Area" localSheetId="0">A!$A$1:$J$57</definedName>
    <definedName name="_xlnm.Print_Area" localSheetId="1">B!$A$1:$J$8</definedName>
    <definedName name="_xlnm.Print_Area" localSheetId="2">'C'!$A$1:$J$27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3"/>
  <c r="C4"/>
  <c r="C4" i="1"/>
  <c r="E4" l="1"/>
</calcChain>
</file>

<file path=xl/sharedStrings.xml><?xml version="1.0" encoding="utf-8"?>
<sst xmlns="http://schemas.openxmlformats.org/spreadsheetml/2006/main" count="77" uniqueCount="40">
  <si>
    <t>COMPTES FINANCIERS</t>
  </si>
  <si>
    <t>Société  :</t>
  </si>
  <si>
    <t>FEUILLE</t>
  </si>
  <si>
    <t>Initiales :</t>
  </si>
  <si>
    <t>CP</t>
  </si>
  <si>
    <t xml:space="preserve">Exercice : </t>
  </si>
  <si>
    <t>Date :</t>
  </si>
  <si>
    <t>OK</t>
  </si>
  <si>
    <t>07/09/2017</t>
  </si>
  <si>
    <t>Préférence capitalisation de mai 2000 -actif régularité Intérêts cumulés</t>
  </si>
  <si>
    <t xml:space="preserve">Intérêts capitalisés au </t>
  </si>
  <si>
    <t>rappel :</t>
  </si>
  <si>
    <t>variation</t>
  </si>
  <si>
    <t>OK AVEC 764030</t>
  </si>
  <si>
    <t>COMPTE DE RESULTAT</t>
  </si>
  <si>
    <t>3T 17</t>
  </si>
  <si>
    <t>CM</t>
  </si>
  <si>
    <t>BNP</t>
  </si>
  <si>
    <t>4T 17</t>
  </si>
  <si>
    <t>1T 18</t>
  </si>
  <si>
    <t>2T 18</t>
  </si>
  <si>
    <t>CHRISTRUCCI</t>
  </si>
  <si>
    <t>Interets courus a recevoir</t>
  </si>
  <si>
    <t/>
  </si>
  <si>
    <t>NA</t>
  </si>
  <si>
    <t>Faux</t>
  </si>
  <si>
    <t>Intérts découverts bancaires</t>
  </si>
  <si>
    <t>Revenus valeurs mob. - d.a.t.</t>
  </si>
  <si>
    <t>Prov. au 30/09/2018</t>
  </si>
  <si>
    <t>Obligations</t>
  </si>
  <si>
    <t>Generali</t>
  </si>
  <si>
    <t>N° cpte</t>
  </si>
  <si>
    <t>libellé</t>
  </si>
  <si>
    <t>N - 1</t>
  </si>
  <si>
    <t>affectation résultat</t>
  </si>
  <si>
    <t>N</t>
  </si>
  <si>
    <t>Capital social</t>
  </si>
  <si>
    <t>Reserve legale</t>
  </si>
  <si>
    <t>CAPITAUX PROPRES</t>
  </si>
  <si>
    <t>PERSONNEL ET ORGANISMES SOCIAUX</t>
  </si>
</sst>
</file>

<file path=xl/styles.xml><?xml version="1.0" encoding="utf-8"?>
<styleSheet xmlns="http://schemas.openxmlformats.org/spreadsheetml/2006/main">
  <numFmts count="2">
    <numFmt numFmtId="164" formatCode="#,##0.00;\(#,##0.00\)"/>
    <numFmt numFmtId="165" formatCode="&quot;au &quot;dd/mm/yy"/>
  </numFmts>
  <fonts count="17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 Narrow"/>
      <family val="2"/>
    </font>
    <font>
      <b/>
      <sz val="14"/>
      <color indexed="8"/>
      <name val="Arial Narrow"/>
      <family val="2"/>
    </font>
    <font>
      <b/>
      <sz val="14"/>
      <name val="Arial Narrow"/>
      <family val="2"/>
    </font>
    <font>
      <sz val="14"/>
      <name val="Arial Narrow"/>
      <family val="2"/>
    </font>
    <font>
      <b/>
      <sz val="10"/>
      <name val="Arial Narrow"/>
      <family val="2"/>
    </font>
    <font>
      <b/>
      <sz val="10"/>
      <color indexed="10"/>
      <name val="Arial Narrow"/>
      <family val="2"/>
    </font>
    <font>
      <u/>
      <sz val="9"/>
      <color indexed="12"/>
      <name val="Arial"/>
      <family val="2"/>
    </font>
    <font>
      <sz val="9"/>
      <name val="Arial"/>
      <family val="2"/>
    </font>
    <font>
      <b/>
      <sz val="9"/>
      <name val="Times New Roman"/>
      <family val="1"/>
    </font>
    <font>
      <sz val="9"/>
      <name val="Times New Roman"/>
      <family val="1"/>
    </font>
    <font>
      <b/>
      <sz val="9"/>
      <color indexed="10"/>
      <name val="Times New Roman"/>
      <family val="1"/>
    </font>
    <font>
      <b/>
      <sz val="11"/>
      <name val="Arial Narrow"/>
      <family val="2"/>
    </font>
    <font>
      <b/>
      <sz val="10"/>
      <color indexed="16"/>
      <name val="Arial Narrow"/>
      <family val="2"/>
    </font>
    <font>
      <sz val="11"/>
      <name val="Arial Narrow"/>
      <family val="2"/>
    </font>
    <font>
      <sz val="10"/>
      <color indexed="1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17"/>
      </patternFill>
    </fill>
    <fill>
      <patternFill patternType="solid">
        <fgColor indexed="27"/>
        <bgColor indexed="27"/>
      </patternFill>
    </fill>
    <fill>
      <patternFill patternType="solid">
        <fgColor indexed="27"/>
        <bgColor indexed="4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42"/>
      </patternFill>
    </fill>
  </fills>
  <borders count="21">
    <border>
      <left/>
      <right/>
      <top/>
      <bottom/>
      <diagonal/>
    </border>
    <border>
      <left style="medium">
        <color indexed="12"/>
      </left>
      <right/>
      <top style="medium">
        <color indexed="12"/>
      </top>
      <bottom style="thin">
        <color indexed="64"/>
      </bottom>
      <diagonal/>
    </border>
    <border>
      <left/>
      <right/>
      <top style="medium">
        <color indexed="12"/>
      </top>
      <bottom style="thin">
        <color indexed="18"/>
      </bottom>
      <diagonal/>
    </border>
    <border>
      <left/>
      <right style="medium">
        <color indexed="12"/>
      </right>
      <top style="medium">
        <color indexed="12"/>
      </top>
      <bottom style="thin">
        <color indexed="18"/>
      </bottom>
      <diagonal/>
    </border>
    <border>
      <left style="medium">
        <color indexed="12"/>
      </left>
      <right/>
      <top/>
      <bottom/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 style="medium">
        <color indexed="12"/>
      </left>
      <right/>
      <top style="medium">
        <color indexed="12"/>
      </top>
      <bottom style="medium">
        <color indexed="12"/>
      </bottom>
      <diagonal/>
    </border>
    <border>
      <left/>
      <right/>
      <top style="medium">
        <color indexed="12"/>
      </top>
      <bottom style="medium">
        <color indexed="12"/>
      </bottom>
      <diagonal/>
    </border>
    <border>
      <left/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64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 style="thin">
        <color indexed="12"/>
      </top>
      <bottom style="thin">
        <color indexed="12"/>
      </bottom>
      <diagonal/>
    </border>
    <border>
      <left style="dotted">
        <color indexed="12"/>
      </left>
      <right style="dotted">
        <color indexed="12"/>
      </right>
      <top style="thin">
        <color indexed="12"/>
      </top>
      <bottom style="dotted">
        <color indexed="12"/>
      </bottom>
      <diagonal/>
    </border>
    <border>
      <left style="hair">
        <color indexed="23"/>
      </left>
      <right style="hair">
        <color indexed="23"/>
      </right>
      <top style="medium">
        <color indexed="12"/>
      </top>
      <bottom style="medium">
        <color indexed="12"/>
      </bottom>
      <diagonal/>
    </border>
    <border>
      <left style="hair">
        <color indexed="23"/>
      </left>
      <right/>
      <top style="medium">
        <color indexed="12"/>
      </top>
      <bottom style="medium">
        <color indexed="12"/>
      </bottom>
      <diagonal/>
    </border>
    <border>
      <left style="hair">
        <color indexed="23"/>
      </left>
      <right style="hair">
        <color indexed="23"/>
      </right>
      <top/>
      <bottom/>
      <diagonal/>
    </border>
    <border>
      <left style="hair">
        <color indexed="23"/>
      </left>
      <right/>
      <top/>
      <bottom/>
      <diagonal/>
    </border>
    <border>
      <left style="medium">
        <color indexed="64"/>
      </left>
      <right/>
      <top/>
      <bottom/>
      <diagonal/>
    </border>
  </borders>
  <cellStyleXfs count="6">
    <xf numFmtId="0" fontId="0" fillId="0" borderId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1" fillId="0" borderId="0"/>
    <xf numFmtId="0" fontId="1" fillId="0" borderId="0" applyFont="0" applyFill="0" applyBorder="0" applyAlignment="0" applyProtection="0"/>
  </cellStyleXfs>
  <cellXfs count="128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4" fontId="2" fillId="0" borderId="0" xfId="1" applyNumberFormat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2" fillId="0" borderId="0" xfId="1" applyFont="1" applyFill="1" applyAlignment="1">
      <alignment vertical="center"/>
    </xf>
    <xf numFmtId="0" fontId="3" fillId="2" borderId="1" xfId="1" applyFont="1" applyFill="1" applyBorder="1" applyAlignment="1">
      <alignment horizontal="centerContinuous" vertical="center"/>
    </xf>
    <xf numFmtId="4" fontId="4" fillId="2" borderId="2" xfId="1" applyNumberFormat="1" applyFont="1" applyFill="1" applyBorder="1" applyAlignment="1">
      <alignment horizontal="centerContinuous" vertical="center"/>
    </xf>
    <xf numFmtId="4" fontId="5" fillId="2" borderId="2" xfId="1" applyNumberFormat="1" applyFont="1" applyFill="1" applyBorder="1" applyAlignment="1">
      <alignment horizontal="centerContinuous" vertical="center"/>
    </xf>
    <xf numFmtId="0" fontId="5" fillId="2" borderId="2" xfId="1" applyFont="1" applyFill="1" applyBorder="1" applyAlignment="1">
      <alignment horizontal="centerContinuous" vertical="center"/>
    </xf>
    <xf numFmtId="0" fontId="5" fillId="2" borderId="3" xfId="1" applyFont="1" applyFill="1" applyBorder="1" applyAlignment="1">
      <alignment horizontal="centerContinuous" vertical="center"/>
    </xf>
    <xf numFmtId="0" fontId="5" fillId="0" borderId="0" xfId="1" applyFont="1" applyAlignment="1">
      <alignment vertical="center"/>
    </xf>
    <xf numFmtId="0" fontId="2" fillId="2" borderId="4" xfId="1" applyFont="1" applyFill="1" applyBorder="1" applyAlignment="1"/>
    <xf numFmtId="4" fontId="6" fillId="3" borderId="0" xfId="1" applyNumberFormat="1" applyFont="1" applyFill="1" applyBorder="1" applyAlignment="1">
      <alignment horizontal="right"/>
    </xf>
    <xf numFmtId="4" fontId="6" fillId="3" borderId="0" xfId="1" applyNumberFormat="1" applyFont="1" applyFill="1" applyBorder="1" applyAlignment="1"/>
    <xf numFmtId="4" fontId="6" fillId="2" borderId="0" xfId="1" applyNumberFormat="1" applyFont="1" applyFill="1" applyBorder="1" applyAlignment="1"/>
    <xf numFmtId="4" fontId="7" fillId="2" borderId="0" xfId="1" applyNumberFormat="1" applyFont="1" applyFill="1" applyBorder="1" applyAlignment="1">
      <alignment horizontal="centerContinuous"/>
    </xf>
    <xf numFmtId="4" fontId="6" fillId="2" borderId="0" xfId="1" applyNumberFormat="1" applyFont="1" applyFill="1" applyBorder="1" applyAlignment="1">
      <alignment horizontal="right"/>
    </xf>
    <xf numFmtId="4" fontId="6" fillId="2" borderId="0" xfId="1" applyNumberFormat="1" applyFont="1" applyFill="1" applyBorder="1" applyAlignment="1" applyProtection="1">
      <protection locked="0"/>
    </xf>
    <xf numFmtId="4" fontId="6" fillId="2" borderId="5" xfId="1" applyNumberFormat="1" applyFont="1" applyFill="1" applyBorder="1" applyAlignment="1"/>
    <xf numFmtId="0" fontId="2" fillId="0" borderId="0" xfId="1" applyFont="1" applyAlignment="1"/>
    <xf numFmtId="0" fontId="2" fillId="2" borderId="6" xfId="1" applyFont="1" applyFill="1" applyBorder="1" applyAlignment="1">
      <alignment vertical="top"/>
    </xf>
    <xf numFmtId="14" fontId="6" fillId="3" borderId="7" xfId="1" applyNumberFormat="1" applyFont="1" applyFill="1" applyBorder="1" applyAlignment="1">
      <alignment horizontal="right" vertical="top"/>
    </xf>
    <xf numFmtId="14" fontId="6" fillId="3" borderId="7" xfId="1" applyNumberFormat="1" applyFont="1" applyFill="1" applyBorder="1" applyAlignment="1">
      <alignment horizontal="left" vertical="top"/>
    </xf>
    <xf numFmtId="14" fontId="6" fillId="2" borderId="7" xfId="1" applyNumberFormat="1" applyFont="1" applyFill="1" applyBorder="1" applyAlignment="1">
      <alignment vertical="top"/>
    </xf>
    <xf numFmtId="14" fontId="7" fillId="4" borderId="7" xfId="1" applyNumberFormat="1" applyFont="1" applyFill="1" applyBorder="1" applyAlignment="1">
      <alignment horizontal="centerContinuous" vertical="top"/>
    </xf>
    <xf numFmtId="14" fontId="7" fillId="2" borderId="7" xfId="1" applyNumberFormat="1" applyFont="1" applyFill="1" applyBorder="1" applyAlignment="1">
      <alignment horizontal="centerContinuous" vertical="top"/>
    </xf>
    <xf numFmtId="14" fontId="6" fillId="2" borderId="7" xfId="1" applyNumberFormat="1" applyFont="1" applyFill="1" applyBorder="1" applyAlignment="1">
      <alignment horizontal="right" vertical="top"/>
    </xf>
    <xf numFmtId="14" fontId="6" fillId="3" borderId="7" xfId="1" applyNumberFormat="1" applyFont="1" applyFill="1" applyBorder="1" applyAlignment="1" applyProtection="1">
      <alignment horizontal="left" vertical="top"/>
      <protection locked="0"/>
    </xf>
    <xf numFmtId="14" fontId="6" fillId="2" borderId="8" xfId="1" applyNumberFormat="1" applyFont="1" applyFill="1" applyBorder="1" applyAlignment="1">
      <alignment horizontal="centerContinuous" vertical="top"/>
    </xf>
    <xf numFmtId="0" fontId="2" fillId="0" borderId="0" xfId="1" applyFont="1" applyAlignment="1">
      <alignment vertical="top"/>
    </xf>
    <xf numFmtId="0" fontId="2" fillId="0" borderId="0" xfId="1" applyFont="1" applyAlignment="1">
      <alignment vertical="center"/>
    </xf>
    <xf numFmtId="164" fontId="2" fillId="0" borderId="0" xfId="1" applyNumberFormat="1" applyFont="1" applyAlignment="1">
      <alignment vertical="center"/>
    </xf>
    <xf numFmtId="164" fontId="7" fillId="2" borderId="12" xfId="1" applyNumberFormat="1" applyFont="1" applyFill="1" applyBorder="1" applyAlignment="1">
      <alignment horizontal="center" vertical="center"/>
    </xf>
    <xf numFmtId="0" fontId="6" fillId="2" borderId="13" xfId="1" applyNumberFormat="1" applyFont="1" applyFill="1" applyBorder="1" applyAlignment="1" applyProtection="1">
      <alignment vertical="center"/>
      <protection locked="0"/>
    </xf>
    <xf numFmtId="164" fontId="6" fillId="2" borderId="13" xfId="1" applyNumberFormat="1" applyFont="1" applyFill="1" applyBorder="1" applyAlignment="1">
      <alignment vertical="center"/>
    </xf>
    <xf numFmtId="164" fontId="2" fillId="2" borderId="13" xfId="1" applyNumberFormat="1" applyFont="1" applyFill="1" applyBorder="1" applyAlignment="1">
      <alignment vertical="center"/>
    </xf>
    <xf numFmtId="10" fontId="6" fillId="2" borderId="13" xfId="1" applyNumberFormat="1" applyFont="1" applyFill="1" applyBorder="1" applyAlignment="1">
      <alignment vertical="center"/>
    </xf>
    <xf numFmtId="164" fontId="6" fillId="2" borderId="14" xfId="1" applyNumberFormat="1" applyFont="1" applyFill="1" applyBorder="1" applyAlignment="1">
      <alignment vertical="center"/>
    </xf>
    <xf numFmtId="164" fontId="2" fillId="0" borderId="0" xfId="1" applyNumberFormat="1" applyFont="1" applyFill="1" applyBorder="1" applyAlignment="1">
      <alignment vertical="center"/>
    </xf>
    <xf numFmtId="164" fontId="2" fillId="6" borderId="4" xfId="1" applyNumberFormat="1" applyFont="1" applyFill="1" applyBorder="1" applyAlignment="1">
      <alignment vertical="center"/>
    </xf>
    <xf numFmtId="164" fontId="2" fillId="6" borderId="0" xfId="1" applyNumberFormat="1" applyFont="1" applyFill="1" applyBorder="1" applyAlignment="1">
      <alignment vertical="center"/>
    </xf>
    <xf numFmtId="164" fontId="2" fillId="6" borderId="5" xfId="1" applyNumberFormat="1" applyFont="1" applyFill="1" applyBorder="1" applyAlignment="1">
      <alignment vertical="center"/>
    </xf>
    <xf numFmtId="1" fontId="2" fillId="0" borderId="0" xfId="1" applyNumberFormat="1" applyFont="1" applyFill="1" applyBorder="1" applyAlignment="1" applyProtection="1">
      <alignment vertical="center"/>
      <protection locked="0"/>
    </xf>
    <xf numFmtId="165" fontId="2" fillId="0" borderId="0" xfId="1" applyNumberFormat="1" applyFont="1" applyFill="1" applyBorder="1" applyAlignment="1" applyProtection="1">
      <alignment horizontal="left" vertical="center"/>
      <protection locked="0"/>
    </xf>
    <xf numFmtId="164" fontId="2" fillId="0" borderId="0" xfId="1" applyNumberFormat="1" applyFont="1" applyFill="1" applyBorder="1" applyAlignment="1" applyProtection="1">
      <alignment vertical="center"/>
      <protection locked="0"/>
    </xf>
    <xf numFmtId="1" fontId="10" fillId="0" borderId="0" xfId="3" applyNumberFormat="1" applyFont="1" applyFill="1" applyBorder="1" applyAlignment="1" applyProtection="1">
      <alignment vertical="center"/>
      <protection locked="0"/>
    </xf>
    <xf numFmtId="165" fontId="7" fillId="0" borderId="0" xfId="1" applyNumberFormat="1" applyFont="1" applyFill="1" applyBorder="1" applyAlignment="1" applyProtection="1">
      <alignment horizontal="left" vertical="center"/>
      <protection locked="0"/>
    </xf>
    <xf numFmtId="164" fontId="2" fillId="6" borderId="15" xfId="1" applyNumberFormat="1" applyFont="1" applyFill="1" applyBorder="1" applyAlignment="1">
      <alignment vertical="center"/>
    </xf>
    <xf numFmtId="164" fontId="2" fillId="6" borderId="0" xfId="1" applyNumberFormat="1" applyFont="1" applyFill="1" applyBorder="1" applyAlignment="1" applyProtection="1">
      <alignment vertical="center"/>
      <protection locked="0"/>
    </xf>
    <xf numFmtId="164" fontId="2" fillId="6" borderId="5" xfId="1" applyNumberFormat="1" applyFont="1" applyFill="1" applyBorder="1" applyAlignment="1" applyProtection="1">
      <alignment vertical="center"/>
      <protection locked="0"/>
    </xf>
    <xf numFmtId="164" fontId="2" fillId="0" borderId="0" xfId="1" applyNumberFormat="1" applyFont="1" applyAlignment="1" applyProtection="1">
      <alignment vertical="center"/>
      <protection locked="0"/>
    </xf>
    <xf numFmtId="1" fontId="2" fillId="0" borderId="0" xfId="1" quotePrefix="1" applyNumberFormat="1" applyFont="1" applyFill="1" applyBorder="1" applyAlignment="1" applyProtection="1">
      <alignment vertical="center"/>
      <protection locked="0"/>
    </xf>
    <xf numFmtId="14" fontId="11" fillId="0" borderId="0" xfId="3" applyNumberFormat="1" applyFont="1" applyFill="1" applyBorder="1" applyAlignment="1" applyProtection="1">
      <alignment horizontal="left" vertical="center"/>
      <protection locked="0"/>
    </xf>
    <xf numFmtId="164" fontId="12" fillId="0" borderId="0" xfId="3" applyNumberFormat="1" applyFont="1" applyFill="1" applyBorder="1" applyAlignment="1" applyProtection="1">
      <alignment horizontal="right" vertical="center"/>
      <protection locked="0"/>
    </xf>
    <xf numFmtId="165" fontId="12" fillId="0" borderId="0" xfId="3" applyNumberFormat="1" applyFont="1" applyFill="1" applyBorder="1" applyAlignment="1" applyProtection="1">
      <alignment horizontal="right" vertical="center"/>
      <protection locked="0"/>
    </xf>
    <xf numFmtId="164" fontId="6" fillId="0" borderId="0" xfId="1" applyNumberFormat="1" applyFont="1" applyFill="1" applyBorder="1" applyAlignment="1" applyProtection="1">
      <alignment vertical="center"/>
      <protection locked="0"/>
    </xf>
    <xf numFmtId="14" fontId="2" fillId="0" borderId="0" xfId="1" applyNumberFormat="1" applyFont="1" applyFill="1" applyBorder="1" applyAlignment="1" applyProtection="1">
      <alignment vertical="center"/>
      <protection locked="0"/>
    </xf>
    <xf numFmtId="14" fontId="2" fillId="0" borderId="0" xfId="1" applyNumberFormat="1" applyFont="1" applyAlignment="1" applyProtection="1">
      <alignment vertical="center"/>
      <protection locked="0"/>
    </xf>
    <xf numFmtId="164" fontId="13" fillId="5" borderId="9" xfId="1" applyNumberFormat="1" applyFont="1" applyFill="1" applyBorder="1" applyAlignment="1">
      <alignment horizontal="centerContinuous" vertical="center"/>
    </xf>
    <xf numFmtId="164" fontId="2" fillId="5" borderId="10" xfId="1" applyNumberFormat="1" applyFont="1" applyFill="1" applyBorder="1" applyAlignment="1">
      <alignment horizontal="centerContinuous" vertical="center"/>
    </xf>
    <xf numFmtId="164" fontId="2" fillId="5" borderId="11" xfId="1" applyNumberFormat="1" applyFont="1" applyFill="1" applyBorder="1" applyAlignment="1">
      <alignment horizontal="centerContinuous" vertical="center"/>
    </xf>
    <xf numFmtId="164" fontId="2" fillId="0" borderId="0" xfId="1" quotePrefix="1" applyNumberFormat="1" applyFont="1" applyFill="1" applyBorder="1" applyAlignment="1" applyProtection="1">
      <alignment horizontal="right" vertical="center"/>
      <protection locked="0"/>
    </xf>
    <xf numFmtId="164" fontId="2" fillId="0" borderId="0" xfId="1" applyNumberFormat="1" applyFont="1" applyFill="1" applyBorder="1" applyAlignment="1" applyProtection="1">
      <alignment horizontal="left" vertical="center" indent="1"/>
      <protection locked="0"/>
    </xf>
    <xf numFmtId="164" fontId="14" fillId="6" borderId="0" xfId="1" applyNumberFormat="1" applyFont="1" applyFill="1" applyBorder="1" applyAlignment="1">
      <alignment vertical="center"/>
    </xf>
    <xf numFmtId="164" fontId="2" fillId="0" borderId="0" xfId="1" applyNumberFormat="1" applyFont="1" applyAlignment="1">
      <alignment horizontal="right" vertical="center"/>
    </xf>
    <xf numFmtId="164" fontId="2" fillId="0" borderId="0" xfId="1" applyNumberFormat="1" applyFont="1" applyAlignment="1" applyProtection="1">
      <alignment horizontal="left" vertical="center" indent="1"/>
      <protection locked="0"/>
    </xf>
    <xf numFmtId="164" fontId="14" fillId="6" borderId="0" xfId="4" applyNumberFormat="1" applyFont="1" applyFill="1" applyBorder="1" applyAlignment="1" applyProtection="1">
      <alignment vertical="center"/>
      <protection locked="0"/>
    </xf>
    <xf numFmtId="1" fontId="2" fillId="6" borderId="0" xfId="1" applyNumberFormat="1" applyFont="1" applyFill="1" applyBorder="1" applyAlignment="1" applyProtection="1">
      <alignment horizontal="right" vertical="center"/>
      <protection locked="0"/>
    </xf>
    <xf numFmtId="164" fontId="2" fillId="0" borderId="0" xfId="1" quotePrefix="1" applyNumberFormat="1" applyFont="1" applyFill="1" applyBorder="1" applyAlignment="1" applyProtection="1">
      <alignment vertical="center"/>
      <protection locked="0"/>
    </xf>
    <xf numFmtId="0" fontId="2" fillId="6" borderId="6" xfId="1" applyFont="1" applyFill="1" applyBorder="1" applyAlignment="1">
      <alignment vertical="center"/>
    </xf>
    <xf numFmtId="0" fontId="2" fillId="6" borderId="7" xfId="1" applyFont="1" applyFill="1" applyBorder="1" applyAlignment="1">
      <alignment vertical="center"/>
    </xf>
    <xf numFmtId="0" fontId="2" fillId="6" borderId="8" xfId="1" applyFont="1" applyFill="1" applyBorder="1" applyAlignment="1">
      <alignment vertical="center"/>
    </xf>
    <xf numFmtId="0" fontId="7" fillId="0" borderId="0" xfId="5" applyNumberFormat="1" applyFont="1" applyFill="1" applyBorder="1" applyAlignment="1" applyProtection="1">
      <alignment vertical="center"/>
    </xf>
    <xf numFmtId="164" fontId="15" fillId="3" borderId="9" xfId="1" applyNumberFormat="1" applyFont="1" applyFill="1" applyBorder="1" applyAlignment="1">
      <alignment vertical="center"/>
    </xf>
    <xf numFmtId="164" fontId="13" fillId="3" borderId="10" xfId="1" applyNumberFormat="1" applyFont="1" applyFill="1" applyBorder="1" applyAlignment="1">
      <alignment horizontal="center" vertical="center"/>
    </xf>
    <xf numFmtId="164" fontId="13" fillId="3" borderId="16" xfId="1" applyNumberFormat="1" applyFont="1" applyFill="1" applyBorder="1" applyAlignment="1">
      <alignment horizontal="center" vertical="center"/>
    </xf>
    <xf numFmtId="164" fontId="13" fillId="3" borderId="16" xfId="1" applyNumberFormat="1" applyFont="1" applyFill="1" applyBorder="1" applyAlignment="1">
      <alignment horizontal="center" vertical="center" wrapText="1"/>
    </xf>
    <xf numFmtId="164" fontId="13" fillId="3" borderId="17" xfId="1" applyNumberFormat="1" applyFont="1" applyFill="1" applyBorder="1" applyAlignment="1">
      <alignment horizontal="center" vertical="center"/>
    </xf>
    <xf numFmtId="164" fontId="2" fillId="3" borderId="11" xfId="1" applyNumberFormat="1" applyFont="1" applyFill="1" applyBorder="1" applyAlignment="1">
      <alignment vertical="center"/>
    </xf>
    <xf numFmtId="164" fontId="2" fillId="6" borderId="18" xfId="1" applyNumberFormat="1" applyFont="1" applyFill="1" applyBorder="1" applyAlignment="1">
      <alignment vertical="center"/>
    </xf>
    <xf numFmtId="164" fontId="2" fillId="6" borderId="19" xfId="1" applyNumberFormat="1" applyFont="1" applyFill="1" applyBorder="1" applyAlignment="1">
      <alignment vertical="center"/>
    </xf>
    <xf numFmtId="164" fontId="7" fillId="7" borderId="20" xfId="1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 applyProtection="1">
      <alignment vertical="center"/>
      <protection locked="0"/>
    </xf>
    <xf numFmtId="164" fontId="2" fillId="0" borderId="18" xfId="1" applyNumberFormat="1" applyFont="1" applyFill="1" applyBorder="1" applyAlignment="1" applyProtection="1">
      <alignment vertical="center"/>
      <protection locked="0"/>
    </xf>
    <xf numFmtId="164" fontId="2" fillId="6" borderId="6" xfId="1" applyNumberFormat="1" applyFont="1" applyFill="1" applyBorder="1" applyAlignment="1">
      <alignment vertical="center"/>
    </xf>
    <xf numFmtId="164" fontId="2" fillId="6" borderId="7" xfId="1" applyNumberFormat="1" applyFont="1" applyFill="1" applyBorder="1" applyAlignment="1">
      <alignment horizontal="left" vertical="center"/>
    </xf>
    <xf numFmtId="164" fontId="2" fillId="6" borderId="7" xfId="1" applyNumberFormat="1" applyFont="1" applyFill="1" applyBorder="1" applyAlignment="1">
      <alignment vertical="center"/>
    </xf>
    <xf numFmtId="164" fontId="2" fillId="6" borderId="8" xfId="1" applyNumberFormat="1" applyFont="1" applyFill="1" applyBorder="1" applyAlignment="1">
      <alignment vertical="center"/>
    </xf>
    <xf numFmtId="0" fontId="3" fillId="3" borderId="1" xfId="1" applyFont="1" applyFill="1" applyBorder="1" applyAlignment="1">
      <alignment horizontal="centerContinuous" vertical="center"/>
    </xf>
    <xf numFmtId="4" fontId="4" fillId="3" borderId="2" xfId="1" applyNumberFormat="1" applyFont="1" applyFill="1" applyBorder="1" applyAlignment="1">
      <alignment horizontal="centerContinuous" vertical="center"/>
    </xf>
    <xf numFmtId="4" fontId="5" fillId="3" borderId="2" xfId="1" applyNumberFormat="1" applyFont="1" applyFill="1" applyBorder="1" applyAlignment="1">
      <alignment horizontal="centerContinuous" vertical="center"/>
    </xf>
    <xf numFmtId="0" fontId="5" fillId="3" borderId="2" xfId="1" applyFont="1" applyFill="1" applyBorder="1" applyAlignment="1">
      <alignment horizontal="centerContinuous" vertical="center"/>
    </xf>
    <xf numFmtId="0" fontId="5" fillId="3" borderId="3" xfId="1" applyFont="1" applyFill="1" applyBorder="1" applyAlignment="1">
      <alignment horizontal="centerContinuous" vertical="center"/>
    </xf>
    <xf numFmtId="0" fontId="2" fillId="0" borderId="0" xfId="4" applyFont="1" applyFill="1" applyBorder="1" applyAlignment="1">
      <alignment horizontal="center" vertical="center"/>
    </xf>
    <xf numFmtId="4" fontId="2" fillId="0" borderId="0" xfId="4" applyNumberFormat="1" applyFont="1" applyFill="1" applyBorder="1" applyAlignment="1">
      <alignment vertical="center"/>
    </xf>
    <xf numFmtId="0" fontId="2" fillId="0" borderId="0" xfId="4" applyFont="1" applyFill="1" applyBorder="1" applyAlignment="1">
      <alignment vertical="center"/>
    </xf>
    <xf numFmtId="0" fontId="2" fillId="0" borderId="0" xfId="4" applyFont="1" applyFill="1" applyAlignment="1">
      <alignment vertical="center"/>
    </xf>
    <xf numFmtId="0" fontId="3" fillId="4" borderId="1" xfId="4" applyFont="1" applyFill="1" applyBorder="1" applyAlignment="1">
      <alignment horizontal="centerContinuous" vertical="center"/>
    </xf>
    <xf numFmtId="4" fontId="4" fillId="4" borderId="2" xfId="4" applyNumberFormat="1" applyFont="1" applyFill="1" applyBorder="1" applyAlignment="1">
      <alignment horizontal="centerContinuous" vertical="center"/>
    </xf>
    <xf numFmtId="4" fontId="5" fillId="4" borderId="2" xfId="4" applyNumberFormat="1" applyFont="1" applyFill="1" applyBorder="1" applyAlignment="1">
      <alignment horizontal="centerContinuous" vertical="center"/>
    </xf>
    <xf numFmtId="0" fontId="5" fillId="4" borderId="2" xfId="4" applyFont="1" applyFill="1" applyBorder="1" applyAlignment="1">
      <alignment horizontal="centerContinuous" vertical="center"/>
    </xf>
    <xf numFmtId="0" fontId="5" fillId="4" borderId="3" xfId="4" applyFont="1" applyFill="1" applyBorder="1" applyAlignment="1">
      <alignment horizontal="centerContinuous" vertical="center"/>
    </xf>
    <xf numFmtId="0" fontId="5" fillId="0" borderId="0" xfId="4" applyFont="1" applyAlignment="1">
      <alignment vertical="center"/>
    </xf>
    <xf numFmtId="0" fontId="2" fillId="0" borderId="0" xfId="4" applyFont="1" applyAlignment="1">
      <alignment vertical="center"/>
    </xf>
    <xf numFmtId="164" fontId="2" fillId="0" borderId="0" xfId="4" applyNumberFormat="1" applyFont="1" applyAlignment="1">
      <alignment vertical="center"/>
    </xf>
    <xf numFmtId="164" fontId="7" fillId="4" borderId="12" xfId="4" applyNumberFormat="1" applyFont="1" applyFill="1" applyBorder="1" applyAlignment="1">
      <alignment horizontal="center" vertical="center"/>
    </xf>
    <xf numFmtId="0" fontId="6" fillId="4" borderId="13" xfId="4" applyNumberFormat="1" applyFont="1" applyFill="1" applyBorder="1" applyAlignment="1" applyProtection="1">
      <alignment vertical="center"/>
      <protection locked="0"/>
    </xf>
    <xf numFmtId="164" fontId="6" fillId="4" borderId="13" xfId="4" applyNumberFormat="1" applyFont="1" applyFill="1" applyBorder="1" applyAlignment="1">
      <alignment vertical="center"/>
    </xf>
    <xf numFmtId="164" fontId="2" fillId="4" borderId="13" xfId="4" applyNumberFormat="1" applyFont="1" applyFill="1" applyBorder="1" applyAlignment="1">
      <alignment vertical="center"/>
    </xf>
    <xf numFmtId="10" fontId="6" fillId="4" borderId="13" xfId="4" applyNumberFormat="1" applyFont="1" applyFill="1" applyBorder="1" applyAlignment="1">
      <alignment vertical="center"/>
    </xf>
    <xf numFmtId="164" fontId="6" fillId="4" borderId="14" xfId="4" applyNumberFormat="1" applyFont="1" applyFill="1" applyBorder="1" applyAlignment="1">
      <alignment vertical="center"/>
    </xf>
    <xf numFmtId="164" fontId="2" fillId="0" borderId="0" xfId="4" applyNumberFormat="1" applyFont="1" applyFill="1" applyBorder="1" applyAlignment="1">
      <alignment vertical="center"/>
    </xf>
    <xf numFmtId="164" fontId="2" fillId="6" borderId="4" xfId="4" applyNumberFormat="1" applyFont="1" applyFill="1" applyBorder="1" applyAlignment="1">
      <alignment vertical="center"/>
    </xf>
    <xf numFmtId="164" fontId="2" fillId="6" borderId="0" xfId="4" applyNumberFormat="1" applyFont="1" applyFill="1" applyBorder="1" applyAlignment="1">
      <alignment vertical="center"/>
    </xf>
    <xf numFmtId="164" fontId="2" fillId="6" borderId="5" xfId="4" applyNumberFormat="1" applyFont="1" applyFill="1" applyBorder="1" applyAlignment="1">
      <alignment vertical="center"/>
    </xf>
    <xf numFmtId="164" fontId="2" fillId="0" borderId="0" xfId="4" applyNumberFormat="1" applyFont="1" applyFill="1" applyBorder="1" applyAlignment="1" applyProtection="1">
      <alignment vertical="center"/>
      <protection locked="0"/>
    </xf>
    <xf numFmtId="164" fontId="6" fillId="0" borderId="0" xfId="4" applyNumberFormat="1" applyFont="1" applyFill="1" applyBorder="1" applyAlignment="1" applyProtection="1">
      <alignment vertical="center"/>
      <protection locked="0"/>
    </xf>
    <xf numFmtId="164" fontId="7" fillId="0" borderId="0" xfId="4" applyNumberFormat="1" applyFont="1" applyFill="1" applyBorder="1" applyAlignment="1" applyProtection="1">
      <alignment horizontal="right" vertical="center"/>
      <protection locked="0"/>
    </xf>
    <xf numFmtId="164" fontId="2" fillId="6" borderId="15" xfId="4" applyNumberFormat="1" applyFont="1" applyFill="1" applyBorder="1" applyAlignment="1">
      <alignment vertical="center"/>
    </xf>
    <xf numFmtId="164" fontId="2" fillId="6" borderId="0" xfId="4" applyNumberFormat="1" applyFont="1" applyFill="1" applyBorder="1" applyAlignment="1" applyProtection="1">
      <alignment vertical="center"/>
      <protection locked="0"/>
    </xf>
    <xf numFmtId="164" fontId="2" fillId="6" borderId="5" xfId="4" applyNumberFormat="1" applyFont="1" applyFill="1" applyBorder="1" applyAlignment="1" applyProtection="1">
      <alignment vertical="center"/>
      <protection locked="0"/>
    </xf>
    <xf numFmtId="164" fontId="2" fillId="0" borderId="0" xfId="4" applyNumberFormat="1" applyFont="1" applyAlignment="1" applyProtection="1">
      <alignment vertical="center"/>
      <protection locked="0"/>
    </xf>
    <xf numFmtId="1" fontId="6" fillId="4" borderId="13" xfId="4" applyNumberFormat="1" applyFont="1" applyFill="1" applyBorder="1" applyAlignment="1" applyProtection="1">
      <alignment vertical="center"/>
      <protection locked="0"/>
    </xf>
    <xf numFmtId="164" fontId="16" fillId="0" borderId="0" xfId="4" applyNumberFormat="1" applyFont="1" applyFill="1" applyBorder="1" applyAlignment="1" applyProtection="1">
      <alignment vertical="center"/>
      <protection locked="0"/>
    </xf>
    <xf numFmtId="164" fontId="2" fillId="6" borderId="4" xfId="4" applyNumberFormat="1" applyFont="1" applyFill="1" applyBorder="1" applyAlignment="1" applyProtection="1">
      <alignment vertical="center"/>
      <protection locked="0"/>
    </xf>
    <xf numFmtId="164" fontId="2" fillId="6" borderId="6" xfId="4" applyNumberFormat="1" applyFont="1" applyFill="1" applyBorder="1" applyAlignment="1">
      <alignment vertical="center"/>
    </xf>
    <xf numFmtId="164" fontId="2" fillId="6" borderId="7" xfId="4" applyNumberFormat="1" applyFont="1" applyFill="1" applyBorder="1" applyAlignment="1">
      <alignment vertical="center"/>
    </xf>
    <xf numFmtId="164" fontId="2" fillId="6" borderId="8" xfId="4" applyNumberFormat="1" applyFont="1" applyFill="1" applyBorder="1" applyAlignment="1">
      <alignment vertical="center"/>
    </xf>
  </cellXfs>
  <cellStyles count="6">
    <cellStyle name="Lien hypertexte 2 2" xfId="2"/>
    <cellStyle name="Milliers_REV04" xfId="5"/>
    <cellStyle name="Normal" xfId="0" builtinId="0"/>
    <cellStyle name="Normal 2" xfId="3"/>
    <cellStyle name="Normal_REV04" xfId="1"/>
    <cellStyle name="Normal_REV04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%20CLASSER%20HUNSINGER/iREV%20HUNSINGER%2030.09.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C$\Users\CP\Desktop\BILAN%20HUNSINGER\Rapprochement%20TVA%20O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2%20CLIENTS%20EXPERTISE\EC%20Partenaire\Leclerc\Hunsinger\Dossier%20annuel%2030.09.2017\03%20Dossier%20de%20r&#233;vision\Bilan%20au%2030.09.2017\REV%20HUNSINGER%2030.09.2017%20BQ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LANCE IBIZA"/>
      <sheetName val="RUBRIQUES"/>
      <sheetName val="POINTAGE"/>
      <sheetName val="Contrôle"/>
      <sheetName val="Libre"/>
      <sheetName val="A"/>
      <sheetName val="LOYERS"/>
      <sheetName val="B"/>
      <sheetName val="C"/>
      <sheetName val="D"/>
      <sheetName val="INT SOCODIS"/>
      <sheetName val="INT RIBODIS"/>
      <sheetName val="INT HORDIS"/>
      <sheetName val="INT AMAP"/>
      <sheetName val="E"/>
      <sheetName val="F"/>
      <sheetName val="G"/>
      <sheetName val="H"/>
      <sheetName val="I"/>
      <sheetName val="J"/>
      <sheetName val="Suivi interessement"/>
      <sheetName val="K"/>
      <sheetName val="L"/>
      <sheetName val="NDS"/>
      <sheetName val="PVbx"/>
      <sheetName val="FISC"/>
      <sheetName val="SUSP"/>
      <sheetName val="Liste"/>
    </sheetNames>
    <sheetDataSet>
      <sheetData sheetId="0">
        <row r="1">
          <cell r="G1" t="str">
            <v>R6</v>
          </cell>
          <cell r="H1" t="str">
            <v>R5</v>
          </cell>
          <cell r="I1" t="str">
            <v>R4</v>
          </cell>
          <cell r="J1" t="str">
            <v>R3</v>
          </cell>
          <cell r="K1" t="str">
            <v>R2</v>
          </cell>
          <cell r="L1" t="str">
            <v>Libellé</v>
          </cell>
          <cell r="M1">
            <v>42643</v>
          </cell>
          <cell r="N1">
            <v>43008</v>
          </cell>
          <cell r="O1">
            <v>43373</v>
          </cell>
          <cell r="Y1">
            <v>1</v>
          </cell>
        </row>
        <row r="2">
          <cell r="G2" t="str">
            <v>00NAMIXIS0</v>
          </cell>
          <cell r="H2" t="str">
            <v>00NAM</v>
          </cell>
          <cell r="I2" t="str">
            <v>00NA</v>
          </cell>
          <cell r="J2" t="str">
            <v>00N</v>
          </cell>
          <cell r="K2" t="str">
            <v>00</v>
          </cell>
          <cell r="L2" t="str">
            <v>0NAMIXIS 23660</v>
          </cell>
          <cell r="M2">
            <v>-261.12</v>
          </cell>
          <cell r="N2">
            <v>0</v>
          </cell>
          <cell r="O2">
            <v>0</v>
          </cell>
        </row>
        <row r="3">
          <cell r="G3" t="str">
            <v>03A0000000</v>
          </cell>
          <cell r="H3" t="str">
            <v>03A00</v>
          </cell>
          <cell r="I3" t="str">
            <v>03A0</v>
          </cell>
          <cell r="J3" t="str">
            <v>03A</v>
          </cell>
          <cell r="K3" t="str">
            <v>03</v>
          </cell>
          <cell r="L3" t="str">
            <v>3A 16209</v>
          </cell>
          <cell r="M3">
            <v>-413122.64</v>
          </cell>
          <cell r="N3">
            <v>0</v>
          </cell>
          <cell r="O3">
            <v>0</v>
          </cell>
        </row>
        <row r="4">
          <cell r="G4" t="str">
            <v>043A000000</v>
          </cell>
          <cell r="H4" t="str">
            <v>043A0</v>
          </cell>
          <cell r="I4" t="str">
            <v>043A</v>
          </cell>
          <cell r="J4" t="str">
            <v>043</v>
          </cell>
          <cell r="K4" t="str">
            <v>04</v>
          </cell>
          <cell r="L4" t="str">
            <v>3A PRORATA</v>
          </cell>
          <cell r="M4">
            <v>-1383.23</v>
          </cell>
          <cell r="N4">
            <v>-3946.3</v>
          </cell>
          <cell r="O4">
            <v>-3946.3</v>
          </cell>
        </row>
        <row r="5">
          <cell r="G5" t="str">
            <v>043A000000</v>
          </cell>
          <cell r="H5" t="str">
            <v>043A0</v>
          </cell>
          <cell r="I5" t="str">
            <v>043A</v>
          </cell>
          <cell r="J5" t="str">
            <v>043</v>
          </cell>
          <cell r="K5" t="str">
            <v>04</v>
          </cell>
          <cell r="L5" t="str">
            <v>3A PRORATA</v>
          </cell>
          <cell r="M5">
            <v>-1383.23</v>
          </cell>
          <cell r="N5">
            <v>-3946.3</v>
          </cell>
          <cell r="O5">
            <v>-3946.3</v>
          </cell>
        </row>
        <row r="6">
          <cell r="G6" t="str">
            <v>043A000000</v>
          </cell>
          <cell r="H6" t="str">
            <v>043A0</v>
          </cell>
          <cell r="I6" t="str">
            <v>043A</v>
          </cell>
          <cell r="J6" t="str">
            <v>043</v>
          </cell>
          <cell r="K6" t="str">
            <v>04</v>
          </cell>
          <cell r="L6" t="str">
            <v>3A PRORATA</v>
          </cell>
          <cell r="M6">
            <v>-1383.23</v>
          </cell>
          <cell r="N6">
            <v>-3946.3</v>
          </cell>
          <cell r="O6">
            <v>-3946.3</v>
          </cell>
        </row>
        <row r="7">
          <cell r="G7" t="str">
            <v>043A000000</v>
          </cell>
          <cell r="H7" t="str">
            <v>043A0</v>
          </cell>
          <cell r="I7" t="str">
            <v>043A</v>
          </cell>
          <cell r="J7" t="str">
            <v>043</v>
          </cell>
          <cell r="K7" t="str">
            <v>04</v>
          </cell>
          <cell r="L7" t="str">
            <v>3A PRORATA</v>
          </cell>
          <cell r="M7">
            <v>-1383.23</v>
          </cell>
          <cell r="N7">
            <v>-3946.3</v>
          </cell>
          <cell r="O7">
            <v>-3946.3</v>
          </cell>
        </row>
        <row r="8">
          <cell r="G8" t="str">
            <v>04ALTER000</v>
          </cell>
          <cell r="H8" t="str">
            <v>04ALT</v>
          </cell>
          <cell r="I8" t="str">
            <v>04AL</v>
          </cell>
          <cell r="J8" t="str">
            <v>04A</v>
          </cell>
          <cell r="K8" t="str">
            <v>04</v>
          </cell>
          <cell r="L8" t="str">
            <v>ALTER DE CONSTRUCTION PRORATA</v>
          </cell>
          <cell r="M8">
            <v>-1376.7</v>
          </cell>
          <cell r="N8">
            <v>-3849.92</v>
          </cell>
          <cell r="O8">
            <v>-3849.92</v>
          </cell>
        </row>
        <row r="9">
          <cell r="G9" t="str">
            <v>04ALTER000</v>
          </cell>
          <cell r="H9" t="str">
            <v>04ALT</v>
          </cell>
          <cell r="I9" t="str">
            <v>04AL</v>
          </cell>
          <cell r="J9" t="str">
            <v>04A</v>
          </cell>
          <cell r="K9" t="str">
            <v>04</v>
          </cell>
          <cell r="L9" t="str">
            <v>ALTER DE CONSTRUCTION PRORATA</v>
          </cell>
          <cell r="M9">
            <v>-1376.7</v>
          </cell>
          <cell r="N9">
            <v>-3849.92</v>
          </cell>
          <cell r="O9">
            <v>-3849.92</v>
          </cell>
        </row>
        <row r="10">
          <cell r="G10" t="str">
            <v>04ALTER000</v>
          </cell>
          <cell r="H10" t="str">
            <v>04ALT</v>
          </cell>
          <cell r="I10" t="str">
            <v>04AL</v>
          </cell>
          <cell r="J10" t="str">
            <v>04A</v>
          </cell>
          <cell r="K10" t="str">
            <v>04</v>
          </cell>
          <cell r="L10" t="str">
            <v>ALTER DE CONSTRUCTION PRORATA</v>
          </cell>
          <cell r="M10">
            <v>-1376.7</v>
          </cell>
          <cell r="N10">
            <v>-3849.92</v>
          </cell>
          <cell r="O10">
            <v>-3849.92</v>
          </cell>
        </row>
        <row r="11">
          <cell r="G11" t="str">
            <v>04ALTER000</v>
          </cell>
          <cell r="H11" t="str">
            <v>04ALT</v>
          </cell>
          <cell r="I11" t="str">
            <v>04AL</v>
          </cell>
          <cell r="J11" t="str">
            <v>04A</v>
          </cell>
          <cell r="K11" t="str">
            <v>04</v>
          </cell>
          <cell r="L11" t="str">
            <v>ALTER DE CONSTRUCTION PRORATA</v>
          </cell>
          <cell r="M11">
            <v>-1376.7</v>
          </cell>
          <cell r="N11">
            <v>-3849.92</v>
          </cell>
          <cell r="O11">
            <v>-3849.92</v>
          </cell>
        </row>
        <row r="12">
          <cell r="G12" t="str">
            <v>04ARMINDO0</v>
          </cell>
          <cell r="H12" t="str">
            <v>04ARM</v>
          </cell>
          <cell r="I12" t="str">
            <v>04AR</v>
          </cell>
          <cell r="J12" t="str">
            <v>04A</v>
          </cell>
          <cell r="K12" t="str">
            <v>04</v>
          </cell>
          <cell r="L12" t="str">
            <v>ARMINDO FRERE PRORATA</v>
          </cell>
          <cell r="M12">
            <v>0</v>
          </cell>
          <cell r="N12">
            <v>-3663.28</v>
          </cell>
          <cell r="O12">
            <v>-3663.28</v>
          </cell>
        </row>
        <row r="13">
          <cell r="G13" t="str">
            <v>04ARMINDO0</v>
          </cell>
          <cell r="H13" t="str">
            <v>04ARM</v>
          </cell>
          <cell r="I13" t="str">
            <v>04AR</v>
          </cell>
          <cell r="J13" t="str">
            <v>04A</v>
          </cell>
          <cell r="K13" t="str">
            <v>04</v>
          </cell>
          <cell r="L13" t="str">
            <v>ARMINDO FRERE PRORATA</v>
          </cell>
          <cell r="M13">
            <v>0</v>
          </cell>
          <cell r="N13">
            <v>-3663.28</v>
          </cell>
          <cell r="O13">
            <v>-3663.28</v>
          </cell>
        </row>
        <row r="14">
          <cell r="G14" t="str">
            <v>04ARMINDO0</v>
          </cell>
          <cell r="H14" t="str">
            <v>04ARM</v>
          </cell>
          <cell r="I14" t="str">
            <v>04AR</v>
          </cell>
          <cell r="J14" t="str">
            <v>04A</v>
          </cell>
          <cell r="K14" t="str">
            <v>04</v>
          </cell>
          <cell r="L14" t="str">
            <v>ARMINDO FRERE PRORATA</v>
          </cell>
          <cell r="M14">
            <v>0</v>
          </cell>
          <cell r="N14">
            <v>-3663.28</v>
          </cell>
          <cell r="O14">
            <v>-3663.28</v>
          </cell>
        </row>
        <row r="15">
          <cell r="G15" t="str">
            <v>04BG000000</v>
          </cell>
          <cell r="H15" t="str">
            <v>04BG0</v>
          </cell>
          <cell r="I15" t="str">
            <v>04BG</v>
          </cell>
          <cell r="J15" t="str">
            <v>04B</v>
          </cell>
          <cell r="K15" t="str">
            <v>04</v>
          </cell>
          <cell r="L15" t="str">
            <v>BONTEMPS GILLES PRORATA</v>
          </cell>
          <cell r="M15">
            <v>-284.66000000000003</v>
          </cell>
          <cell r="N15">
            <v>-1368.38</v>
          </cell>
          <cell r="O15">
            <v>-1462.29</v>
          </cell>
        </row>
        <row r="16">
          <cell r="G16" t="str">
            <v>04BG000000</v>
          </cell>
          <cell r="H16" t="str">
            <v>04BG0</v>
          </cell>
          <cell r="I16" t="str">
            <v>04BG</v>
          </cell>
          <cell r="J16" t="str">
            <v>04B</v>
          </cell>
          <cell r="K16" t="str">
            <v>04</v>
          </cell>
          <cell r="L16" t="str">
            <v>BONTEMPS GILLES PRORATA</v>
          </cell>
          <cell r="M16">
            <v>-284.66000000000003</v>
          </cell>
          <cell r="N16">
            <v>-1368.38</v>
          </cell>
          <cell r="O16">
            <v>-1462.29</v>
          </cell>
        </row>
        <row r="17">
          <cell r="G17" t="str">
            <v>04BG000000</v>
          </cell>
          <cell r="H17" t="str">
            <v>04BG0</v>
          </cell>
          <cell r="I17" t="str">
            <v>04BG</v>
          </cell>
          <cell r="J17" t="str">
            <v>04B</v>
          </cell>
          <cell r="K17" t="str">
            <v>04</v>
          </cell>
          <cell r="L17" t="str">
            <v>BONTEMPS GILLES PRORATA</v>
          </cell>
          <cell r="M17">
            <v>-284.66000000000003</v>
          </cell>
          <cell r="N17">
            <v>-1368.38</v>
          </cell>
          <cell r="O17">
            <v>-1462.29</v>
          </cell>
        </row>
        <row r="18">
          <cell r="G18" t="str">
            <v>04BG000000</v>
          </cell>
          <cell r="H18" t="str">
            <v>04BG0</v>
          </cell>
          <cell r="I18" t="str">
            <v>04BG</v>
          </cell>
          <cell r="J18" t="str">
            <v>04B</v>
          </cell>
          <cell r="K18" t="str">
            <v>04</v>
          </cell>
          <cell r="L18" t="str">
            <v>BONTEMPS GILLES PRORATA</v>
          </cell>
          <cell r="M18">
            <v>-284.66000000000003</v>
          </cell>
          <cell r="N18">
            <v>-1368.38</v>
          </cell>
          <cell r="O18">
            <v>-1462.29</v>
          </cell>
        </row>
        <row r="19">
          <cell r="G19" t="str">
            <v>04CAMPEIS0</v>
          </cell>
          <cell r="H19" t="str">
            <v>04CAM</v>
          </cell>
          <cell r="I19" t="str">
            <v>04CA</v>
          </cell>
          <cell r="J19" t="str">
            <v>04C</v>
          </cell>
          <cell r="K19" t="str">
            <v>04</v>
          </cell>
          <cell r="L19" t="str">
            <v>CAMPEIS PRORATA</v>
          </cell>
          <cell r="M19">
            <v>-3833.37</v>
          </cell>
          <cell r="N19">
            <v>-3833.37</v>
          </cell>
          <cell r="O19">
            <v>-3833.37</v>
          </cell>
        </row>
        <row r="20">
          <cell r="G20" t="str">
            <v>04CAMPEIS0</v>
          </cell>
          <cell r="H20" t="str">
            <v>04CAM</v>
          </cell>
          <cell r="I20" t="str">
            <v>04CA</v>
          </cell>
          <cell r="J20" t="str">
            <v>04C</v>
          </cell>
          <cell r="K20" t="str">
            <v>04</v>
          </cell>
          <cell r="L20" t="str">
            <v>CAMPEIS PRORATA</v>
          </cell>
          <cell r="M20">
            <v>-3833.37</v>
          </cell>
          <cell r="N20">
            <v>-3833.37</v>
          </cell>
          <cell r="O20">
            <v>-3833.37</v>
          </cell>
        </row>
        <row r="21">
          <cell r="G21" t="str">
            <v>04CAMPEIS0</v>
          </cell>
          <cell r="H21" t="str">
            <v>04CAM</v>
          </cell>
          <cell r="I21" t="str">
            <v>04CA</v>
          </cell>
          <cell r="J21" t="str">
            <v>04C</v>
          </cell>
          <cell r="K21" t="str">
            <v>04</v>
          </cell>
          <cell r="L21" t="str">
            <v>CAMPEIS PRORATA</v>
          </cell>
          <cell r="M21">
            <v>-3833.37</v>
          </cell>
          <cell r="N21">
            <v>-3833.37</v>
          </cell>
          <cell r="O21">
            <v>-3833.37</v>
          </cell>
        </row>
        <row r="22">
          <cell r="G22" t="str">
            <v>04CAMPEIS0</v>
          </cell>
          <cell r="H22" t="str">
            <v>04CAM</v>
          </cell>
          <cell r="I22" t="str">
            <v>04CA</v>
          </cell>
          <cell r="J22" t="str">
            <v>04C</v>
          </cell>
          <cell r="K22" t="str">
            <v>04</v>
          </cell>
          <cell r="L22" t="str">
            <v>CAMPEIS PRORATA</v>
          </cell>
          <cell r="M22">
            <v>-3833.37</v>
          </cell>
          <cell r="N22">
            <v>-3833.37</v>
          </cell>
          <cell r="O22">
            <v>-3833.37</v>
          </cell>
        </row>
        <row r="23">
          <cell r="G23" t="str">
            <v>04CEM00000</v>
          </cell>
          <cell r="H23" t="str">
            <v>04CEM</v>
          </cell>
          <cell r="I23" t="str">
            <v>04CE</v>
          </cell>
          <cell r="J23" t="str">
            <v>04C</v>
          </cell>
          <cell r="K23" t="str">
            <v>04</v>
          </cell>
          <cell r="L23" t="str">
            <v>COLMARIENNE D'ELECTRICITE MAINTE PRORATA</v>
          </cell>
          <cell r="M23">
            <v>-1702.43</v>
          </cell>
          <cell r="N23">
            <v>-4903.01</v>
          </cell>
          <cell r="O23">
            <v>-4903.01</v>
          </cell>
        </row>
        <row r="24">
          <cell r="G24" t="str">
            <v>04CEM00000</v>
          </cell>
          <cell r="H24" t="str">
            <v>04CEM</v>
          </cell>
          <cell r="I24" t="str">
            <v>04CE</v>
          </cell>
          <cell r="J24" t="str">
            <v>04C</v>
          </cell>
          <cell r="K24" t="str">
            <v>04</v>
          </cell>
          <cell r="L24" t="str">
            <v>COLMARIENNE D'ELECTRICITE MAINTE PRORATA</v>
          </cell>
          <cell r="M24">
            <v>-1702.43</v>
          </cell>
          <cell r="N24">
            <v>-4903.01</v>
          </cell>
          <cell r="O24">
            <v>-4903.01</v>
          </cell>
        </row>
        <row r="25">
          <cell r="G25" t="str">
            <v>04CEM00000</v>
          </cell>
          <cell r="H25" t="str">
            <v>04CEM</v>
          </cell>
          <cell r="I25" t="str">
            <v>04CE</v>
          </cell>
          <cell r="J25" t="str">
            <v>04C</v>
          </cell>
          <cell r="K25" t="str">
            <v>04</v>
          </cell>
          <cell r="L25" t="str">
            <v>COLMARIENNE D'ELECTRICITE MAINTE PRORATA</v>
          </cell>
          <cell r="M25">
            <v>-1702.43</v>
          </cell>
          <cell r="N25">
            <v>-4903.01</v>
          </cell>
          <cell r="O25">
            <v>-4903.01</v>
          </cell>
        </row>
        <row r="26">
          <cell r="G26" t="str">
            <v>04CEM00000</v>
          </cell>
          <cell r="H26" t="str">
            <v>04CEM</v>
          </cell>
          <cell r="I26" t="str">
            <v>04CE</v>
          </cell>
          <cell r="J26" t="str">
            <v>04C</v>
          </cell>
          <cell r="K26" t="str">
            <v>04</v>
          </cell>
          <cell r="L26" t="str">
            <v>COLMARIENNE D'ELECTRICITE MAINTE PRORATA</v>
          </cell>
          <cell r="M26">
            <v>-1702.43</v>
          </cell>
          <cell r="N26">
            <v>-4903.01</v>
          </cell>
          <cell r="O26">
            <v>-4903.01</v>
          </cell>
        </row>
        <row r="27">
          <cell r="G27" t="str">
            <v>04CILIA000</v>
          </cell>
          <cell r="H27" t="str">
            <v>04CIL</v>
          </cell>
          <cell r="I27" t="str">
            <v>04CI</v>
          </cell>
          <cell r="J27" t="str">
            <v>04C</v>
          </cell>
          <cell r="K27" t="str">
            <v>04</v>
          </cell>
          <cell r="L27" t="str">
            <v>CILIA PRORATA</v>
          </cell>
          <cell r="M27">
            <v>-1766.68</v>
          </cell>
          <cell r="N27">
            <v>-1766.68</v>
          </cell>
          <cell r="O27">
            <v>-1766.68</v>
          </cell>
        </row>
        <row r="28">
          <cell r="G28" t="str">
            <v>04CILIA000</v>
          </cell>
          <cell r="H28" t="str">
            <v>04CIL</v>
          </cell>
          <cell r="I28" t="str">
            <v>04CI</v>
          </cell>
          <cell r="J28" t="str">
            <v>04C</v>
          </cell>
          <cell r="K28" t="str">
            <v>04</v>
          </cell>
          <cell r="L28" t="str">
            <v>CILIA PRORATA</v>
          </cell>
          <cell r="M28">
            <v>-1766.68</v>
          </cell>
          <cell r="N28">
            <v>-1766.68</v>
          </cell>
          <cell r="O28">
            <v>-1766.68</v>
          </cell>
        </row>
        <row r="29">
          <cell r="G29" t="str">
            <v>04CILIA000</v>
          </cell>
          <cell r="H29" t="str">
            <v>04CIL</v>
          </cell>
          <cell r="I29" t="str">
            <v>04CI</v>
          </cell>
          <cell r="J29" t="str">
            <v>04C</v>
          </cell>
          <cell r="K29" t="str">
            <v>04</v>
          </cell>
          <cell r="L29" t="str">
            <v>CILIA PRORATA</v>
          </cell>
          <cell r="M29">
            <v>-1766.68</v>
          </cell>
          <cell r="N29">
            <v>-1766.68</v>
          </cell>
          <cell r="O29">
            <v>-1766.68</v>
          </cell>
        </row>
        <row r="30">
          <cell r="G30" t="str">
            <v>04CILIA000</v>
          </cell>
          <cell r="H30" t="str">
            <v>04CIL</v>
          </cell>
          <cell r="I30" t="str">
            <v>04CI</v>
          </cell>
          <cell r="J30" t="str">
            <v>04C</v>
          </cell>
          <cell r="K30" t="str">
            <v>04</v>
          </cell>
          <cell r="L30" t="str">
            <v>CILIA PRORATA</v>
          </cell>
          <cell r="M30">
            <v>-1766.68</v>
          </cell>
          <cell r="N30">
            <v>-1766.68</v>
          </cell>
          <cell r="O30">
            <v>-1766.68</v>
          </cell>
        </row>
        <row r="31">
          <cell r="G31" t="str">
            <v>04CSP00000</v>
          </cell>
          <cell r="H31" t="str">
            <v>04CSP</v>
          </cell>
          <cell r="I31" t="str">
            <v>04CS</v>
          </cell>
          <cell r="J31" t="str">
            <v>04C</v>
          </cell>
          <cell r="K31" t="str">
            <v>04</v>
          </cell>
          <cell r="L31" t="str">
            <v>CSP PRORATA</v>
          </cell>
          <cell r="M31">
            <v>-1138.76</v>
          </cell>
          <cell r="N31">
            <v>-1138.76</v>
          </cell>
          <cell r="O31">
            <v>-1138.76</v>
          </cell>
        </row>
        <row r="32">
          <cell r="G32" t="str">
            <v>04CSP00000</v>
          </cell>
          <cell r="H32" t="str">
            <v>04CSP</v>
          </cell>
          <cell r="I32" t="str">
            <v>04CS</v>
          </cell>
          <cell r="J32" t="str">
            <v>04C</v>
          </cell>
          <cell r="K32" t="str">
            <v>04</v>
          </cell>
          <cell r="L32" t="str">
            <v>CSP PRORATA</v>
          </cell>
          <cell r="M32">
            <v>-1138.76</v>
          </cell>
          <cell r="N32">
            <v>-1138.76</v>
          </cell>
          <cell r="O32">
            <v>-1138.76</v>
          </cell>
        </row>
        <row r="33">
          <cell r="G33" t="str">
            <v>04CSP00000</v>
          </cell>
          <cell r="H33" t="str">
            <v>04CSP</v>
          </cell>
          <cell r="I33" t="str">
            <v>04CS</v>
          </cell>
          <cell r="J33" t="str">
            <v>04C</v>
          </cell>
          <cell r="K33" t="str">
            <v>04</v>
          </cell>
          <cell r="L33" t="str">
            <v>CSP PRORATA</v>
          </cell>
          <cell r="M33">
            <v>-1138.76</v>
          </cell>
          <cell r="N33">
            <v>-1138.76</v>
          </cell>
          <cell r="O33">
            <v>-1138.76</v>
          </cell>
        </row>
        <row r="34">
          <cell r="G34" t="str">
            <v>04CSP00000</v>
          </cell>
          <cell r="H34" t="str">
            <v>04CSP</v>
          </cell>
          <cell r="I34" t="str">
            <v>04CS</v>
          </cell>
          <cell r="J34" t="str">
            <v>04C</v>
          </cell>
          <cell r="K34" t="str">
            <v>04</v>
          </cell>
          <cell r="L34" t="str">
            <v>CSP PRORATA</v>
          </cell>
          <cell r="M34">
            <v>-1138.76</v>
          </cell>
          <cell r="N34">
            <v>-1138.76</v>
          </cell>
          <cell r="O34">
            <v>-1138.76</v>
          </cell>
        </row>
        <row r="35">
          <cell r="G35" t="str">
            <v>04DREYER00</v>
          </cell>
          <cell r="H35" t="str">
            <v>04DRE</v>
          </cell>
          <cell r="I35" t="str">
            <v>04DR</v>
          </cell>
          <cell r="J35" t="str">
            <v>04D</v>
          </cell>
          <cell r="K35" t="str">
            <v>04</v>
          </cell>
          <cell r="L35" t="str">
            <v>DREYER PRORATA</v>
          </cell>
          <cell r="M35">
            <v>-5105.96</v>
          </cell>
          <cell r="N35">
            <v>-5105.96</v>
          </cell>
          <cell r="O35">
            <v>-5105.96</v>
          </cell>
        </row>
        <row r="36">
          <cell r="G36" t="str">
            <v>04DREYER00</v>
          </cell>
          <cell r="H36" t="str">
            <v>04DRE</v>
          </cell>
          <cell r="I36" t="str">
            <v>04DR</v>
          </cell>
          <cell r="J36" t="str">
            <v>04D</v>
          </cell>
          <cell r="K36" t="str">
            <v>04</v>
          </cell>
          <cell r="L36" t="str">
            <v>DREYER PRORATA</v>
          </cell>
          <cell r="M36">
            <v>-5105.96</v>
          </cell>
          <cell r="N36">
            <v>-5105.96</v>
          </cell>
          <cell r="O36">
            <v>-5105.96</v>
          </cell>
        </row>
        <row r="37">
          <cell r="G37" t="str">
            <v>04DREYER00</v>
          </cell>
          <cell r="H37" t="str">
            <v>04DRE</v>
          </cell>
          <cell r="I37" t="str">
            <v>04DR</v>
          </cell>
          <cell r="J37" t="str">
            <v>04D</v>
          </cell>
          <cell r="K37" t="str">
            <v>04</v>
          </cell>
          <cell r="L37" t="str">
            <v>DREYER PRORATA</v>
          </cell>
          <cell r="M37">
            <v>-5105.96</v>
          </cell>
          <cell r="N37">
            <v>-5105.96</v>
          </cell>
          <cell r="O37">
            <v>-5105.96</v>
          </cell>
        </row>
        <row r="38">
          <cell r="G38" t="str">
            <v>04DREYER00</v>
          </cell>
          <cell r="H38" t="str">
            <v>04DRE</v>
          </cell>
          <cell r="I38" t="str">
            <v>04DR</v>
          </cell>
          <cell r="J38" t="str">
            <v>04D</v>
          </cell>
          <cell r="K38" t="str">
            <v>04</v>
          </cell>
          <cell r="L38" t="str">
            <v>DREYER PRORATA</v>
          </cell>
          <cell r="M38">
            <v>-5105.96</v>
          </cell>
          <cell r="N38">
            <v>-5105.96</v>
          </cell>
          <cell r="O38">
            <v>-5105.96</v>
          </cell>
        </row>
        <row r="39">
          <cell r="G39" t="str">
            <v>04EUROMETA</v>
          </cell>
          <cell r="H39" t="str">
            <v>04EUR</v>
          </cell>
          <cell r="I39" t="str">
            <v>04EU</v>
          </cell>
          <cell r="J39" t="str">
            <v>04E</v>
          </cell>
          <cell r="K39" t="str">
            <v>04</v>
          </cell>
          <cell r="L39" t="str">
            <v>EUROMETAL PRORATA</v>
          </cell>
          <cell r="M39">
            <v>-1443.09</v>
          </cell>
          <cell r="N39">
            <v>-1443.09</v>
          </cell>
          <cell r="O39">
            <v>-1443.09</v>
          </cell>
        </row>
        <row r="40">
          <cell r="G40" t="str">
            <v>04EUROMETA</v>
          </cell>
          <cell r="H40" t="str">
            <v>04EUR</v>
          </cell>
          <cell r="I40" t="str">
            <v>04EU</v>
          </cell>
          <cell r="J40" t="str">
            <v>04E</v>
          </cell>
          <cell r="K40" t="str">
            <v>04</v>
          </cell>
          <cell r="L40" t="str">
            <v>EUROMETAL PRORATA</v>
          </cell>
          <cell r="M40">
            <v>-1443.09</v>
          </cell>
          <cell r="N40">
            <v>-1443.09</v>
          </cell>
          <cell r="O40">
            <v>-1443.09</v>
          </cell>
        </row>
        <row r="41">
          <cell r="G41" t="str">
            <v>04EUROMETA</v>
          </cell>
          <cell r="H41" t="str">
            <v>04EUR</v>
          </cell>
          <cell r="I41" t="str">
            <v>04EU</v>
          </cell>
          <cell r="J41" t="str">
            <v>04E</v>
          </cell>
          <cell r="K41" t="str">
            <v>04</v>
          </cell>
          <cell r="L41" t="str">
            <v>EUROMETAL PRORATA</v>
          </cell>
          <cell r="M41">
            <v>-1443.09</v>
          </cell>
          <cell r="N41">
            <v>-1443.09</v>
          </cell>
          <cell r="O41">
            <v>-1443.09</v>
          </cell>
        </row>
        <row r="42">
          <cell r="G42" t="str">
            <v>04EUROMETA</v>
          </cell>
          <cell r="H42" t="str">
            <v>04EUR</v>
          </cell>
          <cell r="I42" t="str">
            <v>04EU</v>
          </cell>
          <cell r="J42" t="str">
            <v>04E</v>
          </cell>
          <cell r="K42" t="str">
            <v>04</v>
          </cell>
          <cell r="L42" t="str">
            <v>EUROMETAL PRORATA</v>
          </cell>
          <cell r="M42">
            <v>-1443.09</v>
          </cell>
          <cell r="N42">
            <v>-1443.09</v>
          </cell>
          <cell r="O42">
            <v>-1443.09</v>
          </cell>
        </row>
        <row r="43">
          <cell r="G43" t="str">
            <v>04FORHER00</v>
          </cell>
          <cell r="H43" t="str">
            <v>04FOR</v>
          </cell>
          <cell r="I43" t="str">
            <v>04FO</v>
          </cell>
          <cell r="J43" t="str">
            <v>04F</v>
          </cell>
          <cell r="K43" t="str">
            <v>04</v>
          </cell>
          <cell r="L43" t="str">
            <v>FOHRER PEINTURES PRORATA</v>
          </cell>
          <cell r="M43">
            <v>-9354.2000000000007</v>
          </cell>
          <cell r="N43">
            <v>-9354.2000000000007</v>
          </cell>
          <cell r="O43">
            <v>-9354.2000000000007</v>
          </cell>
        </row>
        <row r="44">
          <cell r="G44" t="str">
            <v>04FORHER00</v>
          </cell>
          <cell r="H44" t="str">
            <v>04FOR</v>
          </cell>
          <cell r="I44" t="str">
            <v>04FO</v>
          </cell>
          <cell r="J44" t="str">
            <v>04F</v>
          </cell>
          <cell r="K44" t="str">
            <v>04</v>
          </cell>
          <cell r="L44" t="str">
            <v>FOHRER PEINTURES PRORATA</v>
          </cell>
          <cell r="M44">
            <v>-9354.2000000000007</v>
          </cell>
          <cell r="N44">
            <v>-9354.2000000000007</v>
          </cell>
          <cell r="O44">
            <v>-9354.2000000000007</v>
          </cell>
        </row>
        <row r="45">
          <cell r="G45" t="str">
            <v>04FORHER00</v>
          </cell>
          <cell r="H45" t="str">
            <v>04FOR</v>
          </cell>
          <cell r="I45" t="str">
            <v>04FO</v>
          </cell>
          <cell r="J45" t="str">
            <v>04F</v>
          </cell>
          <cell r="K45" t="str">
            <v>04</v>
          </cell>
          <cell r="L45" t="str">
            <v>FOHRER PEINTURES PRORATA</v>
          </cell>
          <cell r="M45">
            <v>-9354.2000000000007</v>
          </cell>
          <cell r="N45">
            <v>-9354.2000000000007</v>
          </cell>
          <cell r="O45">
            <v>-9354.2000000000007</v>
          </cell>
        </row>
        <row r="46">
          <cell r="G46" t="str">
            <v>04FORHER00</v>
          </cell>
          <cell r="H46" t="str">
            <v>04FOR</v>
          </cell>
          <cell r="I46" t="str">
            <v>04FO</v>
          </cell>
          <cell r="J46" t="str">
            <v>04F</v>
          </cell>
          <cell r="K46" t="str">
            <v>04</v>
          </cell>
          <cell r="L46" t="str">
            <v>FOHRER PEINTURES PRORATA</v>
          </cell>
          <cell r="M46">
            <v>-9354.2000000000007</v>
          </cell>
          <cell r="N46">
            <v>-9354.2000000000007</v>
          </cell>
          <cell r="O46">
            <v>-9354.2000000000007</v>
          </cell>
        </row>
        <row r="47">
          <cell r="G47" t="str">
            <v>04GUSIEE00</v>
          </cell>
          <cell r="H47" t="str">
            <v>04GUS</v>
          </cell>
          <cell r="I47" t="str">
            <v>04GU</v>
          </cell>
          <cell r="J47" t="str">
            <v>04G</v>
          </cell>
          <cell r="K47" t="str">
            <v>04</v>
          </cell>
          <cell r="L47" t="str">
            <v>GUSIEE METALLERIE PRORATA</v>
          </cell>
          <cell r="M47">
            <v>-3552.54</v>
          </cell>
          <cell r="N47">
            <v>-3552.54</v>
          </cell>
          <cell r="O47">
            <v>-3552.54</v>
          </cell>
        </row>
        <row r="48">
          <cell r="G48" t="str">
            <v>04GUSIEE00</v>
          </cell>
          <cell r="H48" t="str">
            <v>04GUS</v>
          </cell>
          <cell r="I48" t="str">
            <v>04GU</v>
          </cell>
          <cell r="J48" t="str">
            <v>04G</v>
          </cell>
          <cell r="K48" t="str">
            <v>04</v>
          </cell>
          <cell r="L48" t="str">
            <v>GUSIEE METALLERIE PRORATA</v>
          </cell>
          <cell r="M48">
            <v>-3552.54</v>
          </cell>
          <cell r="N48">
            <v>-3552.54</v>
          </cell>
          <cell r="O48">
            <v>-3552.54</v>
          </cell>
        </row>
        <row r="49">
          <cell r="G49" t="str">
            <v>04GUSIEE00</v>
          </cell>
          <cell r="H49" t="str">
            <v>04GUS</v>
          </cell>
          <cell r="I49" t="str">
            <v>04GU</v>
          </cell>
          <cell r="J49" t="str">
            <v>04G</v>
          </cell>
          <cell r="K49" t="str">
            <v>04</v>
          </cell>
          <cell r="L49" t="str">
            <v>GUSIEE METALLERIE PRORATA</v>
          </cell>
          <cell r="M49">
            <v>-3552.54</v>
          </cell>
          <cell r="N49">
            <v>-3552.54</v>
          </cell>
          <cell r="O49">
            <v>-3552.54</v>
          </cell>
        </row>
        <row r="50">
          <cell r="G50" t="str">
            <v>04GUSIEE00</v>
          </cell>
          <cell r="H50" t="str">
            <v>04GUS</v>
          </cell>
          <cell r="I50" t="str">
            <v>04GU</v>
          </cell>
          <cell r="J50" t="str">
            <v>04G</v>
          </cell>
          <cell r="K50" t="str">
            <v>04</v>
          </cell>
          <cell r="L50" t="str">
            <v>GUSIEE METALLERIE PRORATA</v>
          </cell>
          <cell r="M50">
            <v>-3552.54</v>
          </cell>
          <cell r="N50">
            <v>-3552.54</v>
          </cell>
          <cell r="O50">
            <v>-3552.54</v>
          </cell>
        </row>
        <row r="51">
          <cell r="G51" t="str">
            <v>04LIEBERMA</v>
          </cell>
          <cell r="H51" t="str">
            <v>04LIE</v>
          </cell>
          <cell r="I51" t="str">
            <v>04LI</v>
          </cell>
          <cell r="J51" t="str">
            <v>04L</v>
          </cell>
          <cell r="K51" t="str">
            <v>04</v>
          </cell>
          <cell r="L51" t="str">
            <v>LIEBERMANN PRORATA</v>
          </cell>
          <cell r="M51">
            <v>-7265.7</v>
          </cell>
          <cell r="N51">
            <v>-7265.7</v>
          </cell>
          <cell r="O51">
            <v>-7265.7</v>
          </cell>
        </row>
        <row r="52">
          <cell r="G52" t="str">
            <v>04LIEBERMA</v>
          </cell>
          <cell r="H52" t="str">
            <v>04LIE</v>
          </cell>
          <cell r="I52" t="str">
            <v>04LI</v>
          </cell>
          <cell r="J52" t="str">
            <v>04L</v>
          </cell>
          <cell r="K52" t="str">
            <v>04</v>
          </cell>
          <cell r="L52" t="str">
            <v>LIEBERMANN PRORATA</v>
          </cell>
          <cell r="M52">
            <v>-7265.7</v>
          </cell>
          <cell r="N52">
            <v>-7265.7</v>
          </cell>
          <cell r="O52">
            <v>-7265.7</v>
          </cell>
        </row>
        <row r="53">
          <cell r="G53" t="str">
            <v>04LIEBERMA</v>
          </cell>
          <cell r="H53" t="str">
            <v>04LIE</v>
          </cell>
          <cell r="I53" t="str">
            <v>04LI</v>
          </cell>
          <cell r="J53" t="str">
            <v>04L</v>
          </cell>
          <cell r="K53" t="str">
            <v>04</v>
          </cell>
          <cell r="L53" t="str">
            <v>LIEBERMANN PRORATA</v>
          </cell>
          <cell r="M53">
            <v>-7265.7</v>
          </cell>
          <cell r="N53">
            <v>-7265.7</v>
          </cell>
          <cell r="O53">
            <v>-7265.7</v>
          </cell>
        </row>
        <row r="54">
          <cell r="G54" t="str">
            <v>04LIEBERMA</v>
          </cell>
          <cell r="H54" t="str">
            <v>04LIE</v>
          </cell>
          <cell r="I54" t="str">
            <v>04LI</v>
          </cell>
          <cell r="J54" t="str">
            <v>04L</v>
          </cell>
          <cell r="K54" t="str">
            <v>04</v>
          </cell>
          <cell r="L54" t="str">
            <v>LIEBERMANN PRORATA</v>
          </cell>
          <cell r="M54">
            <v>-7265.7</v>
          </cell>
          <cell r="N54">
            <v>-7265.7</v>
          </cell>
          <cell r="O54">
            <v>-7265.7</v>
          </cell>
        </row>
        <row r="55">
          <cell r="G55" t="str">
            <v>04MINIMAX0</v>
          </cell>
          <cell r="H55" t="str">
            <v>04MIN</v>
          </cell>
          <cell r="I55" t="str">
            <v>04MI</v>
          </cell>
          <cell r="J55" t="str">
            <v>04M</v>
          </cell>
          <cell r="K55" t="str">
            <v>04</v>
          </cell>
          <cell r="L55" t="str">
            <v>MINIMAX PRORATA</v>
          </cell>
          <cell r="M55">
            <v>-611.53</v>
          </cell>
          <cell r="N55">
            <v>-4204.2299999999996</v>
          </cell>
          <cell r="O55">
            <v>-4204.2299999999996</v>
          </cell>
        </row>
        <row r="56">
          <cell r="G56" t="str">
            <v>04MINIMAX0</v>
          </cell>
          <cell r="H56" t="str">
            <v>04MIN</v>
          </cell>
          <cell r="I56" t="str">
            <v>04MI</v>
          </cell>
          <cell r="J56" t="str">
            <v>04M</v>
          </cell>
          <cell r="K56" t="str">
            <v>04</v>
          </cell>
          <cell r="L56" t="str">
            <v>MINIMAX PRORATA</v>
          </cell>
          <cell r="M56">
            <v>-611.53</v>
          </cell>
          <cell r="N56">
            <v>-4204.2299999999996</v>
          </cell>
          <cell r="O56">
            <v>-4204.2299999999996</v>
          </cell>
        </row>
        <row r="57">
          <cell r="G57" t="str">
            <v>04MINIMAX0</v>
          </cell>
          <cell r="H57" t="str">
            <v>04MIN</v>
          </cell>
          <cell r="I57" t="str">
            <v>04MI</v>
          </cell>
          <cell r="J57" t="str">
            <v>04M</v>
          </cell>
          <cell r="K57" t="str">
            <v>04</v>
          </cell>
          <cell r="L57" t="str">
            <v>MINIMAX PRORATA</v>
          </cell>
          <cell r="M57">
            <v>-611.53</v>
          </cell>
          <cell r="N57">
            <v>-4204.2299999999996</v>
          </cell>
          <cell r="O57">
            <v>-4204.2299999999996</v>
          </cell>
        </row>
        <row r="58">
          <cell r="G58" t="str">
            <v>04MINIMAX0</v>
          </cell>
          <cell r="H58" t="str">
            <v>04MIN</v>
          </cell>
          <cell r="I58" t="str">
            <v>04MI</v>
          </cell>
          <cell r="J58" t="str">
            <v>04M</v>
          </cell>
          <cell r="K58" t="str">
            <v>04</v>
          </cell>
          <cell r="L58" t="str">
            <v>MINIMAX PRORATA</v>
          </cell>
          <cell r="M58">
            <v>-611.53</v>
          </cell>
          <cell r="N58">
            <v>-4204.2299999999996</v>
          </cell>
          <cell r="O58">
            <v>-4204.2299999999996</v>
          </cell>
        </row>
        <row r="59">
          <cell r="G59" t="str">
            <v>04PIERRE00</v>
          </cell>
          <cell r="H59" t="str">
            <v>04PIE</v>
          </cell>
          <cell r="I59" t="str">
            <v>04PI</v>
          </cell>
          <cell r="J59" t="str">
            <v>04P</v>
          </cell>
          <cell r="K59" t="str">
            <v>04</v>
          </cell>
          <cell r="L59" t="str">
            <v>PIERRE HERTZOG PRORATA</v>
          </cell>
          <cell r="M59">
            <v>-390.2</v>
          </cell>
          <cell r="N59">
            <v>-390.2</v>
          </cell>
          <cell r="O59">
            <v>-390.2</v>
          </cell>
        </row>
        <row r="60">
          <cell r="G60" t="str">
            <v>04PIERRE00</v>
          </cell>
          <cell r="H60" t="str">
            <v>04PIE</v>
          </cell>
          <cell r="I60" t="str">
            <v>04PI</v>
          </cell>
          <cell r="J60" t="str">
            <v>04P</v>
          </cell>
          <cell r="K60" t="str">
            <v>04</v>
          </cell>
          <cell r="L60" t="str">
            <v>PIERRE HERTZOG PRORATA</v>
          </cell>
          <cell r="M60">
            <v>-390.2</v>
          </cell>
          <cell r="N60">
            <v>-390.2</v>
          </cell>
          <cell r="O60">
            <v>-390.2</v>
          </cell>
        </row>
        <row r="61">
          <cell r="G61" t="str">
            <v>04PIERRE00</v>
          </cell>
          <cell r="H61" t="str">
            <v>04PIE</v>
          </cell>
          <cell r="I61" t="str">
            <v>04PI</v>
          </cell>
          <cell r="J61" t="str">
            <v>04P</v>
          </cell>
          <cell r="K61" t="str">
            <v>04</v>
          </cell>
          <cell r="L61" t="str">
            <v>PIERRE HERTZOG PRORATA</v>
          </cell>
          <cell r="M61">
            <v>-390.2</v>
          </cell>
          <cell r="N61">
            <v>-390.2</v>
          </cell>
          <cell r="O61">
            <v>-390.2</v>
          </cell>
        </row>
        <row r="62">
          <cell r="G62" t="str">
            <v>04PIERRE00</v>
          </cell>
          <cell r="H62" t="str">
            <v>04PIE</v>
          </cell>
          <cell r="I62" t="str">
            <v>04PI</v>
          </cell>
          <cell r="J62" t="str">
            <v>04P</v>
          </cell>
          <cell r="K62" t="str">
            <v>04</v>
          </cell>
          <cell r="L62" t="str">
            <v>PIERRE HERTZOG PRORATA</v>
          </cell>
          <cell r="M62">
            <v>-390.2</v>
          </cell>
          <cell r="N62">
            <v>-390.2</v>
          </cell>
          <cell r="O62">
            <v>-390.2</v>
          </cell>
        </row>
        <row r="63">
          <cell r="G63" t="str">
            <v>04SAED0000</v>
          </cell>
          <cell r="H63" t="str">
            <v>04SAE</v>
          </cell>
          <cell r="I63" t="str">
            <v>04SA</v>
          </cell>
          <cell r="J63" t="str">
            <v>04S</v>
          </cell>
          <cell r="K63" t="str">
            <v>04</v>
          </cell>
          <cell r="L63" t="str">
            <v>SAED PRORATA</v>
          </cell>
          <cell r="M63">
            <v>-466.95</v>
          </cell>
          <cell r="N63">
            <v>-8690.86</v>
          </cell>
          <cell r="O63">
            <v>-8690.86</v>
          </cell>
        </row>
        <row r="64">
          <cell r="G64" t="str">
            <v>04SAED0000</v>
          </cell>
          <cell r="H64" t="str">
            <v>04SAE</v>
          </cell>
          <cell r="I64" t="str">
            <v>04SA</v>
          </cell>
          <cell r="J64" t="str">
            <v>04S</v>
          </cell>
          <cell r="K64" t="str">
            <v>04</v>
          </cell>
          <cell r="L64" t="str">
            <v>SAED PRORATA</v>
          </cell>
          <cell r="M64">
            <v>-466.95</v>
          </cell>
          <cell r="N64">
            <v>-8690.86</v>
          </cell>
          <cell r="O64">
            <v>-8690.86</v>
          </cell>
        </row>
        <row r="65">
          <cell r="G65" t="str">
            <v>04SAED0000</v>
          </cell>
          <cell r="H65" t="str">
            <v>04SAE</v>
          </cell>
          <cell r="I65" t="str">
            <v>04SA</v>
          </cell>
          <cell r="J65" t="str">
            <v>04S</v>
          </cell>
          <cell r="K65" t="str">
            <v>04</v>
          </cell>
          <cell r="L65" t="str">
            <v>SAED PRORATA</v>
          </cell>
          <cell r="M65">
            <v>-466.95</v>
          </cell>
          <cell r="N65">
            <v>-8690.86</v>
          </cell>
          <cell r="O65">
            <v>-8690.86</v>
          </cell>
        </row>
        <row r="66">
          <cell r="G66" t="str">
            <v>04SAED0000</v>
          </cell>
          <cell r="H66" t="str">
            <v>04SAE</v>
          </cell>
          <cell r="I66" t="str">
            <v>04SA</v>
          </cell>
          <cell r="J66" t="str">
            <v>04S</v>
          </cell>
          <cell r="K66" t="str">
            <v>04</v>
          </cell>
          <cell r="L66" t="str">
            <v>SAED PRORATA</v>
          </cell>
          <cell r="M66">
            <v>-466.95</v>
          </cell>
          <cell r="N66">
            <v>-8690.86</v>
          </cell>
          <cell r="O66">
            <v>-8690.86</v>
          </cell>
        </row>
        <row r="67">
          <cell r="G67" t="str">
            <v>04SAI00000</v>
          </cell>
          <cell r="H67" t="str">
            <v>04SAI</v>
          </cell>
          <cell r="I67" t="str">
            <v>04SA</v>
          </cell>
          <cell r="J67" t="str">
            <v>04S</v>
          </cell>
          <cell r="K67" t="str">
            <v>04</v>
          </cell>
          <cell r="L67" t="str">
            <v>SAI PRORATA</v>
          </cell>
          <cell r="M67">
            <v>0</v>
          </cell>
          <cell r="N67">
            <v>-111.96</v>
          </cell>
          <cell r="O67">
            <v>-111.96</v>
          </cell>
        </row>
        <row r="68">
          <cell r="G68" t="str">
            <v>04SAI00000</v>
          </cell>
          <cell r="H68" t="str">
            <v>04SAI</v>
          </cell>
          <cell r="I68" t="str">
            <v>04SA</v>
          </cell>
          <cell r="J68" t="str">
            <v>04S</v>
          </cell>
          <cell r="K68" t="str">
            <v>04</v>
          </cell>
          <cell r="L68" t="str">
            <v>SAI PRORATA</v>
          </cell>
          <cell r="M68">
            <v>0</v>
          </cell>
          <cell r="N68">
            <v>-111.96</v>
          </cell>
          <cell r="O68">
            <v>-111.96</v>
          </cell>
        </row>
        <row r="69">
          <cell r="G69" t="str">
            <v>04SAI00000</v>
          </cell>
          <cell r="H69" t="str">
            <v>04SAI</v>
          </cell>
          <cell r="I69" t="str">
            <v>04SA</v>
          </cell>
          <cell r="J69" t="str">
            <v>04S</v>
          </cell>
          <cell r="K69" t="str">
            <v>04</v>
          </cell>
          <cell r="L69" t="str">
            <v>SAI PRORATA</v>
          </cell>
          <cell r="M69">
            <v>0</v>
          </cell>
          <cell r="N69">
            <v>-111.96</v>
          </cell>
          <cell r="O69">
            <v>-111.96</v>
          </cell>
        </row>
        <row r="70">
          <cell r="G70" t="str">
            <v>04SCHMITT0</v>
          </cell>
          <cell r="H70" t="str">
            <v>04SCH</v>
          </cell>
          <cell r="I70" t="str">
            <v>04SC</v>
          </cell>
          <cell r="J70" t="str">
            <v>04S</v>
          </cell>
          <cell r="K70" t="str">
            <v>04</v>
          </cell>
          <cell r="L70" t="str">
            <v>SCHMITT PATRICK CHAUFFAGE PRORATA</v>
          </cell>
          <cell r="M70">
            <v>-538.20000000000005</v>
          </cell>
          <cell r="N70">
            <v>-538.20000000000005</v>
          </cell>
          <cell r="O70">
            <v>-538.20000000000005</v>
          </cell>
        </row>
        <row r="71">
          <cell r="G71" t="str">
            <v>04SCHMITT0</v>
          </cell>
          <cell r="H71" t="str">
            <v>04SCH</v>
          </cell>
          <cell r="I71" t="str">
            <v>04SC</v>
          </cell>
          <cell r="J71" t="str">
            <v>04S</v>
          </cell>
          <cell r="K71" t="str">
            <v>04</v>
          </cell>
          <cell r="L71" t="str">
            <v>SCHMITT PATRICK CHAUFFAGE PRORATA</v>
          </cell>
          <cell r="M71">
            <v>-538.20000000000005</v>
          </cell>
          <cell r="N71">
            <v>-538.20000000000005</v>
          </cell>
          <cell r="O71">
            <v>-538.20000000000005</v>
          </cell>
        </row>
        <row r="72">
          <cell r="G72" t="str">
            <v>04SCHMITT0</v>
          </cell>
          <cell r="H72" t="str">
            <v>04SCH</v>
          </cell>
          <cell r="I72" t="str">
            <v>04SC</v>
          </cell>
          <cell r="J72" t="str">
            <v>04S</v>
          </cell>
          <cell r="K72" t="str">
            <v>04</v>
          </cell>
          <cell r="L72" t="str">
            <v>SCHMITT PATRICK CHAUFFAGE PRORATA</v>
          </cell>
          <cell r="M72">
            <v>-538.20000000000005</v>
          </cell>
          <cell r="N72">
            <v>-538.20000000000005</v>
          </cell>
          <cell r="O72">
            <v>-538.20000000000005</v>
          </cell>
        </row>
        <row r="73">
          <cell r="G73" t="str">
            <v>04SCHMITT0</v>
          </cell>
          <cell r="H73" t="str">
            <v>04SCH</v>
          </cell>
          <cell r="I73" t="str">
            <v>04SC</v>
          </cell>
          <cell r="J73" t="str">
            <v>04S</v>
          </cell>
          <cell r="K73" t="str">
            <v>04</v>
          </cell>
          <cell r="L73" t="str">
            <v>SCHMITT PATRICK CHAUFFAGE PRORATA</v>
          </cell>
          <cell r="M73">
            <v>-538.20000000000005</v>
          </cell>
          <cell r="N73">
            <v>-538.20000000000005</v>
          </cell>
          <cell r="O73">
            <v>-538.20000000000005</v>
          </cell>
        </row>
        <row r="74">
          <cell r="G74" t="str">
            <v>04SOPREMA0</v>
          </cell>
          <cell r="H74" t="str">
            <v>04SOP</v>
          </cell>
          <cell r="I74" t="str">
            <v>04SO</v>
          </cell>
          <cell r="J74" t="str">
            <v>04S</v>
          </cell>
          <cell r="K74" t="str">
            <v>04</v>
          </cell>
          <cell r="L74" t="str">
            <v>SOPREMA PRORATA</v>
          </cell>
          <cell r="M74">
            <v>-6933.85</v>
          </cell>
          <cell r="N74">
            <v>-6933.85</v>
          </cell>
          <cell r="O74">
            <v>-6933.85</v>
          </cell>
        </row>
        <row r="75">
          <cell r="G75" t="str">
            <v>04SOPREMA0</v>
          </cell>
          <cell r="H75" t="str">
            <v>04SOP</v>
          </cell>
          <cell r="I75" t="str">
            <v>04SO</v>
          </cell>
          <cell r="J75" t="str">
            <v>04S</v>
          </cell>
          <cell r="K75" t="str">
            <v>04</v>
          </cell>
          <cell r="L75" t="str">
            <v>SOPREMA PRORATA</v>
          </cell>
          <cell r="M75">
            <v>-6933.85</v>
          </cell>
          <cell r="N75">
            <v>-6933.85</v>
          </cell>
          <cell r="O75">
            <v>-6933.85</v>
          </cell>
        </row>
        <row r="76">
          <cell r="G76" t="str">
            <v>04SOPREMA0</v>
          </cell>
          <cell r="H76" t="str">
            <v>04SOP</v>
          </cell>
          <cell r="I76" t="str">
            <v>04SO</v>
          </cell>
          <cell r="J76" t="str">
            <v>04S</v>
          </cell>
          <cell r="K76" t="str">
            <v>04</v>
          </cell>
          <cell r="L76" t="str">
            <v>SOPREMA PRORATA</v>
          </cell>
          <cell r="M76">
            <v>-6933.85</v>
          </cell>
          <cell r="N76">
            <v>-6933.85</v>
          </cell>
          <cell r="O76">
            <v>-6933.85</v>
          </cell>
        </row>
        <row r="77">
          <cell r="G77" t="str">
            <v>04SOPREMA0</v>
          </cell>
          <cell r="H77" t="str">
            <v>04SOP</v>
          </cell>
          <cell r="I77" t="str">
            <v>04SO</v>
          </cell>
          <cell r="J77" t="str">
            <v>04S</v>
          </cell>
          <cell r="K77" t="str">
            <v>04</v>
          </cell>
          <cell r="L77" t="str">
            <v>SOPREMA PRORATA</v>
          </cell>
          <cell r="M77">
            <v>-6933.85</v>
          </cell>
          <cell r="N77">
            <v>-6933.85</v>
          </cell>
          <cell r="O77">
            <v>-6933.85</v>
          </cell>
        </row>
        <row r="78">
          <cell r="G78" t="str">
            <v>04STRATEC0</v>
          </cell>
          <cell r="H78" t="str">
            <v>04STR</v>
          </cell>
          <cell r="I78" t="str">
            <v>04ST</v>
          </cell>
          <cell r="J78" t="str">
            <v>04S</v>
          </cell>
          <cell r="K78" t="str">
            <v>04</v>
          </cell>
          <cell r="L78" t="str">
            <v>STRATEC PRORATA</v>
          </cell>
          <cell r="M78">
            <v>-1665.51</v>
          </cell>
          <cell r="N78">
            <v>-1998.62</v>
          </cell>
          <cell r="O78">
            <v>-1998.62</v>
          </cell>
        </row>
        <row r="79">
          <cell r="G79" t="str">
            <v>04STRATEC0</v>
          </cell>
          <cell r="H79" t="str">
            <v>04STR</v>
          </cell>
          <cell r="I79" t="str">
            <v>04ST</v>
          </cell>
          <cell r="J79" t="str">
            <v>04S</v>
          </cell>
          <cell r="K79" t="str">
            <v>04</v>
          </cell>
          <cell r="L79" t="str">
            <v>STRATEC PRORATA</v>
          </cell>
          <cell r="M79">
            <v>-1665.51</v>
          </cell>
          <cell r="N79">
            <v>-1998.62</v>
          </cell>
          <cell r="O79">
            <v>-1998.62</v>
          </cell>
        </row>
        <row r="80">
          <cell r="G80" t="str">
            <v>04STRATEC0</v>
          </cell>
          <cell r="H80" t="str">
            <v>04STR</v>
          </cell>
          <cell r="I80" t="str">
            <v>04ST</v>
          </cell>
          <cell r="J80" t="str">
            <v>04S</v>
          </cell>
          <cell r="K80" t="str">
            <v>04</v>
          </cell>
          <cell r="L80" t="str">
            <v>STRATEC PRORATA</v>
          </cell>
          <cell r="M80">
            <v>-1665.51</v>
          </cell>
          <cell r="N80">
            <v>-1998.62</v>
          </cell>
          <cell r="O80">
            <v>-1998.62</v>
          </cell>
        </row>
        <row r="81">
          <cell r="G81" t="str">
            <v>04STRATEC0</v>
          </cell>
          <cell r="H81" t="str">
            <v>04STR</v>
          </cell>
          <cell r="I81" t="str">
            <v>04ST</v>
          </cell>
          <cell r="J81" t="str">
            <v>04S</v>
          </cell>
          <cell r="K81" t="str">
            <v>04</v>
          </cell>
          <cell r="L81" t="str">
            <v>STRATEC PRORATA</v>
          </cell>
          <cell r="M81">
            <v>-1665.51</v>
          </cell>
          <cell r="N81">
            <v>-1998.62</v>
          </cell>
          <cell r="O81">
            <v>-1998.62</v>
          </cell>
        </row>
        <row r="82">
          <cell r="G82" t="str">
            <v>04ULTRATEC</v>
          </cell>
          <cell r="H82" t="str">
            <v>04ULT</v>
          </cell>
          <cell r="I82" t="str">
            <v>04UL</v>
          </cell>
          <cell r="J82" t="str">
            <v>04U</v>
          </cell>
          <cell r="K82" t="str">
            <v>04</v>
          </cell>
          <cell r="L82" t="str">
            <v>ULTRATECH PRORATA</v>
          </cell>
          <cell r="M82">
            <v>-236.81</v>
          </cell>
          <cell r="N82">
            <v>-236.81</v>
          </cell>
          <cell r="O82">
            <v>-236.81</v>
          </cell>
        </row>
        <row r="83">
          <cell r="G83" t="str">
            <v>04ULTRATEC</v>
          </cell>
          <cell r="H83" t="str">
            <v>04ULT</v>
          </cell>
          <cell r="I83" t="str">
            <v>04UL</v>
          </cell>
          <cell r="J83" t="str">
            <v>04U</v>
          </cell>
          <cell r="K83" t="str">
            <v>04</v>
          </cell>
          <cell r="L83" t="str">
            <v>ULTRATECH PRORATA</v>
          </cell>
          <cell r="M83">
            <v>-236.81</v>
          </cell>
          <cell r="N83">
            <v>-236.81</v>
          </cell>
          <cell r="O83">
            <v>-236.81</v>
          </cell>
        </row>
        <row r="84">
          <cell r="G84" t="str">
            <v>04ULTRATEC</v>
          </cell>
          <cell r="H84" t="str">
            <v>04ULT</v>
          </cell>
          <cell r="I84" t="str">
            <v>04UL</v>
          </cell>
          <cell r="J84" t="str">
            <v>04U</v>
          </cell>
          <cell r="K84" t="str">
            <v>04</v>
          </cell>
          <cell r="L84" t="str">
            <v>ULTRATECH PRORATA</v>
          </cell>
          <cell r="M84">
            <v>-236.81</v>
          </cell>
          <cell r="N84">
            <v>-236.81</v>
          </cell>
          <cell r="O84">
            <v>-236.81</v>
          </cell>
        </row>
        <row r="85">
          <cell r="G85" t="str">
            <v>04ULTRATEC</v>
          </cell>
          <cell r="H85" t="str">
            <v>04ULT</v>
          </cell>
          <cell r="I85" t="str">
            <v>04UL</v>
          </cell>
          <cell r="J85" t="str">
            <v>04U</v>
          </cell>
          <cell r="K85" t="str">
            <v>04</v>
          </cell>
          <cell r="L85" t="str">
            <v>ULTRATECH PRORATA</v>
          </cell>
          <cell r="M85">
            <v>-236.81</v>
          </cell>
          <cell r="N85">
            <v>-236.81</v>
          </cell>
          <cell r="O85">
            <v>-236.81</v>
          </cell>
        </row>
        <row r="86">
          <cell r="G86" t="str">
            <v>04VONTHRON</v>
          </cell>
          <cell r="H86" t="str">
            <v>04VON</v>
          </cell>
          <cell r="I86" t="str">
            <v>04VO</v>
          </cell>
          <cell r="J86" t="str">
            <v>04V</v>
          </cell>
          <cell r="K86" t="str">
            <v>04</v>
          </cell>
          <cell r="L86" t="str">
            <v>VONTHRON PRORATA</v>
          </cell>
          <cell r="M86">
            <v>0</v>
          </cell>
          <cell r="N86">
            <v>-3912.31</v>
          </cell>
          <cell r="O86">
            <v>-3912.31</v>
          </cell>
        </row>
        <row r="87">
          <cell r="G87" t="str">
            <v>04VONTHRON</v>
          </cell>
          <cell r="H87" t="str">
            <v>04VON</v>
          </cell>
          <cell r="I87" t="str">
            <v>04VO</v>
          </cell>
          <cell r="J87" t="str">
            <v>04V</v>
          </cell>
          <cell r="K87" t="str">
            <v>04</v>
          </cell>
          <cell r="L87" t="str">
            <v>VONTHRON PRORATA</v>
          </cell>
          <cell r="M87">
            <v>0</v>
          </cell>
          <cell r="N87">
            <v>-3912.31</v>
          </cell>
          <cell r="O87">
            <v>-3912.31</v>
          </cell>
        </row>
        <row r="88">
          <cell r="G88" t="str">
            <v>04VONTHRON</v>
          </cell>
          <cell r="H88" t="str">
            <v>04VON</v>
          </cell>
          <cell r="I88" t="str">
            <v>04VO</v>
          </cell>
          <cell r="J88" t="str">
            <v>04V</v>
          </cell>
          <cell r="K88" t="str">
            <v>04</v>
          </cell>
          <cell r="L88" t="str">
            <v>VONTHRON PRORATA</v>
          </cell>
          <cell r="M88">
            <v>0</v>
          </cell>
          <cell r="N88">
            <v>-3912.31</v>
          </cell>
          <cell r="O88">
            <v>-3912.31</v>
          </cell>
        </row>
        <row r="89">
          <cell r="G89" t="str">
            <v>0ALTER0000</v>
          </cell>
          <cell r="H89" t="str">
            <v>0ALTE</v>
          </cell>
          <cell r="I89" t="str">
            <v>0ALT</v>
          </cell>
          <cell r="J89" t="str">
            <v>0AL</v>
          </cell>
          <cell r="K89" t="str">
            <v>0A</v>
          </cell>
          <cell r="L89" t="str">
            <v>ALTER DECONSTRUCTION</v>
          </cell>
          <cell r="M89">
            <v>-63231.09</v>
          </cell>
          <cell r="N89">
            <v>41532.78</v>
          </cell>
          <cell r="O89">
            <v>41532.78</v>
          </cell>
        </row>
        <row r="90">
          <cell r="G90" t="str">
            <v>0ALTER0000</v>
          </cell>
          <cell r="H90" t="str">
            <v>0ALTE</v>
          </cell>
          <cell r="I90" t="str">
            <v>0ALT</v>
          </cell>
          <cell r="J90" t="str">
            <v>0AL</v>
          </cell>
          <cell r="K90" t="str">
            <v>0A</v>
          </cell>
          <cell r="L90" t="str">
            <v>ALTER DECONSTRUCTION</v>
          </cell>
          <cell r="M90">
            <v>-63231.09</v>
          </cell>
          <cell r="N90">
            <v>41532.78</v>
          </cell>
          <cell r="O90">
            <v>41532.78</v>
          </cell>
        </row>
        <row r="91">
          <cell r="G91" t="str">
            <v>0ALTER0000</v>
          </cell>
          <cell r="H91" t="str">
            <v>0ALTE</v>
          </cell>
          <cell r="I91" t="str">
            <v>0ALT</v>
          </cell>
          <cell r="J91" t="str">
            <v>0AL</v>
          </cell>
          <cell r="K91" t="str">
            <v>0A</v>
          </cell>
          <cell r="L91" t="str">
            <v>ALTER DECONSTRUCTION</v>
          </cell>
          <cell r="M91">
            <v>-63231.09</v>
          </cell>
          <cell r="N91">
            <v>41532.78</v>
          </cell>
          <cell r="O91">
            <v>41532.78</v>
          </cell>
        </row>
        <row r="92">
          <cell r="G92" t="str">
            <v>0ALTER0000</v>
          </cell>
          <cell r="H92" t="str">
            <v>0ALTE</v>
          </cell>
          <cell r="I92" t="str">
            <v>0ALT</v>
          </cell>
          <cell r="J92" t="str">
            <v>0AL</v>
          </cell>
          <cell r="K92" t="str">
            <v>0A</v>
          </cell>
          <cell r="L92" t="str">
            <v>ALTER DECONSTRUCTION</v>
          </cell>
          <cell r="M92">
            <v>-63231.09</v>
          </cell>
          <cell r="N92">
            <v>41532.78</v>
          </cell>
          <cell r="O92">
            <v>41532.78</v>
          </cell>
        </row>
        <row r="93">
          <cell r="G93" t="str">
            <v>0AMAP00000</v>
          </cell>
          <cell r="H93" t="str">
            <v>0AMAP</v>
          </cell>
          <cell r="I93" t="str">
            <v>0AMA</v>
          </cell>
          <cell r="J93" t="str">
            <v>0AM</v>
          </cell>
          <cell r="K93" t="str">
            <v>0A</v>
          </cell>
          <cell r="L93" t="str">
            <v>AMAP AUTOS L'AUTO</v>
          </cell>
          <cell r="M93">
            <v>-1236.52</v>
          </cell>
          <cell r="N93">
            <v>-3476.16</v>
          </cell>
          <cell r="O93">
            <v>-558.54</v>
          </cell>
        </row>
        <row r="94">
          <cell r="G94" t="str">
            <v>0AMAP00000</v>
          </cell>
          <cell r="H94" t="str">
            <v>0AMAP</v>
          </cell>
          <cell r="I94" t="str">
            <v>0AMA</v>
          </cell>
          <cell r="J94" t="str">
            <v>0AM</v>
          </cell>
          <cell r="K94" t="str">
            <v>0A</v>
          </cell>
          <cell r="L94" t="str">
            <v>AMAP AUTOS L'AUTO</v>
          </cell>
          <cell r="M94">
            <v>-1236.52</v>
          </cell>
          <cell r="N94">
            <v>-3476.16</v>
          </cell>
          <cell r="O94">
            <v>-558.54</v>
          </cell>
        </row>
        <row r="95">
          <cell r="G95" t="str">
            <v>0AMAP00000</v>
          </cell>
          <cell r="H95" t="str">
            <v>0AMAP</v>
          </cell>
          <cell r="I95" t="str">
            <v>0AMA</v>
          </cell>
          <cell r="J95" t="str">
            <v>0AM</v>
          </cell>
          <cell r="K95" t="str">
            <v>0A</v>
          </cell>
          <cell r="L95" t="str">
            <v>AMAP AUTOS L'AUTO</v>
          </cell>
          <cell r="M95">
            <v>-1236.52</v>
          </cell>
          <cell r="N95">
            <v>-3476.16</v>
          </cell>
          <cell r="O95">
            <v>-558.54</v>
          </cell>
        </row>
        <row r="96">
          <cell r="G96" t="str">
            <v>0AMAP00000</v>
          </cell>
          <cell r="H96" t="str">
            <v>0AMAP</v>
          </cell>
          <cell r="I96" t="str">
            <v>0AMA</v>
          </cell>
          <cell r="J96" t="str">
            <v>0AM</v>
          </cell>
          <cell r="K96" t="str">
            <v>0A</v>
          </cell>
          <cell r="L96" t="str">
            <v>AMAP AUTOS L'AUTO</v>
          </cell>
          <cell r="M96">
            <v>-1236.52</v>
          </cell>
          <cell r="N96">
            <v>-3476.16</v>
          </cell>
          <cell r="O96">
            <v>-558.54</v>
          </cell>
        </row>
        <row r="97">
          <cell r="G97" t="str">
            <v>0ARMINDO00</v>
          </cell>
          <cell r="H97" t="str">
            <v>0ARMI</v>
          </cell>
          <cell r="I97" t="str">
            <v>0ARM</v>
          </cell>
          <cell r="J97" t="str">
            <v>0AR</v>
          </cell>
          <cell r="K97" t="str">
            <v>0A</v>
          </cell>
          <cell r="L97" t="str">
            <v>ARMINDO FRERE 160459</v>
          </cell>
          <cell r="M97">
            <v>-1964.11</v>
          </cell>
          <cell r="N97">
            <v>0</v>
          </cell>
          <cell r="O97">
            <v>0</v>
          </cell>
        </row>
        <row r="98">
          <cell r="G98" t="str">
            <v>0ATEBAT000</v>
          </cell>
          <cell r="H98" t="str">
            <v>0ATEB</v>
          </cell>
          <cell r="I98" t="str">
            <v>0ATE</v>
          </cell>
          <cell r="J98" t="str">
            <v>0AT</v>
          </cell>
          <cell r="K98" t="str">
            <v>0A</v>
          </cell>
          <cell r="L98" t="str">
            <v>ATEBAT</v>
          </cell>
          <cell r="M98">
            <v>-20287.400000000001</v>
          </cell>
          <cell r="N98">
            <v>0</v>
          </cell>
          <cell r="O98">
            <v>0</v>
          </cell>
        </row>
        <row r="99">
          <cell r="G99" t="str">
            <v>0BG0000000</v>
          </cell>
          <cell r="H99" t="str">
            <v>0BG00</v>
          </cell>
          <cell r="I99" t="str">
            <v>0BG0</v>
          </cell>
          <cell r="J99" t="str">
            <v>0BG</v>
          </cell>
          <cell r="K99" t="str">
            <v>0B</v>
          </cell>
          <cell r="L99" t="str">
            <v>BONTEMPS GILLES 00000697 SITU1</v>
          </cell>
          <cell r="M99">
            <v>-18983.150000000001</v>
          </cell>
          <cell r="N99">
            <v>0</v>
          </cell>
          <cell r="O99">
            <v>0</v>
          </cell>
        </row>
        <row r="100">
          <cell r="G100" t="str">
            <v>0CAVE00000</v>
          </cell>
          <cell r="H100" t="str">
            <v>0CAVE</v>
          </cell>
          <cell r="I100" t="str">
            <v>0CAV</v>
          </cell>
          <cell r="J100" t="str">
            <v>0CA</v>
          </cell>
          <cell r="K100" t="str">
            <v>0C</v>
          </cell>
          <cell r="L100" t="str">
            <v>CAVE DES GRANDS VINS 163216</v>
          </cell>
          <cell r="M100">
            <v>-703</v>
          </cell>
          <cell r="N100">
            <v>0</v>
          </cell>
          <cell r="O100">
            <v>0</v>
          </cell>
        </row>
        <row r="101">
          <cell r="G101" t="str">
            <v>0CB0000000</v>
          </cell>
          <cell r="H101" t="str">
            <v>0CB00</v>
          </cell>
          <cell r="I101" t="str">
            <v>0CB0</v>
          </cell>
          <cell r="J101" t="str">
            <v>0CB</v>
          </cell>
          <cell r="K101" t="str">
            <v>0C</v>
          </cell>
          <cell r="L101" t="str">
            <v>CB</v>
          </cell>
          <cell r="M101">
            <v>5247.71</v>
          </cell>
          <cell r="N101">
            <v>815.26</v>
          </cell>
          <cell r="O101">
            <v>2676.65</v>
          </cell>
        </row>
        <row r="102">
          <cell r="G102" t="str">
            <v>0CB0000000</v>
          </cell>
          <cell r="H102" t="str">
            <v>0CB00</v>
          </cell>
          <cell r="I102" t="str">
            <v>0CB0</v>
          </cell>
          <cell r="J102" t="str">
            <v>0CB</v>
          </cell>
          <cell r="K102" t="str">
            <v>0C</v>
          </cell>
          <cell r="L102" t="str">
            <v>CB</v>
          </cell>
          <cell r="M102">
            <v>5247.71</v>
          </cell>
          <cell r="N102">
            <v>815.26</v>
          </cell>
          <cell r="O102">
            <v>2676.65</v>
          </cell>
        </row>
        <row r="103">
          <cell r="G103" t="str">
            <v>0CB0000000</v>
          </cell>
          <cell r="H103" t="str">
            <v>0CB00</v>
          </cell>
          <cell r="I103" t="str">
            <v>0CB0</v>
          </cell>
          <cell r="J103" t="str">
            <v>0CB</v>
          </cell>
          <cell r="K103" t="str">
            <v>0C</v>
          </cell>
          <cell r="L103" t="str">
            <v>CB</v>
          </cell>
          <cell r="M103">
            <v>5247.71</v>
          </cell>
          <cell r="N103">
            <v>815.26</v>
          </cell>
          <cell r="O103">
            <v>2676.65</v>
          </cell>
        </row>
        <row r="104">
          <cell r="G104" t="str">
            <v>0CB0000000</v>
          </cell>
          <cell r="H104" t="str">
            <v>0CB00</v>
          </cell>
          <cell r="I104" t="str">
            <v>0CB0</v>
          </cell>
          <cell r="J104" t="str">
            <v>0CB</v>
          </cell>
          <cell r="K104" t="str">
            <v>0C</v>
          </cell>
          <cell r="L104" t="str">
            <v>CB</v>
          </cell>
          <cell r="M104">
            <v>5247.71</v>
          </cell>
          <cell r="N104">
            <v>815.26</v>
          </cell>
          <cell r="O104">
            <v>2676.65</v>
          </cell>
        </row>
        <row r="105">
          <cell r="G105" t="str">
            <v>0CEM000000</v>
          </cell>
          <cell r="H105" t="str">
            <v>0CEM0</v>
          </cell>
          <cell r="I105" t="str">
            <v>0CEM</v>
          </cell>
          <cell r="J105" t="str">
            <v>0CE</v>
          </cell>
          <cell r="K105" t="str">
            <v>0C</v>
          </cell>
          <cell r="L105" t="str">
            <v>COLMARIENNE D'ELECTRICITE MAINTENAN</v>
          </cell>
          <cell r="M105">
            <v>-81643.509999999995</v>
          </cell>
          <cell r="N105">
            <v>0</v>
          </cell>
          <cell r="O105">
            <v>0</v>
          </cell>
        </row>
        <row r="106">
          <cell r="G106" t="str">
            <v>0COLMA0000</v>
          </cell>
          <cell r="H106" t="str">
            <v>0COLM</v>
          </cell>
          <cell r="I106" t="str">
            <v>0COL</v>
          </cell>
          <cell r="J106" t="str">
            <v>0CO</v>
          </cell>
          <cell r="K106" t="str">
            <v>0C</v>
          </cell>
          <cell r="L106" t="str">
            <v>COLMARIENNE DES EAUX</v>
          </cell>
          <cell r="M106">
            <v>0</v>
          </cell>
          <cell r="N106">
            <v>-213.47</v>
          </cell>
          <cell r="O106">
            <v>0</v>
          </cell>
        </row>
        <row r="107">
          <cell r="G107" t="str">
            <v>0ECP000000</v>
          </cell>
          <cell r="H107" t="str">
            <v>0ECP0</v>
          </cell>
          <cell r="I107" t="str">
            <v>0ECP</v>
          </cell>
          <cell r="J107" t="str">
            <v>0EC</v>
          </cell>
          <cell r="K107" t="str">
            <v>0E</v>
          </cell>
          <cell r="L107" t="str">
            <v>EC PARTENAIRE</v>
          </cell>
          <cell r="M107">
            <v>-492</v>
          </cell>
          <cell r="N107">
            <v>-500</v>
          </cell>
          <cell r="O107">
            <v>-5065.2</v>
          </cell>
        </row>
        <row r="108">
          <cell r="G108" t="str">
            <v>0ECP000000</v>
          </cell>
          <cell r="H108" t="str">
            <v>0ECP0</v>
          </cell>
          <cell r="I108" t="str">
            <v>0ECP</v>
          </cell>
          <cell r="J108" t="str">
            <v>0EC</v>
          </cell>
          <cell r="K108" t="str">
            <v>0E</v>
          </cell>
          <cell r="L108" t="str">
            <v>EC PARTENAIRE</v>
          </cell>
          <cell r="M108">
            <v>-492</v>
          </cell>
          <cell r="N108">
            <v>-500</v>
          </cell>
          <cell r="O108">
            <v>-5065.2</v>
          </cell>
        </row>
        <row r="109">
          <cell r="G109" t="str">
            <v>0ECP000000</v>
          </cell>
          <cell r="H109" t="str">
            <v>0ECP0</v>
          </cell>
          <cell r="I109" t="str">
            <v>0ECP</v>
          </cell>
          <cell r="J109" t="str">
            <v>0EC</v>
          </cell>
          <cell r="K109" t="str">
            <v>0E</v>
          </cell>
          <cell r="L109" t="str">
            <v>EC PARTENAIRE</v>
          </cell>
          <cell r="M109">
            <v>-492</v>
          </cell>
          <cell r="N109">
            <v>-500</v>
          </cell>
          <cell r="O109">
            <v>-5065.2</v>
          </cell>
        </row>
        <row r="110">
          <cell r="G110" t="str">
            <v>0ECP000000</v>
          </cell>
          <cell r="H110" t="str">
            <v>0ECP0</v>
          </cell>
          <cell r="I110" t="str">
            <v>0ECP</v>
          </cell>
          <cell r="J110" t="str">
            <v>0EC</v>
          </cell>
          <cell r="K110" t="str">
            <v>0E</v>
          </cell>
          <cell r="L110" t="str">
            <v>EC PARTENAIRE</v>
          </cell>
          <cell r="M110">
            <v>-492</v>
          </cell>
          <cell r="N110">
            <v>-500</v>
          </cell>
          <cell r="O110">
            <v>-5065.2</v>
          </cell>
        </row>
        <row r="111">
          <cell r="G111" t="str">
            <v>0EUROMETAL</v>
          </cell>
          <cell r="H111" t="str">
            <v>0EURO</v>
          </cell>
          <cell r="I111" t="str">
            <v>0EUR</v>
          </cell>
          <cell r="J111" t="str">
            <v>0EU</v>
          </cell>
          <cell r="K111" t="str">
            <v>0E</v>
          </cell>
          <cell r="L111" t="str">
            <v>EUROMETAL</v>
          </cell>
          <cell r="M111">
            <v>1650</v>
          </cell>
          <cell r="N111">
            <v>0</v>
          </cell>
          <cell r="O111">
            <v>0</v>
          </cell>
        </row>
        <row r="112">
          <cell r="G112" t="str">
            <v>0HABITAT00</v>
          </cell>
          <cell r="H112" t="str">
            <v>0HABI</v>
          </cell>
          <cell r="I112" t="str">
            <v>0HAB</v>
          </cell>
          <cell r="J112" t="str">
            <v>0HA</v>
          </cell>
          <cell r="K112" t="str">
            <v>0H</v>
          </cell>
          <cell r="L112" t="str">
            <v>HABITAT GESTION KISTNER</v>
          </cell>
          <cell r="M112">
            <v>5459.24</v>
          </cell>
          <cell r="N112">
            <v>-3850.8</v>
          </cell>
          <cell r="O112">
            <v>5665.64</v>
          </cell>
        </row>
        <row r="113">
          <cell r="G113" t="str">
            <v>0HABITAT00</v>
          </cell>
          <cell r="H113" t="str">
            <v>0HABI</v>
          </cell>
          <cell r="I113" t="str">
            <v>0HAB</v>
          </cell>
          <cell r="J113" t="str">
            <v>0HA</v>
          </cell>
          <cell r="K113" t="str">
            <v>0H</v>
          </cell>
          <cell r="L113" t="str">
            <v>HABITAT GESTION KISTNER</v>
          </cell>
          <cell r="M113">
            <v>5459.24</v>
          </cell>
          <cell r="N113">
            <v>-3850.8</v>
          </cell>
          <cell r="O113">
            <v>5665.64</v>
          </cell>
        </row>
        <row r="114">
          <cell r="G114" t="str">
            <v>0HABITAT00</v>
          </cell>
          <cell r="H114" t="str">
            <v>0HABI</v>
          </cell>
          <cell r="I114" t="str">
            <v>0HAB</v>
          </cell>
          <cell r="J114" t="str">
            <v>0HA</v>
          </cell>
          <cell r="K114" t="str">
            <v>0H</v>
          </cell>
          <cell r="L114" t="str">
            <v>HABITAT GESTION KISTNER</v>
          </cell>
          <cell r="M114">
            <v>5459.24</v>
          </cell>
          <cell r="N114">
            <v>-3850.8</v>
          </cell>
          <cell r="O114">
            <v>5665.64</v>
          </cell>
        </row>
        <row r="115">
          <cell r="G115" t="str">
            <v>0HABITAT00</v>
          </cell>
          <cell r="H115" t="str">
            <v>0HABI</v>
          </cell>
          <cell r="I115" t="str">
            <v>0HAB</v>
          </cell>
          <cell r="J115" t="str">
            <v>0HA</v>
          </cell>
          <cell r="K115" t="str">
            <v>0H</v>
          </cell>
          <cell r="L115" t="str">
            <v>HABITAT GESTION KISTNER</v>
          </cell>
          <cell r="M115">
            <v>5459.24</v>
          </cell>
          <cell r="N115">
            <v>-3850.8</v>
          </cell>
          <cell r="O115">
            <v>5665.64</v>
          </cell>
        </row>
        <row r="116">
          <cell r="G116" t="str">
            <v>0HORDIS000</v>
          </cell>
          <cell r="H116" t="str">
            <v>0HORD</v>
          </cell>
          <cell r="I116" t="str">
            <v>0HOR</v>
          </cell>
          <cell r="J116" t="str">
            <v>0HO</v>
          </cell>
          <cell r="K116" t="str">
            <v>0H</v>
          </cell>
          <cell r="L116" t="str">
            <v>HORDIS 170400024</v>
          </cell>
          <cell r="M116">
            <v>0</v>
          </cell>
          <cell r="N116">
            <v>-502.22</v>
          </cell>
          <cell r="O116">
            <v>0</v>
          </cell>
        </row>
        <row r="117">
          <cell r="G117" t="str">
            <v>0IRIS00000</v>
          </cell>
          <cell r="H117" t="str">
            <v>0IRIS</v>
          </cell>
          <cell r="I117" t="str">
            <v>0IRI</v>
          </cell>
          <cell r="J117" t="str">
            <v>0IR</v>
          </cell>
          <cell r="K117" t="str">
            <v>0I</v>
          </cell>
          <cell r="L117" t="str">
            <v>IRIS SURETE MULHOUSE</v>
          </cell>
          <cell r="M117">
            <v>-18000</v>
          </cell>
          <cell r="N117">
            <v>0</v>
          </cell>
          <cell r="O117">
            <v>0</v>
          </cell>
        </row>
        <row r="118">
          <cell r="G118" t="str">
            <v>0LM0000000</v>
          </cell>
          <cell r="H118" t="str">
            <v>0LM00</v>
          </cell>
          <cell r="I118" t="str">
            <v>0LM0</v>
          </cell>
          <cell r="J118" t="str">
            <v>0LM</v>
          </cell>
          <cell r="K118" t="str">
            <v>0L</v>
          </cell>
          <cell r="L118" t="str">
            <v>LM SERRURERIE</v>
          </cell>
          <cell r="M118">
            <v>0</v>
          </cell>
          <cell r="N118">
            <v>-8627.4</v>
          </cell>
          <cell r="O118">
            <v>0</v>
          </cell>
        </row>
        <row r="119">
          <cell r="G119" t="str">
            <v>0MIMIF0000</v>
          </cell>
          <cell r="H119" t="str">
            <v>0MIMI</v>
          </cell>
          <cell r="I119" t="str">
            <v>0MIM</v>
          </cell>
          <cell r="J119" t="str">
            <v>0MI</v>
          </cell>
          <cell r="K119" t="str">
            <v>0M</v>
          </cell>
          <cell r="L119" t="str">
            <v>MIMI FRERE</v>
          </cell>
          <cell r="M119">
            <v>0</v>
          </cell>
          <cell r="N119">
            <v>0</v>
          </cell>
          <cell r="O119">
            <v>-12000</v>
          </cell>
        </row>
        <row r="120">
          <cell r="G120" t="str">
            <v>0MIMIF0000</v>
          </cell>
          <cell r="H120" t="str">
            <v>0MIMI</v>
          </cell>
          <cell r="I120" t="str">
            <v>0MIM</v>
          </cell>
          <cell r="J120" t="str">
            <v>0MI</v>
          </cell>
          <cell r="K120" t="str">
            <v>0M</v>
          </cell>
          <cell r="L120" t="str">
            <v>MIMI FRERE</v>
          </cell>
          <cell r="M120">
            <v>0</v>
          </cell>
          <cell r="N120">
            <v>0</v>
          </cell>
          <cell r="O120">
            <v>-12000</v>
          </cell>
        </row>
        <row r="121">
          <cell r="G121" t="str">
            <v>0MINIMAX00</v>
          </cell>
          <cell r="H121" t="str">
            <v>0MINI</v>
          </cell>
          <cell r="I121" t="str">
            <v>0MIN</v>
          </cell>
          <cell r="J121" t="str">
            <v>0MI</v>
          </cell>
          <cell r="K121" t="str">
            <v>0M</v>
          </cell>
          <cell r="L121" t="str">
            <v>MINIMAX</v>
          </cell>
          <cell r="M121">
            <v>-45742.22</v>
          </cell>
          <cell r="N121">
            <v>0</v>
          </cell>
          <cell r="O121">
            <v>0</v>
          </cell>
        </row>
        <row r="122">
          <cell r="G122" t="str">
            <v>0ORAN00000</v>
          </cell>
          <cell r="H122" t="str">
            <v>0ORAN</v>
          </cell>
          <cell r="I122" t="str">
            <v>0ORA</v>
          </cell>
          <cell r="J122" t="str">
            <v>0OR</v>
          </cell>
          <cell r="K122" t="str">
            <v>0O</v>
          </cell>
          <cell r="L122" t="str">
            <v>ORANGE</v>
          </cell>
          <cell r="M122">
            <v>-372.41</v>
          </cell>
          <cell r="N122">
            <v>-868.36</v>
          </cell>
          <cell r="O122">
            <v>-533.78</v>
          </cell>
        </row>
        <row r="123">
          <cell r="G123" t="str">
            <v>0ORAN00000</v>
          </cell>
          <cell r="H123" t="str">
            <v>0ORAN</v>
          </cell>
          <cell r="I123" t="str">
            <v>0ORA</v>
          </cell>
          <cell r="J123" t="str">
            <v>0OR</v>
          </cell>
          <cell r="K123" t="str">
            <v>0O</v>
          </cell>
          <cell r="L123" t="str">
            <v>ORANGE</v>
          </cell>
          <cell r="M123">
            <v>-372.41</v>
          </cell>
          <cell r="N123">
            <v>-868.36</v>
          </cell>
          <cell r="O123">
            <v>-533.78</v>
          </cell>
        </row>
        <row r="124">
          <cell r="G124" t="str">
            <v>0ORAN00000</v>
          </cell>
          <cell r="H124" t="str">
            <v>0ORAN</v>
          </cell>
          <cell r="I124" t="str">
            <v>0ORA</v>
          </cell>
          <cell r="J124" t="str">
            <v>0OR</v>
          </cell>
          <cell r="K124" t="str">
            <v>0O</v>
          </cell>
          <cell r="L124" t="str">
            <v>ORANGE</v>
          </cell>
          <cell r="M124">
            <v>-372.41</v>
          </cell>
          <cell r="N124">
            <v>-868.36</v>
          </cell>
          <cell r="O124">
            <v>-533.78</v>
          </cell>
        </row>
        <row r="125">
          <cell r="G125" t="str">
            <v>0ORAN00000</v>
          </cell>
          <cell r="H125" t="str">
            <v>0ORAN</v>
          </cell>
          <cell r="I125" t="str">
            <v>0ORA</v>
          </cell>
          <cell r="J125" t="str">
            <v>0OR</v>
          </cell>
          <cell r="K125" t="str">
            <v>0O</v>
          </cell>
          <cell r="L125" t="str">
            <v>ORANGE</v>
          </cell>
          <cell r="M125">
            <v>-372.41</v>
          </cell>
          <cell r="N125">
            <v>-868.36</v>
          </cell>
          <cell r="O125">
            <v>-533.78</v>
          </cell>
        </row>
        <row r="126">
          <cell r="G126" t="str">
            <v>0PNS000000</v>
          </cell>
          <cell r="H126" t="str">
            <v>0PNS0</v>
          </cell>
          <cell r="I126" t="str">
            <v>0PNS</v>
          </cell>
          <cell r="J126" t="str">
            <v>0PN</v>
          </cell>
          <cell r="K126" t="str">
            <v>0P</v>
          </cell>
          <cell r="L126" t="str">
            <v>PARDAVILA NETTOYAGE SERVICES</v>
          </cell>
          <cell r="M126">
            <v>-4956</v>
          </cell>
          <cell r="N126">
            <v>0</v>
          </cell>
          <cell r="O126">
            <v>0</v>
          </cell>
        </row>
        <row r="127">
          <cell r="G127" t="str">
            <v>0SAED00000</v>
          </cell>
          <cell r="H127" t="str">
            <v>0SAED</v>
          </cell>
          <cell r="I127" t="str">
            <v>0SAE</v>
          </cell>
          <cell r="J127" t="str">
            <v>0SA</v>
          </cell>
          <cell r="K127" t="str">
            <v>0S</v>
          </cell>
          <cell r="L127" t="str">
            <v>SAED</v>
          </cell>
          <cell r="M127">
            <v>-36795.660000000003</v>
          </cell>
          <cell r="N127">
            <v>0</v>
          </cell>
          <cell r="O127">
            <v>0</v>
          </cell>
        </row>
        <row r="128">
          <cell r="G128" t="str">
            <v>0SAI000000</v>
          </cell>
          <cell r="H128" t="str">
            <v>0SAI0</v>
          </cell>
          <cell r="I128" t="str">
            <v>0SAI</v>
          </cell>
          <cell r="J128" t="str">
            <v>0SA</v>
          </cell>
          <cell r="K128" t="str">
            <v>0S</v>
          </cell>
          <cell r="L128" t="str">
            <v>SAI</v>
          </cell>
          <cell r="M128">
            <v>-6476.4</v>
          </cell>
          <cell r="N128">
            <v>-3600</v>
          </cell>
          <cell r="O128">
            <v>0</v>
          </cell>
        </row>
        <row r="129">
          <cell r="G129" t="str">
            <v>0SAI000000</v>
          </cell>
          <cell r="H129" t="str">
            <v>0SAI0</v>
          </cell>
          <cell r="I129" t="str">
            <v>0SAI</v>
          </cell>
          <cell r="J129" t="str">
            <v>0SA</v>
          </cell>
          <cell r="K129" t="str">
            <v>0S</v>
          </cell>
          <cell r="L129" t="str">
            <v>SAI</v>
          </cell>
          <cell r="M129">
            <v>-6476.4</v>
          </cell>
          <cell r="N129">
            <v>-3600</v>
          </cell>
          <cell r="O129">
            <v>0</v>
          </cell>
        </row>
        <row r="130">
          <cell r="G130" t="str">
            <v>0SOCODIS00</v>
          </cell>
          <cell r="H130" t="str">
            <v>0SOCO</v>
          </cell>
          <cell r="I130" t="str">
            <v>0SOC</v>
          </cell>
          <cell r="J130" t="str">
            <v>0SO</v>
          </cell>
          <cell r="K130" t="str">
            <v>0S</v>
          </cell>
          <cell r="L130" t="str">
            <v>CENTRE LECLERC SOCODIS</v>
          </cell>
          <cell r="M130">
            <v>-71770.720000000001</v>
          </cell>
          <cell r="N130">
            <v>-81010.41</v>
          </cell>
          <cell r="O130">
            <v>-13217.38</v>
          </cell>
        </row>
        <row r="131">
          <cell r="G131" t="str">
            <v>0SOCODIS00</v>
          </cell>
          <cell r="H131" t="str">
            <v>0SOCO</v>
          </cell>
          <cell r="I131" t="str">
            <v>0SOC</v>
          </cell>
          <cell r="J131" t="str">
            <v>0SO</v>
          </cell>
          <cell r="K131" t="str">
            <v>0S</v>
          </cell>
          <cell r="L131" t="str">
            <v>CENTRE LECLERC SOCODIS</v>
          </cell>
          <cell r="M131">
            <v>-71770.720000000001</v>
          </cell>
          <cell r="N131">
            <v>-81010.41</v>
          </cell>
          <cell r="O131">
            <v>-13217.38</v>
          </cell>
        </row>
        <row r="132">
          <cell r="G132" t="str">
            <v>0SOCODIS00</v>
          </cell>
          <cell r="H132" t="str">
            <v>0SOCO</v>
          </cell>
          <cell r="I132" t="str">
            <v>0SOC</v>
          </cell>
          <cell r="J132" t="str">
            <v>0SO</v>
          </cell>
          <cell r="K132" t="str">
            <v>0S</v>
          </cell>
          <cell r="L132" t="str">
            <v>CENTRE LECLERC SOCODIS</v>
          </cell>
          <cell r="M132">
            <v>-71770.720000000001</v>
          </cell>
          <cell r="N132">
            <v>-81010.41</v>
          </cell>
          <cell r="O132">
            <v>-13217.38</v>
          </cell>
        </row>
        <row r="133">
          <cell r="G133" t="str">
            <v>0SOCODIS00</v>
          </cell>
          <cell r="H133" t="str">
            <v>0SOCO</v>
          </cell>
          <cell r="I133" t="str">
            <v>0SOC</v>
          </cell>
          <cell r="J133" t="str">
            <v>0SO</v>
          </cell>
          <cell r="K133" t="str">
            <v>0S</v>
          </cell>
          <cell r="L133" t="str">
            <v>CENTRE LECLERC SOCODIS</v>
          </cell>
          <cell r="M133">
            <v>-71770.720000000001</v>
          </cell>
          <cell r="N133">
            <v>-81010.41</v>
          </cell>
          <cell r="O133">
            <v>-13217.38</v>
          </cell>
        </row>
        <row r="134">
          <cell r="G134" t="str">
            <v>0STRATEC00</v>
          </cell>
          <cell r="H134" t="str">
            <v>0STRA</v>
          </cell>
          <cell r="I134" t="str">
            <v>0STR</v>
          </cell>
          <cell r="J134" t="str">
            <v>0ST</v>
          </cell>
          <cell r="K134" t="str">
            <v>0S</v>
          </cell>
          <cell r="L134" t="str">
            <v>STRATEC SITU 1</v>
          </cell>
          <cell r="M134">
            <v>-124743.02</v>
          </cell>
          <cell r="N134">
            <v>0</v>
          </cell>
          <cell r="O134">
            <v>0</v>
          </cell>
        </row>
        <row r="135">
          <cell r="G135" t="str">
            <v>0TRESCH000</v>
          </cell>
          <cell r="H135" t="str">
            <v>0TRES</v>
          </cell>
          <cell r="I135" t="str">
            <v>0TRE</v>
          </cell>
          <cell r="J135" t="str">
            <v>0TR</v>
          </cell>
          <cell r="K135" t="str">
            <v>0T</v>
          </cell>
          <cell r="L135" t="str">
            <v>TRESCH AVOCAT</v>
          </cell>
          <cell r="M135">
            <v>0</v>
          </cell>
          <cell r="N135">
            <v>-655.9</v>
          </cell>
          <cell r="O135">
            <v>0</v>
          </cell>
        </row>
        <row r="136">
          <cell r="G136" t="str">
            <v>0UBIQ00000</v>
          </cell>
          <cell r="H136" t="str">
            <v>0UBIQ</v>
          </cell>
          <cell r="I136" t="str">
            <v>0UBI</v>
          </cell>
          <cell r="J136" t="str">
            <v>0UB</v>
          </cell>
          <cell r="K136" t="str">
            <v>0U</v>
          </cell>
          <cell r="L136" t="str">
            <v>UBIQSYSYEM</v>
          </cell>
          <cell r="M136">
            <v>0</v>
          </cell>
          <cell r="N136">
            <v>0</v>
          </cell>
          <cell r="O136">
            <v>-600.04</v>
          </cell>
        </row>
        <row r="137">
          <cell r="G137" t="str">
            <v>0UBIQ00000</v>
          </cell>
          <cell r="H137" t="str">
            <v>0UBIQ</v>
          </cell>
          <cell r="I137" t="str">
            <v>0UBI</v>
          </cell>
          <cell r="J137" t="str">
            <v>0UB</v>
          </cell>
          <cell r="K137" t="str">
            <v>0U</v>
          </cell>
          <cell r="L137" t="str">
            <v>UBIQSYSYEM</v>
          </cell>
          <cell r="M137">
            <v>0</v>
          </cell>
          <cell r="N137">
            <v>0</v>
          </cell>
          <cell r="O137">
            <v>-600.04</v>
          </cell>
        </row>
        <row r="138">
          <cell r="G138" t="str">
            <v>0VEGA00000</v>
          </cell>
          <cell r="H138" t="str">
            <v>0VEGA</v>
          </cell>
          <cell r="I138" t="str">
            <v>0VEG</v>
          </cell>
          <cell r="J138" t="str">
            <v>0VE</v>
          </cell>
          <cell r="K138" t="str">
            <v>0V</v>
          </cell>
          <cell r="L138" t="str">
            <v>VEGA</v>
          </cell>
          <cell r="M138">
            <v>0</v>
          </cell>
          <cell r="N138">
            <v>-888</v>
          </cell>
          <cell r="O138">
            <v>0</v>
          </cell>
        </row>
        <row r="139">
          <cell r="G139" t="str">
            <v>0VONTHRON0</v>
          </cell>
          <cell r="H139" t="str">
            <v>0VONT</v>
          </cell>
          <cell r="I139" t="str">
            <v>0VON</v>
          </cell>
          <cell r="J139" t="str">
            <v>0VO</v>
          </cell>
          <cell r="K139" t="str">
            <v>0V</v>
          </cell>
          <cell r="L139" t="str">
            <v>VONTHRON</v>
          </cell>
          <cell r="M139">
            <v>0</v>
          </cell>
          <cell r="N139">
            <v>0</v>
          </cell>
          <cell r="O139">
            <v>-379.68</v>
          </cell>
        </row>
        <row r="140">
          <cell r="G140" t="str">
            <v>0VONTHRON0</v>
          </cell>
          <cell r="H140" t="str">
            <v>0VONT</v>
          </cell>
          <cell r="I140" t="str">
            <v>0VON</v>
          </cell>
          <cell r="J140" t="str">
            <v>0VO</v>
          </cell>
          <cell r="K140" t="str">
            <v>0V</v>
          </cell>
          <cell r="L140" t="str">
            <v>VONTHRON</v>
          </cell>
          <cell r="M140">
            <v>0</v>
          </cell>
          <cell r="N140">
            <v>0</v>
          </cell>
          <cell r="O140">
            <v>-379.68</v>
          </cell>
        </row>
        <row r="141">
          <cell r="G141">
            <v>10130000</v>
          </cell>
          <cell r="H141" t="str">
            <v>10130</v>
          </cell>
          <cell r="I141" t="str">
            <v>1013</v>
          </cell>
          <cell r="J141" t="str">
            <v>101</v>
          </cell>
          <cell r="K141" t="str">
            <v>10</v>
          </cell>
          <cell r="L141" t="str">
            <v>Capital social</v>
          </cell>
          <cell r="M141">
            <v>-157200</v>
          </cell>
          <cell r="N141">
            <v>-155600</v>
          </cell>
          <cell r="O141">
            <v>-155600</v>
          </cell>
        </row>
        <row r="142">
          <cell r="G142">
            <v>10130000</v>
          </cell>
          <cell r="H142" t="str">
            <v>10130</v>
          </cell>
          <cell r="I142" t="str">
            <v>1013</v>
          </cell>
          <cell r="J142" t="str">
            <v>101</v>
          </cell>
          <cell r="K142" t="str">
            <v>10</v>
          </cell>
          <cell r="L142" t="str">
            <v>Capital social</v>
          </cell>
          <cell r="M142">
            <v>-157200</v>
          </cell>
          <cell r="N142">
            <v>-155600</v>
          </cell>
          <cell r="O142">
            <v>-155600</v>
          </cell>
        </row>
        <row r="143">
          <cell r="G143">
            <v>10130000</v>
          </cell>
          <cell r="H143" t="str">
            <v>10130</v>
          </cell>
          <cell r="I143" t="str">
            <v>1013</v>
          </cell>
          <cell r="J143" t="str">
            <v>101</v>
          </cell>
          <cell r="K143" t="str">
            <v>10</v>
          </cell>
          <cell r="L143" t="str">
            <v>Capital social</v>
          </cell>
          <cell r="M143">
            <v>-157200</v>
          </cell>
          <cell r="N143">
            <v>-155600</v>
          </cell>
          <cell r="O143">
            <v>-155600</v>
          </cell>
        </row>
        <row r="144">
          <cell r="G144">
            <v>10130000</v>
          </cell>
          <cell r="H144" t="str">
            <v>10130</v>
          </cell>
          <cell r="I144" t="str">
            <v>1013</v>
          </cell>
          <cell r="J144" t="str">
            <v>101</v>
          </cell>
          <cell r="K144" t="str">
            <v>10</v>
          </cell>
          <cell r="L144" t="str">
            <v>Capital social</v>
          </cell>
          <cell r="M144">
            <v>-157200</v>
          </cell>
          <cell r="N144">
            <v>-155600</v>
          </cell>
          <cell r="O144">
            <v>-155600</v>
          </cell>
        </row>
        <row r="145">
          <cell r="G145">
            <v>10611000</v>
          </cell>
          <cell r="H145" t="str">
            <v>10611</v>
          </cell>
          <cell r="I145" t="str">
            <v>1061</v>
          </cell>
          <cell r="J145" t="str">
            <v>106</v>
          </cell>
          <cell r="K145" t="str">
            <v>10</v>
          </cell>
          <cell r="L145" t="str">
            <v>Reserve legale</v>
          </cell>
          <cell r="M145">
            <v>-15840</v>
          </cell>
          <cell r="N145">
            <v>-15840</v>
          </cell>
          <cell r="O145">
            <v>-15840</v>
          </cell>
        </row>
        <row r="146">
          <cell r="G146">
            <v>10611000</v>
          </cell>
          <cell r="H146" t="str">
            <v>10611</v>
          </cell>
          <cell r="I146" t="str">
            <v>1061</v>
          </cell>
          <cell r="J146" t="str">
            <v>106</v>
          </cell>
          <cell r="K146" t="str">
            <v>10</v>
          </cell>
          <cell r="L146" t="str">
            <v>Reserve legale</v>
          </cell>
          <cell r="M146">
            <v>-15840</v>
          </cell>
          <cell r="N146">
            <v>-15840</v>
          </cell>
          <cell r="O146">
            <v>-15840</v>
          </cell>
        </row>
        <row r="147">
          <cell r="G147">
            <v>10611000</v>
          </cell>
          <cell r="H147" t="str">
            <v>10611</v>
          </cell>
          <cell r="I147" t="str">
            <v>1061</v>
          </cell>
          <cell r="J147" t="str">
            <v>106</v>
          </cell>
          <cell r="K147" t="str">
            <v>10</v>
          </cell>
          <cell r="L147" t="str">
            <v>Reserve legale</v>
          </cell>
          <cell r="M147">
            <v>-15840</v>
          </cell>
          <cell r="N147">
            <v>-15840</v>
          </cell>
          <cell r="O147">
            <v>-15840</v>
          </cell>
        </row>
        <row r="148">
          <cell r="G148">
            <v>10611000</v>
          </cell>
          <cell r="H148" t="str">
            <v>10611</v>
          </cell>
          <cell r="I148" t="str">
            <v>1061</v>
          </cell>
          <cell r="J148" t="str">
            <v>106</v>
          </cell>
          <cell r="K148" t="str">
            <v>10</v>
          </cell>
          <cell r="L148" t="str">
            <v>Reserve legale</v>
          </cell>
          <cell r="M148">
            <v>-15840</v>
          </cell>
          <cell r="N148">
            <v>-15840</v>
          </cell>
          <cell r="O148">
            <v>-15840</v>
          </cell>
        </row>
        <row r="149">
          <cell r="G149">
            <v>10680000</v>
          </cell>
          <cell r="H149" t="str">
            <v>10680</v>
          </cell>
          <cell r="I149" t="str">
            <v>1068</v>
          </cell>
          <cell r="J149" t="str">
            <v>106</v>
          </cell>
          <cell r="K149" t="str">
            <v>10</v>
          </cell>
          <cell r="L149" t="str">
            <v>Autres reserves</v>
          </cell>
          <cell r="M149">
            <v>-3990600.55</v>
          </cell>
          <cell r="N149">
            <v>-4468643.8600000003</v>
          </cell>
          <cell r="O149">
            <v>-2051244.85</v>
          </cell>
        </row>
        <row r="150">
          <cell r="G150">
            <v>10680000</v>
          </cell>
          <cell r="H150" t="str">
            <v>10680</v>
          </cell>
          <cell r="I150" t="str">
            <v>1068</v>
          </cell>
          <cell r="J150" t="str">
            <v>106</v>
          </cell>
          <cell r="K150" t="str">
            <v>10</v>
          </cell>
          <cell r="L150" t="str">
            <v>Autres reserves</v>
          </cell>
          <cell r="M150">
            <v>-3990600.55</v>
          </cell>
          <cell r="N150">
            <v>-4468643.8600000003</v>
          </cell>
          <cell r="O150">
            <v>-2051244.85</v>
          </cell>
        </row>
        <row r="151">
          <cell r="G151">
            <v>10680000</v>
          </cell>
          <cell r="H151" t="str">
            <v>10680</v>
          </cell>
          <cell r="I151" t="str">
            <v>1068</v>
          </cell>
          <cell r="J151" t="str">
            <v>106</v>
          </cell>
          <cell r="K151" t="str">
            <v>10</v>
          </cell>
          <cell r="L151" t="str">
            <v>Autres reserves</v>
          </cell>
          <cell r="M151">
            <v>-3990600.55</v>
          </cell>
          <cell r="N151">
            <v>-4468643.8600000003</v>
          </cell>
          <cell r="O151">
            <v>-2051244.85</v>
          </cell>
        </row>
        <row r="152">
          <cell r="G152">
            <v>10680000</v>
          </cell>
          <cell r="H152" t="str">
            <v>10680</v>
          </cell>
          <cell r="I152" t="str">
            <v>1068</v>
          </cell>
          <cell r="J152" t="str">
            <v>106</v>
          </cell>
          <cell r="K152" t="str">
            <v>10</v>
          </cell>
          <cell r="L152" t="str">
            <v>Autres reserves</v>
          </cell>
          <cell r="M152">
            <v>-3990600.55</v>
          </cell>
          <cell r="N152">
            <v>-4468643.8600000003</v>
          </cell>
          <cell r="O152">
            <v>-2051244.85</v>
          </cell>
        </row>
        <row r="153">
          <cell r="G153">
            <v>10680100</v>
          </cell>
          <cell r="H153" t="str">
            <v>10680</v>
          </cell>
          <cell r="I153" t="str">
            <v>1068</v>
          </cell>
          <cell r="J153" t="str">
            <v>106</v>
          </cell>
          <cell r="K153" t="str">
            <v>10</v>
          </cell>
          <cell r="L153" t="str">
            <v>Autres reserves holding</v>
          </cell>
          <cell r="M153">
            <v>-12437396.140000001</v>
          </cell>
          <cell r="N153">
            <v>-12437396.140000001</v>
          </cell>
          <cell r="O153">
            <v>-12437396.140000001</v>
          </cell>
        </row>
        <row r="154">
          <cell r="G154">
            <v>10680100</v>
          </cell>
          <cell r="H154" t="str">
            <v>10680</v>
          </cell>
          <cell r="I154" t="str">
            <v>1068</v>
          </cell>
          <cell r="J154" t="str">
            <v>106</v>
          </cell>
          <cell r="K154" t="str">
            <v>10</v>
          </cell>
          <cell r="L154" t="str">
            <v>Autres reserves holding</v>
          </cell>
          <cell r="M154">
            <v>-12437396.140000001</v>
          </cell>
          <cell r="N154">
            <v>-12437396.140000001</v>
          </cell>
          <cell r="O154">
            <v>-12437396.140000001</v>
          </cell>
        </row>
        <row r="155">
          <cell r="G155">
            <v>10680100</v>
          </cell>
          <cell r="H155" t="str">
            <v>10680</v>
          </cell>
          <cell r="I155" t="str">
            <v>1068</v>
          </cell>
          <cell r="J155" t="str">
            <v>106</v>
          </cell>
          <cell r="K155" t="str">
            <v>10</v>
          </cell>
          <cell r="L155" t="str">
            <v>Autres reserves holding</v>
          </cell>
          <cell r="M155">
            <v>-12437396.140000001</v>
          </cell>
          <cell r="N155">
            <v>-12437396.140000001</v>
          </cell>
          <cell r="O155">
            <v>-12437396.140000001</v>
          </cell>
        </row>
        <row r="156">
          <cell r="G156">
            <v>10680100</v>
          </cell>
          <cell r="H156" t="str">
            <v>10680</v>
          </cell>
          <cell r="I156" t="str">
            <v>1068</v>
          </cell>
          <cell r="J156" t="str">
            <v>106</v>
          </cell>
          <cell r="K156" t="str">
            <v>10</v>
          </cell>
          <cell r="L156" t="str">
            <v>Autres reserves holding</v>
          </cell>
          <cell r="M156">
            <v>-12437396.140000001</v>
          </cell>
          <cell r="N156">
            <v>-12437396.140000001</v>
          </cell>
          <cell r="O156">
            <v>-12437396.140000001</v>
          </cell>
        </row>
        <row r="157">
          <cell r="G157">
            <v>15180000</v>
          </cell>
          <cell r="H157" t="str">
            <v>15180</v>
          </cell>
          <cell r="I157" t="str">
            <v>1518</v>
          </cell>
          <cell r="J157" t="str">
            <v>151</v>
          </cell>
          <cell r="K157" t="str">
            <v>15</v>
          </cell>
          <cell r="L157" t="str">
            <v>Autres provisions pour risques</v>
          </cell>
          <cell r="M157">
            <v>-14795</v>
          </cell>
          <cell r="N157">
            <v>-40862</v>
          </cell>
          <cell r="O157">
            <v>-14795</v>
          </cell>
        </row>
        <row r="158">
          <cell r="G158">
            <v>15180000</v>
          </cell>
          <cell r="H158" t="str">
            <v>15180</v>
          </cell>
          <cell r="I158" t="str">
            <v>1518</v>
          </cell>
          <cell r="J158" t="str">
            <v>151</v>
          </cell>
          <cell r="K158" t="str">
            <v>15</v>
          </cell>
          <cell r="L158" t="str">
            <v>Autres provisions pour risques</v>
          </cell>
          <cell r="M158">
            <v>-14795</v>
          </cell>
          <cell r="N158">
            <v>-40862</v>
          </cell>
          <cell r="O158">
            <v>-14795</v>
          </cell>
        </row>
        <row r="159">
          <cell r="G159">
            <v>15180000</v>
          </cell>
          <cell r="H159" t="str">
            <v>15180</v>
          </cell>
          <cell r="I159" t="str">
            <v>1518</v>
          </cell>
          <cell r="J159" t="str">
            <v>151</v>
          </cell>
          <cell r="K159" t="str">
            <v>15</v>
          </cell>
          <cell r="L159" t="str">
            <v>Autres provisions pour risques</v>
          </cell>
          <cell r="M159">
            <v>-14795</v>
          </cell>
          <cell r="N159">
            <v>-40862</v>
          </cell>
          <cell r="O159">
            <v>-14795</v>
          </cell>
        </row>
        <row r="160">
          <cell r="G160">
            <v>15180000</v>
          </cell>
          <cell r="H160" t="str">
            <v>15180</v>
          </cell>
          <cell r="I160" t="str">
            <v>1518</v>
          </cell>
          <cell r="J160" t="str">
            <v>151</v>
          </cell>
          <cell r="K160" t="str">
            <v>15</v>
          </cell>
          <cell r="L160" t="str">
            <v>Autres provisions pour risques</v>
          </cell>
          <cell r="M160">
            <v>-14795</v>
          </cell>
          <cell r="N160">
            <v>-40862</v>
          </cell>
          <cell r="O160">
            <v>-14795</v>
          </cell>
        </row>
        <row r="161">
          <cell r="G161">
            <v>16410400</v>
          </cell>
          <cell r="H161" t="str">
            <v>16410</v>
          </cell>
          <cell r="I161" t="str">
            <v>1641</v>
          </cell>
          <cell r="J161" t="str">
            <v>164</v>
          </cell>
          <cell r="K161" t="str">
            <v>16</v>
          </cell>
          <cell r="L161" t="str">
            <v>Emprunt holding 4000 k€ 1.97%</v>
          </cell>
          <cell r="M161">
            <v>-1278658.79</v>
          </cell>
          <cell r="N161">
            <v>-920036.36</v>
          </cell>
          <cell r="O161">
            <v>-605792.94999999995</v>
          </cell>
        </row>
        <row r="162">
          <cell r="G162">
            <v>16410400</v>
          </cell>
          <cell r="H162" t="str">
            <v>16410</v>
          </cell>
          <cell r="I162" t="str">
            <v>1641</v>
          </cell>
          <cell r="J162" t="str">
            <v>164</v>
          </cell>
          <cell r="K162" t="str">
            <v>16</v>
          </cell>
          <cell r="L162" t="str">
            <v>Emprunt holding 4000 k€ 1.97%</v>
          </cell>
          <cell r="M162">
            <v>-1278658.79</v>
          </cell>
          <cell r="N162">
            <v>-920036.36</v>
          </cell>
          <cell r="O162">
            <v>-605792.94999999995</v>
          </cell>
        </row>
        <row r="163">
          <cell r="G163">
            <v>16410400</v>
          </cell>
          <cell r="H163" t="str">
            <v>16410</v>
          </cell>
          <cell r="I163" t="str">
            <v>1641</v>
          </cell>
          <cell r="J163" t="str">
            <v>164</v>
          </cell>
          <cell r="K163" t="str">
            <v>16</v>
          </cell>
          <cell r="L163" t="str">
            <v>Emprunt holding 4000 k€ 1.97%</v>
          </cell>
          <cell r="M163">
            <v>-1278658.79</v>
          </cell>
          <cell r="N163">
            <v>-920036.36</v>
          </cell>
          <cell r="O163">
            <v>-605792.94999999995</v>
          </cell>
        </row>
        <row r="164">
          <cell r="G164">
            <v>16410400</v>
          </cell>
          <cell r="H164" t="str">
            <v>16410</v>
          </cell>
          <cell r="I164" t="str">
            <v>1641</v>
          </cell>
          <cell r="J164" t="str">
            <v>164</v>
          </cell>
          <cell r="K164" t="str">
            <v>16</v>
          </cell>
          <cell r="L164" t="str">
            <v>Emprunt holding 4000 k€ 1.97%</v>
          </cell>
          <cell r="M164">
            <v>-1278658.79</v>
          </cell>
          <cell r="N164">
            <v>-920036.36</v>
          </cell>
          <cell r="O164">
            <v>-605792.94999999995</v>
          </cell>
        </row>
        <row r="165">
          <cell r="G165">
            <v>16410700</v>
          </cell>
          <cell r="H165" t="str">
            <v>16410</v>
          </cell>
          <cell r="I165" t="str">
            <v>1641</v>
          </cell>
          <cell r="J165" t="str">
            <v>164</v>
          </cell>
          <cell r="K165" t="str">
            <v>16</v>
          </cell>
          <cell r="L165" t="str">
            <v>Emprunts holding bnp 4500 k€</v>
          </cell>
          <cell r="M165">
            <v>0</v>
          </cell>
          <cell r="N165">
            <v>-4104512.38</v>
          </cell>
          <cell r="O165">
            <v>-3669251.88</v>
          </cell>
        </row>
        <row r="166">
          <cell r="G166">
            <v>16410700</v>
          </cell>
          <cell r="H166" t="str">
            <v>16410</v>
          </cell>
          <cell r="I166" t="str">
            <v>1641</v>
          </cell>
          <cell r="J166" t="str">
            <v>164</v>
          </cell>
          <cell r="K166" t="str">
            <v>16</v>
          </cell>
          <cell r="L166" t="str">
            <v>Emprunts holding bnp 4500 k€</v>
          </cell>
          <cell r="M166">
            <v>0</v>
          </cell>
          <cell r="N166">
            <v>-4104512.38</v>
          </cell>
          <cell r="O166">
            <v>-3669251.88</v>
          </cell>
        </row>
        <row r="167">
          <cell r="G167">
            <v>16410700</v>
          </cell>
          <cell r="H167" t="str">
            <v>16410</v>
          </cell>
          <cell r="I167" t="str">
            <v>1641</v>
          </cell>
          <cell r="J167" t="str">
            <v>164</v>
          </cell>
          <cell r="K167" t="str">
            <v>16</v>
          </cell>
          <cell r="L167" t="str">
            <v>Emprunts holding bnp 4500 k€</v>
          </cell>
          <cell r="M167">
            <v>0</v>
          </cell>
          <cell r="N167">
            <v>-4104512.38</v>
          </cell>
          <cell r="O167">
            <v>-3669251.88</v>
          </cell>
        </row>
        <row r="168">
          <cell r="G168">
            <v>16500000</v>
          </cell>
          <cell r="H168" t="str">
            <v>16500</v>
          </cell>
          <cell r="I168" t="str">
            <v>1650</v>
          </cell>
          <cell r="J168" t="str">
            <v>165</v>
          </cell>
          <cell r="K168" t="str">
            <v>16</v>
          </cell>
          <cell r="L168" t="str">
            <v>Caution 2Dem</v>
          </cell>
          <cell r="M168">
            <v>-2000</v>
          </cell>
          <cell r="N168">
            <v>-2000</v>
          </cell>
          <cell r="O168">
            <v>0</v>
          </cell>
        </row>
        <row r="169">
          <cell r="G169">
            <v>16500000</v>
          </cell>
          <cell r="H169" t="str">
            <v>16500</v>
          </cell>
          <cell r="I169" t="str">
            <v>1650</v>
          </cell>
          <cell r="J169" t="str">
            <v>165</v>
          </cell>
          <cell r="K169" t="str">
            <v>16</v>
          </cell>
          <cell r="L169" t="str">
            <v>Caution 2Dem</v>
          </cell>
          <cell r="M169">
            <v>-2000</v>
          </cell>
          <cell r="N169">
            <v>-2000</v>
          </cell>
          <cell r="O169">
            <v>0</v>
          </cell>
        </row>
        <row r="170">
          <cell r="G170">
            <v>16550000</v>
          </cell>
          <cell r="H170" t="str">
            <v>16550</v>
          </cell>
          <cell r="I170" t="str">
            <v>1655</v>
          </cell>
          <cell r="J170" t="str">
            <v>165</v>
          </cell>
          <cell r="K170" t="str">
            <v>16</v>
          </cell>
          <cell r="L170" t="str">
            <v>Caution kolum</v>
          </cell>
          <cell r="M170">
            <v>-1017.27</v>
          </cell>
          <cell r="N170">
            <v>-1017.27</v>
          </cell>
          <cell r="O170">
            <v>0</v>
          </cell>
        </row>
        <row r="171">
          <cell r="G171">
            <v>16550000</v>
          </cell>
          <cell r="H171" t="str">
            <v>16550</v>
          </cell>
          <cell r="I171" t="str">
            <v>1655</v>
          </cell>
          <cell r="J171" t="str">
            <v>165</v>
          </cell>
          <cell r="K171" t="str">
            <v>16</v>
          </cell>
          <cell r="L171" t="str">
            <v>Caution kolum</v>
          </cell>
          <cell r="M171">
            <v>-1017.27</v>
          </cell>
          <cell r="N171">
            <v>-1017.27</v>
          </cell>
          <cell r="O171">
            <v>0</v>
          </cell>
        </row>
        <row r="172">
          <cell r="G172">
            <v>16551000</v>
          </cell>
          <cell r="H172" t="str">
            <v>16551</v>
          </cell>
          <cell r="I172" t="str">
            <v>1655</v>
          </cell>
          <cell r="J172" t="str">
            <v>165</v>
          </cell>
          <cell r="K172" t="str">
            <v>16</v>
          </cell>
          <cell r="L172" t="str">
            <v>Caution bollinger claire eurl</v>
          </cell>
          <cell r="M172">
            <v>-4042.48</v>
          </cell>
          <cell r="N172">
            <v>-4042.48</v>
          </cell>
          <cell r="O172">
            <v>-4042.48</v>
          </cell>
        </row>
        <row r="173">
          <cell r="G173">
            <v>16551000</v>
          </cell>
          <cell r="H173" t="str">
            <v>16551</v>
          </cell>
          <cell r="I173" t="str">
            <v>1655</v>
          </cell>
          <cell r="J173" t="str">
            <v>165</v>
          </cell>
          <cell r="K173" t="str">
            <v>16</v>
          </cell>
          <cell r="L173" t="str">
            <v>Caution bollinger claire eurl</v>
          </cell>
          <cell r="M173">
            <v>-4042.48</v>
          </cell>
          <cell r="N173">
            <v>-4042.48</v>
          </cell>
          <cell r="O173">
            <v>-4042.48</v>
          </cell>
        </row>
        <row r="174">
          <cell r="G174">
            <v>16551000</v>
          </cell>
          <cell r="H174" t="str">
            <v>16551</v>
          </cell>
          <cell r="I174" t="str">
            <v>1655</v>
          </cell>
          <cell r="J174" t="str">
            <v>165</v>
          </cell>
          <cell r="K174" t="str">
            <v>16</v>
          </cell>
          <cell r="L174" t="str">
            <v>Caution bollinger claire eurl</v>
          </cell>
          <cell r="M174">
            <v>-4042.48</v>
          </cell>
          <cell r="N174">
            <v>-4042.48</v>
          </cell>
          <cell r="O174">
            <v>-4042.48</v>
          </cell>
        </row>
        <row r="175">
          <cell r="G175">
            <v>16551000</v>
          </cell>
          <cell r="H175" t="str">
            <v>16551</v>
          </cell>
          <cell r="I175" t="str">
            <v>1655</v>
          </cell>
          <cell r="J175" t="str">
            <v>165</v>
          </cell>
          <cell r="K175" t="str">
            <v>16</v>
          </cell>
          <cell r="L175" t="str">
            <v>Caution bollinger claire eurl</v>
          </cell>
          <cell r="M175">
            <v>-4042.48</v>
          </cell>
          <cell r="N175">
            <v>-4042.48</v>
          </cell>
          <cell r="O175">
            <v>-4042.48</v>
          </cell>
        </row>
        <row r="176">
          <cell r="G176">
            <v>16555400</v>
          </cell>
          <cell r="H176" t="str">
            <v>16555</v>
          </cell>
          <cell r="I176" t="str">
            <v>1655</v>
          </cell>
          <cell r="J176" t="str">
            <v>165</v>
          </cell>
          <cell r="K176" t="str">
            <v>16</v>
          </cell>
          <cell r="L176" t="str">
            <v>Caution body one</v>
          </cell>
          <cell r="M176">
            <v>-4848.33</v>
          </cell>
          <cell r="N176">
            <v>-4848.33</v>
          </cell>
          <cell r="O176">
            <v>0</v>
          </cell>
        </row>
        <row r="177">
          <cell r="G177">
            <v>16555400</v>
          </cell>
          <cell r="H177" t="str">
            <v>16555</v>
          </cell>
          <cell r="I177" t="str">
            <v>1655</v>
          </cell>
          <cell r="J177" t="str">
            <v>165</v>
          </cell>
          <cell r="K177" t="str">
            <v>16</v>
          </cell>
          <cell r="L177" t="str">
            <v>Caution body one</v>
          </cell>
          <cell r="M177">
            <v>-4848.33</v>
          </cell>
          <cell r="N177">
            <v>-4848.33</v>
          </cell>
          <cell r="O177">
            <v>0</v>
          </cell>
        </row>
        <row r="178">
          <cell r="G178">
            <v>16555600</v>
          </cell>
          <cell r="H178" t="str">
            <v>16555</v>
          </cell>
          <cell r="I178" t="str">
            <v>1655</v>
          </cell>
          <cell r="J178" t="str">
            <v>165</v>
          </cell>
          <cell r="K178" t="str">
            <v>16</v>
          </cell>
          <cell r="L178" t="str">
            <v>Caution art laverie</v>
          </cell>
          <cell r="M178">
            <v>-3924.36</v>
          </cell>
          <cell r="N178">
            <v>-3924.36</v>
          </cell>
          <cell r="O178">
            <v>-3924.36</v>
          </cell>
        </row>
        <row r="179">
          <cell r="G179">
            <v>16555600</v>
          </cell>
          <cell r="H179" t="str">
            <v>16555</v>
          </cell>
          <cell r="I179" t="str">
            <v>1655</v>
          </cell>
          <cell r="J179" t="str">
            <v>165</v>
          </cell>
          <cell r="K179" t="str">
            <v>16</v>
          </cell>
          <cell r="L179" t="str">
            <v>Caution art laverie</v>
          </cell>
          <cell r="M179">
            <v>-3924.36</v>
          </cell>
          <cell r="N179">
            <v>-3924.36</v>
          </cell>
          <cell r="O179">
            <v>-3924.36</v>
          </cell>
        </row>
        <row r="180">
          <cell r="G180">
            <v>16555600</v>
          </cell>
          <cell r="H180" t="str">
            <v>16555</v>
          </cell>
          <cell r="I180" t="str">
            <v>1655</v>
          </cell>
          <cell r="J180" t="str">
            <v>165</v>
          </cell>
          <cell r="K180" t="str">
            <v>16</v>
          </cell>
          <cell r="L180" t="str">
            <v>Caution art laverie</v>
          </cell>
          <cell r="M180">
            <v>-3924.36</v>
          </cell>
          <cell r="N180">
            <v>-3924.36</v>
          </cell>
          <cell r="O180">
            <v>-3924.36</v>
          </cell>
        </row>
        <row r="181">
          <cell r="G181">
            <v>16555600</v>
          </cell>
          <cell r="H181" t="str">
            <v>16555</v>
          </cell>
          <cell r="I181" t="str">
            <v>1655</v>
          </cell>
          <cell r="J181" t="str">
            <v>165</v>
          </cell>
          <cell r="K181" t="str">
            <v>16</v>
          </cell>
          <cell r="L181" t="str">
            <v>Caution art laverie</v>
          </cell>
          <cell r="M181">
            <v>-3924.36</v>
          </cell>
          <cell r="N181">
            <v>-3924.36</v>
          </cell>
          <cell r="O181">
            <v>-3924.36</v>
          </cell>
        </row>
        <row r="182">
          <cell r="G182">
            <v>16555700</v>
          </cell>
          <cell r="H182" t="str">
            <v>16555</v>
          </cell>
          <cell r="I182" t="str">
            <v>1655</v>
          </cell>
          <cell r="J182" t="str">
            <v>165</v>
          </cell>
          <cell r="K182" t="str">
            <v>16</v>
          </cell>
          <cell r="L182" t="str">
            <v>Caution optic 2000</v>
          </cell>
          <cell r="M182">
            <v>-13946.28</v>
          </cell>
          <cell r="N182">
            <v>-13946.28</v>
          </cell>
          <cell r="O182">
            <v>-13946.28</v>
          </cell>
        </row>
        <row r="183">
          <cell r="G183">
            <v>16555700</v>
          </cell>
          <cell r="H183" t="str">
            <v>16555</v>
          </cell>
          <cell r="I183" t="str">
            <v>1655</v>
          </cell>
          <cell r="J183" t="str">
            <v>165</v>
          </cell>
          <cell r="K183" t="str">
            <v>16</v>
          </cell>
          <cell r="L183" t="str">
            <v>Caution optic 2000</v>
          </cell>
          <cell r="M183">
            <v>-13946.28</v>
          </cell>
          <cell r="N183">
            <v>-13946.28</v>
          </cell>
          <cell r="O183">
            <v>-13946.28</v>
          </cell>
        </row>
        <row r="184">
          <cell r="G184">
            <v>16555700</v>
          </cell>
          <cell r="H184" t="str">
            <v>16555</v>
          </cell>
          <cell r="I184" t="str">
            <v>1655</v>
          </cell>
          <cell r="J184" t="str">
            <v>165</v>
          </cell>
          <cell r="K184" t="str">
            <v>16</v>
          </cell>
          <cell r="L184" t="str">
            <v>Caution optic 2000</v>
          </cell>
          <cell r="M184">
            <v>-13946.28</v>
          </cell>
          <cell r="N184">
            <v>-13946.28</v>
          </cell>
          <cell r="O184">
            <v>-13946.28</v>
          </cell>
        </row>
        <row r="185">
          <cell r="G185">
            <v>16555700</v>
          </cell>
          <cell r="H185" t="str">
            <v>16555</v>
          </cell>
          <cell r="I185" t="str">
            <v>1655</v>
          </cell>
          <cell r="J185" t="str">
            <v>165</v>
          </cell>
          <cell r="K185" t="str">
            <v>16</v>
          </cell>
          <cell r="L185" t="str">
            <v>Caution optic 2000</v>
          </cell>
          <cell r="M185">
            <v>-13946.28</v>
          </cell>
          <cell r="N185">
            <v>-13946.28</v>
          </cell>
          <cell r="O185">
            <v>-13946.28</v>
          </cell>
        </row>
        <row r="186">
          <cell r="G186">
            <v>16555800</v>
          </cell>
          <cell r="H186" t="str">
            <v>16555</v>
          </cell>
          <cell r="I186" t="str">
            <v>1655</v>
          </cell>
          <cell r="J186" t="str">
            <v>165</v>
          </cell>
          <cell r="K186" t="str">
            <v>16</v>
          </cell>
          <cell r="L186" t="str">
            <v>Caution coiffure moreno</v>
          </cell>
          <cell r="M186">
            <v>-6652.45</v>
          </cell>
          <cell r="N186">
            <v>-6652.45</v>
          </cell>
          <cell r="O186">
            <v>-6652.45</v>
          </cell>
        </row>
        <row r="187">
          <cell r="G187">
            <v>16555800</v>
          </cell>
          <cell r="H187" t="str">
            <v>16555</v>
          </cell>
          <cell r="I187" t="str">
            <v>1655</v>
          </cell>
          <cell r="J187" t="str">
            <v>165</v>
          </cell>
          <cell r="K187" t="str">
            <v>16</v>
          </cell>
          <cell r="L187" t="str">
            <v>Caution coiffure moreno</v>
          </cell>
          <cell r="M187">
            <v>-6652.45</v>
          </cell>
          <cell r="N187">
            <v>-6652.45</v>
          </cell>
          <cell r="O187">
            <v>-6652.45</v>
          </cell>
        </row>
        <row r="188">
          <cell r="G188">
            <v>16555800</v>
          </cell>
          <cell r="H188" t="str">
            <v>16555</v>
          </cell>
          <cell r="I188" t="str">
            <v>1655</v>
          </cell>
          <cell r="J188" t="str">
            <v>165</v>
          </cell>
          <cell r="K188" t="str">
            <v>16</v>
          </cell>
          <cell r="L188" t="str">
            <v>Caution coiffure moreno</v>
          </cell>
          <cell r="M188">
            <v>-6652.45</v>
          </cell>
          <cell r="N188">
            <v>-6652.45</v>
          </cell>
          <cell r="O188">
            <v>-6652.45</v>
          </cell>
        </row>
        <row r="189">
          <cell r="G189">
            <v>16555800</v>
          </cell>
          <cell r="H189" t="str">
            <v>16555</v>
          </cell>
          <cell r="I189" t="str">
            <v>1655</v>
          </cell>
          <cell r="J189" t="str">
            <v>165</v>
          </cell>
          <cell r="K189" t="str">
            <v>16</v>
          </cell>
          <cell r="L189" t="str">
            <v>Caution coiffure moreno</v>
          </cell>
          <cell r="M189">
            <v>-6652.45</v>
          </cell>
          <cell r="N189">
            <v>-6652.45</v>
          </cell>
          <cell r="O189">
            <v>-6652.45</v>
          </cell>
        </row>
        <row r="190">
          <cell r="G190">
            <v>16556200</v>
          </cell>
          <cell r="H190" t="str">
            <v>16556</v>
          </cell>
          <cell r="I190" t="str">
            <v>1655</v>
          </cell>
          <cell r="J190" t="str">
            <v>165</v>
          </cell>
          <cell r="K190" t="str">
            <v>16</v>
          </cell>
          <cell r="L190" t="str">
            <v>Caution camaieu femme</v>
          </cell>
          <cell r="M190">
            <v>-14000</v>
          </cell>
          <cell r="N190">
            <v>-14000</v>
          </cell>
          <cell r="O190">
            <v>-14000</v>
          </cell>
        </row>
        <row r="191">
          <cell r="G191">
            <v>16556200</v>
          </cell>
          <cell r="H191" t="str">
            <v>16556</v>
          </cell>
          <cell r="I191" t="str">
            <v>1655</v>
          </cell>
          <cell r="J191" t="str">
            <v>165</v>
          </cell>
          <cell r="K191" t="str">
            <v>16</v>
          </cell>
          <cell r="L191" t="str">
            <v>Caution camaieu femme</v>
          </cell>
          <cell r="M191">
            <v>-14000</v>
          </cell>
          <cell r="N191">
            <v>-14000</v>
          </cell>
          <cell r="O191">
            <v>-14000</v>
          </cell>
        </row>
        <row r="192">
          <cell r="G192">
            <v>16556200</v>
          </cell>
          <cell r="H192" t="str">
            <v>16556</v>
          </cell>
          <cell r="I192" t="str">
            <v>1655</v>
          </cell>
          <cell r="J192" t="str">
            <v>165</v>
          </cell>
          <cell r="K192" t="str">
            <v>16</v>
          </cell>
          <cell r="L192" t="str">
            <v>Caution camaieu femme</v>
          </cell>
          <cell r="M192">
            <v>-14000</v>
          </cell>
          <cell r="N192">
            <v>-14000</v>
          </cell>
          <cell r="O192">
            <v>-14000</v>
          </cell>
        </row>
        <row r="193">
          <cell r="G193">
            <v>16556200</v>
          </cell>
          <cell r="H193" t="str">
            <v>16556</v>
          </cell>
          <cell r="I193" t="str">
            <v>1655</v>
          </cell>
          <cell r="J193" t="str">
            <v>165</v>
          </cell>
          <cell r="K193" t="str">
            <v>16</v>
          </cell>
          <cell r="L193" t="str">
            <v>Caution camaieu femme</v>
          </cell>
          <cell r="M193">
            <v>-14000</v>
          </cell>
          <cell r="N193">
            <v>-14000</v>
          </cell>
          <cell r="O193">
            <v>-14000</v>
          </cell>
        </row>
        <row r="194">
          <cell r="G194">
            <v>16556300</v>
          </cell>
          <cell r="H194" t="str">
            <v>16556</v>
          </cell>
          <cell r="I194" t="str">
            <v>1655</v>
          </cell>
          <cell r="J194" t="str">
            <v>165</v>
          </cell>
          <cell r="K194" t="str">
            <v>16</v>
          </cell>
          <cell r="L194" t="str">
            <v>Caution plaza</v>
          </cell>
          <cell r="M194">
            <v>-6861.45</v>
          </cell>
          <cell r="N194">
            <v>-6861.45</v>
          </cell>
          <cell r="O194">
            <v>-6861.45</v>
          </cell>
        </row>
        <row r="195">
          <cell r="G195">
            <v>16556300</v>
          </cell>
          <cell r="H195" t="str">
            <v>16556</v>
          </cell>
          <cell r="I195" t="str">
            <v>1655</v>
          </cell>
          <cell r="J195" t="str">
            <v>165</v>
          </cell>
          <cell r="K195" t="str">
            <v>16</v>
          </cell>
          <cell r="L195" t="str">
            <v>Caution plaza</v>
          </cell>
          <cell r="M195">
            <v>-6861.45</v>
          </cell>
          <cell r="N195">
            <v>-6861.45</v>
          </cell>
          <cell r="O195">
            <v>-6861.45</v>
          </cell>
        </row>
        <row r="196">
          <cell r="G196">
            <v>16556300</v>
          </cell>
          <cell r="H196" t="str">
            <v>16556</v>
          </cell>
          <cell r="I196" t="str">
            <v>1655</v>
          </cell>
          <cell r="J196" t="str">
            <v>165</v>
          </cell>
          <cell r="K196" t="str">
            <v>16</v>
          </cell>
          <cell r="L196" t="str">
            <v>Caution plaza</v>
          </cell>
          <cell r="M196">
            <v>-6861.45</v>
          </cell>
          <cell r="N196">
            <v>-6861.45</v>
          </cell>
          <cell r="O196">
            <v>-6861.45</v>
          </cell>
        </row>
        <row r="197">
          <cell r="G197">
            <v>16556300</v>
          </cell>
          <cell r="H197" t="str">
            <v>16556</v>
          </cell>
          <cell r="I197" t="str">
            <v>1655</v>
          </cell>
          <cell r="J197" t="str">
            <v>165</v>
          </cell>
          <cell r="K197" t="str">
            <v>16</v>
          </cell>
          <cell r="L197" t="str">
            <v>Caution plaza</v>
          </cell>
          <cell r="M197">
            <v>-6861.45</v>
          </cell>
          <cell r="N197">
            <v>-6861.45</v>
          </cell>
          <cell r="O197">
            <v>-6861.45</v>
          </cell>
        </row>
        <row r="198">
          <cell r="G198">
            <v>16557800</v>
          </cell>
          <cell r="H198" t="str">
            <v>16557</v>
          </cell>
          <cell r="I198" t="str">
            <v>1655</v>
          </cell>
          <cell r="J198" t="str">
            <v>165</v>
          </cell>
          <cell r="K198" t="str">
            <v>16</v>
          </cell>
          <cell r="L198" t="str">
            <v>Caution aktehom</v>
          </cell>
          <cell r="M198">
            <v>0</v>
          </cell>
          <cell r="N198">
            <v>-2600</v>
          </cell>
          <cell r="O198">
            <v>0</v>
          </cell>
        </row>
        <row r="199">
          <cell r="G199">
            <v>16558300</v>
          </cell>
          <cell r="H199" t="str">
            <v>16558</v>
          </cell>
          <cell r="I199" t="str">
            <v>1655</v>
          </cell>
          <cell r="J199" t="str">
            <v>165</v>
          </cell>
          <cell r="K199" t="str">
            <v>16</v>
          </cell>
          <cell r="L199" t="str">
            <v>Caution petits petons tsaran</v>
          </cell>
          <cell r="M199">
            <v>-4020</v>
          </cell>
          <cell r="N199">
            <v>-4020</v>
          </cell>
          <cell r="O199">
            <v>-4020</v>
          </cell>
        </row>
        <row r="200">
          <cell r="G200">
            <v>16558300</v>
          </cell>
          <cell r="H200" t="str">
            <v>16558</v>
          </cell>
          <cell r="I200" t="str">
            <v>1655</v>
          </cell>
          <cell r="J200" t="str">
            <v>165</v>
          </cell>
          <cell r="K200" t="str">
            <v>16</v>
          </cell>
          <cell r="L200" t="str">
            <v>Caution petits petons tsaran</v>
          </cell>
          <cell r="M200">
            <v>-4020</v>
          </cell>
          <cell r="N200">
            <v>-4020</v>
          </cell>
          <cell r="O200">
            <v>-4020</v>
          </cell>
        </row>
        <row r="201">
          <cell r="G201">
            <v>16558300</v>
          </cell>
          <cell r="H201" t="str">
            <v>16558</v>
          </cell>
          <cell r="I201" t="str">
            <v>1655</v>
          </cell>
          <cell r="J201" t="str">
            <v>165</v>
          </cell>
          <cell r="K201" t="str">
            <v>16</v>
          </cell>
          <cell r="L201" t="str">
            <v>Caution petits petons tsaran</v>
          </cell>
          <cell r="M201">
            <v>-4020</v>
          </cell>
          <cell r="N201">
            <v>-4020</v>
          </cell>
          <cell r="O201">
            <v>-4020</v>
          </cell>
        </row>
        <row r="202">
          <cell r="G202">
            <v>16558300</v>
          </cell>
          <cell r="H202" t="str">
            <v>16558</v>
          </cell>
          <cell r="I202" t="str">
            <v>1655</v>
          </cell>
          <cell r="J202" t="str">
            <v>165</v>
          </cell>
          <cell r="K202" t="str">
            <v>16</v>
          </cell>
          <cell r="L202" t="str">
            <v>Caution petits petons tsaran</v>
          </cell>
          <cell r="M202">
            <v>-4020</v>
          </cell>
          <cell r="N202">
            <v>-4020</v>
          </cell>
          <cell r="O202">
            <v>-4020</v>
          </cell>
        </row>
        <row r="203">
          <cell r="G203">
            <v>16558700</v>
          </cell>
          <cell r="H203" t="str">
            <v>16558</v>
          </cell>
          <cell r="I203" t="str">
            <v>1655</v>
          </cell>
          <cell r="J203" t="str">
            <v>165</v>
          </cell>
          <cell r="K203" t="str">
            <v>16</v>
          </cell>
          <cell r="L203" t="str">
            <v>Caution moula kamal maroquinerie</v>
          </cell>
          <cell r="M203">
            <v>-6001.1</v>
          </cell>
          <cell r="N203">
            <v>-6001.1</v>
          </cell>
          <cell r="O203">
            <v>-6001.1</v>
          </cell>
        </row>
        <row r="204">
          <cell r="G204">
            <v>16558700</v>
          </cell>
          <cell r="H204" t="str">
            <v>16558</v>
          </cell>
          <cell r="I204" t="str">
            <v>1655</v>
          </cell>
          <cell r="J204" t="str">
            <v>165</v>
          </cell>
          <cell r="K204" t="str">
            <v>16</v>
          </cell>
          <cell r="L204" t="str">
            <v>Caution moula kamal maroquinerie</v>
          </cell>
          <cell r="M204">
            <v>-6001.1</v>
          </cell>
          <cell r="N204">
            <v>-6001.1</v>
          </cell>
          <cell r="O204">
            <v>-6001.1</v>
          </cell>
        </row>
        <row r="205">
          <cell r="G205">
            <v>16558700</v>
          </cell>
          <cell r="H205" t="str">
            <v>16558</v>
          </cell>
          <cell r="I205" t="str">
            <v>1655</v>
          </cell>
          <cell r="J205" t="str">
            <v>165</v>
          </cell>
          <cell r="K205" t="str">
            <v>16</v>
          </cell>
          <cell r="L205" t="str">
            <v>Caution moula kamal maroquinerie</v>
          </cell>
          <cell r="M205">
            <v>-6001.1</v>
          </cell>
          <cell r="N205">
            <v>-6001.1</v>
          </cell>
          <cell r="O205">
            <v>-6001.1</v>
          </cell>
        </row>
        <row r="206">
          <cell r="G206">
            <v>16558700</v>
          </cell>
          <cell r="H206" t="str">
            <v>16558</v>
          </cell>
          <cell r="I206" t="str">
            <v>1655</v>
          </cell>
          <cell r="J206" t="str">
            <v>165</v>
          </cell>
          <cell r="K206" t="str">
            <v>16</v>
          </cell>
          <cell r="L206" t="str">
            <v>Caution moula kamal maroquinerie</v>
          </cell>
          <cell r="M206">
            <v>-6001.1</v>
          </cell>
          <cell r="N206">
            <v>-6001.1</v>
          </cell>
          <cell r="O206">
            <v>-6001.1</v>
          </cell>
        </row>
        <row r="207">
          <cell r="G207">
            <v>16558800</v>
          </cell>
          <cell r="H207" t="str">
            <v>16558</v>
          </cell>
          <cell r="I207" t="str">
            <v>1655</v>
          </cell>
          <cell r="J207" t="str">
            <v>165</v>
          </cell>
          <cell r="K207" t="str">
            <v>16</v>
          </cell>
          <cell r="L207" t="str">
            <v>Caution gm mode</v>
          </cell>
          <cell r="M207">
            <v>-2696.4</v>
          </cell>
          <cell r="N207">
            <v>-2696.4</v>
          </cell>
          <cell r="O207">
            <v>-2696.4</v>
          </cell>
        </row>
        <row r="208">
          <cell r="G208">
            <v>16558800</v>
          </cell>
          <cell r="H208" t="str">
            <v>16558</v>
          </cell>
          <cell r="I208" t="str">
            <v>1655</v>
          </cell>
          <cell r="J208" t="str">
            <v>165</v>
          </cell>
          <cell r="K208" t="str">
            <v>16</v>
          </cell>
          <cell r="L208" t="str">
            <v>Caution gm mode</v>
          </cell>
          <cell r="M208">
            <v>-2696.4</v>
          </cell>
          <cell r="N208">
            <v>-2696.4</v>
          </cell>
          <cell r="O208">
            <v>-2696.4</v>
          </cell>
        </row>
        <row r="209">
          <cell r="G209">
            <v>16558800</v>
          </cell>
          <cell r="H209" t="str">
            <v>16558</v>
          </cell>
          <cell r="I209" t="str">
            <v>1655</v>
          </cell>
          <cell r="J209" t="str">
            <v>165</v>
          </cell>
          <cell r="K209" t="str">
            <v>16</v>
          </cell>
          <cell r="L209" t="str">
            <v>Caution gm mode</v>
          </cell>
          <cell r="M209">
            <v>-2696.4</v>
          </cell>
          <cell r="N209">
            <v>-2696.4</v>
          </cell>
          <cell r="O209">
            <v>-2696.4</v>
          </cell>
        </row>
        <row r="210">
          <cell r="G210">
            <v>16558800</v>
          </cell>
          <cell r="H210" t="str">
            <v>16558</v>
          </cell>
          <cell r="I210" t="str">
            <v>1655</v>
          </cell>
          <cell r="J210" t="str">
            <v>165</v>
          </cell>
          <cell r="K210" t="str">
            <v>16</v>
          </cell>
          <cell r="L210" t="str">
            <v>Caution gm mode</v>
          </cell>
          <cell r="M210">
            <v>-2696.4</v>
          </cell>
          <cell r="N210">
            <v>-2696.4</v>
          </cell>
          <cell r="O210">
            <v>-2696.4</v>
          </cell>
        </row>
        <row r="211">
          <cell r="G211">
            <v>16558900</v>
          </cell>
          <cell r="H211" t="str">
            <v>16558</v>
          </cell>
          <cell r="I211" t="str">
            <v>1655</v>
          </cell>
          <cell r="J211" t="str">
            <v>165</v>
          </cell>
          <cell r="K211" t="str">
            <v>16</v>
          </cell>
          <cell r="L211" t="str">
            <v>Caution mister yong</v>
          </cell>
          <cell r="M211">
            <v>-12500</v>
          </cell>
          <cell r="N211">
            <v>-12500</v>
          </cell>
          <cell r="O211">
            <v>-12500</v>
          </cell>
        </row>
        <row r="212">
          <cell r="G212">
            <v>16558900</v>
          </cell>
          <cell r="H212" t="str">
            <v>16558</v>
          </cell>
          <cell r="I212" t="str">
            <v>1655</v>
          </cell>
          <cell r="J212" t="str">
            <v>165</v>
          </cell>
          <cell r="K212" t="str">
            <v>16</v>
          </cell>
          <cell r="L212" t="str">
            <v>Caution mister yong</v>
          </cell>
          <cell r="M212">
            <v>-12500</v>
          </cell>
          <cell r="N212">
            <v>-12500</v>
          </cell>
          <cell r="O212">
            <v>-12500</v>
          </cell>
        </row>
        <row r="213">
          <cell r="G213">
            <v>16558900</v>
          </cell>
          <cell r="H213" t="str">
            <v>16558</v>
          </cell>
          <cell r="I213" t="str">
            <v>1655</v>
          </cell>
          <cell r="J213" t="str">
            <v>165</v>
          </cell>
          <cell r="K213" t="str">
            <v>16</v>
          </cell>
          <cell r="L213" t="str">
            <v>Caution mister yong</v>
          </cell>
          <cell r="M213">
            <v>-12500</v>
          </cell>
          <cell r="N213">
            <v>-12500</v>
          </cell>
          <cell r="O213">
            <v>-12500</v>
          </cell>
        </row>
        <row r="214">
          <cell r="G214">
            <v>16558900</v>
          </cell>
          <cell r="H214" t="str">
            <v>16558</v>
          </cell>
          <cell r="I214" t="str">
            <v>1655</v>
          </cell>
          <cell r="J214" t="str">
            <v>165</v>
          </cell>
          <cell r="K214" t="str">
            <v>16</v>
          </cell>
          <cell r="L214" t="str">
            <v>Caution mister yong</v>
          </cell>
          <cell r="M214">
            <v>-12500</v>
          </cell>
          <cell r="N214">
            <v>-12500</v>
          </cell>
          <cell r="O214">
            <v>-12500</v>
          </cell>
        </row>
        <row r="215">
          <cell r="G215">
            <v>16559000</v>
          </cell>
          <cell r="H215" t="str">
            <v>16559</v>
          </cell>
          <cell r="I215" t="str">
            <v>1655</v>
          </cell>
          <cell r="J215" t="str">
            <v>165</v>
          </cell>
          <cell r="K215" t="str">
            <v>16</v>
          </cell>
          <cell r="L215" t="str">
            <v>Caution pole et glam</v>
          </cell>
          <cell r="M215">
            <v>-3000</v>
          </cell>
          <cell r="N215">
            <v>-3000</v>
          </cell>
          <cell r="O215">
            <v>-3000</v>
          </cell>
        </row>
        <row r="216">
          <cell r="G216">
            <v>16559000</v>
          </cell>
          <cell r="H216" t="str">
            <v>16559</v>
          </cell>
          <cell r="I216" t="str">
            <v>1655</v>
          </cell>
          <cell r="J216" t="str">
            <v>165</v>
          </cell>
          <cell r="K216" t="str">
            <v>16</v>
          </cell>
          <cell r="L216" t="str">
            <v>Caution pole et glam</v>
          </cell>
          <cell r="M216">
            <v>-3000</v>
          </cell>
          <cell r="N216">
            <v>-3000</v>
          </cell>
          <cell r="O216">
            <v>-3000</v>
          </cell>
        </row>
        <row r="217">
          <cell r="G217">
            <v>16559000</v>
          </cell>
          <cell r="H217" t="str">
            <v>16559</v>
          </cell>
          <cell r="I217" t="str">
            <v>1655</v>
          </cell>
          <cell r="J217" t="str">
            <v>165</v>
          </cell>
          <cell r="K217" t="str">
            <v>16</v>
          </cell>
          <cell r="L217" t="str">
            <v>Caution pole et glam</v>
          </cell>
          <cell r="M217">
            <v>-3000</v>
          </cell>
          <cell r="N217">
            <v>-3000</v>
          </cell>
          <cell r="O217">
            <v>-3000</v>
          </cell>
        </row>
        <row r="218">
          <cell r="G218">
            <v>16559000</v>
          </cell>
          <cell r="H218" t="str">
            <v>16559</v>
          </cell>
          <cell r="I218" t="str">
            <v>1655</v>
          </cell>
          <cell r="J218" t="str">
            <v>165</v>
          </cell>
          <cell r="K218" t="str">
            <v>16</v>
          </cell>
          <cell r="L218" t="str">
            <v>Caution pole et glam</v>
          </cell>
          <cell r="M218">
            <v>-3000</v>
          </cell>
          <cell r="N218">
            <v>-3000</v>
          </cell>
          <cell r="O218">
            <v>-3000</v>
          </cell>
        </row>
        <row r="219">
          <cell r="G219">
            <v>16559100</v>
          </cell>
          <cell r="H219" t="str">
            <v>16559</v>
          </cell>
          <cell r="I219" t="str">
            <v>1655</v>
          </cell>
          <cell r="J219" t="str">
            <v>165</v>
          </cell>
          <cell r="K219" t="str">
            <v>16</v>
          </cell>
          <cell r="L219" t="str">
            <v>Caution sist</v>
          </cell>
          <cell r="M219">
            <v>-3868</v>
          </cell>
          <cell r="N219">
            <v>-3868</v>
          </cell>
          <cell r="O219">
            <v>-3868</v>
          </cell>
        </row>
        <row r="220">
          <cell r="G220">
            <v>16559100</v>
          </cell>
          <cell r="H220" t="str">
            <v>16559</v>
          </cell>
          <cell r="I220" t="str">
            <v>1655</v>
          </cell>
          <cell r="J220" t="str">
            <v>165</v>
          </cell>
          <cell r="K220" t="str">
            <v>16</v>
          </cell>
          <cell r="L220" t="str">
            <v>Caution sist</v>
          </cell>
          <cell r="M220">
            <v>-3868</v>
          </cell>
          <cell r="N220">
            <v>-3868</v>
          </cell>
          <cell r="O220">
            <v>-3868</v>
          </cell>
        </row>
        <row r="221">
          <cell r="G221">
            <v>16559100</v>
          </cell>
          <cell r="H221" t="str">
            <v>16559</v>
          </cell>
          <cell r="I221" t="str">
            <v>1655</v>
          </cell>
          <cell r="J221" t="str">
            <v>165</v>
          </cell>
          <cell r="K221" t="str">
            <v>16</v>
          </cell>
          <cell r="L221" t="str">
            <v>Caution sist</v>
          </cell>
          <cell r="M221">
            <v>-3868</v>
          </cell>
          <cell r="N221">
            <v>-3868</v>
          </cell>
          <cell r="O221">
            <v>-3868</v>
          </cell>
        </row>
        <row r="222">
          <cell r="G222">
            <v>16559100</v>
          </cell>
          <cell r="H222" t="str">
            <v>16559</v>
          </cell>
          <cell r="I222" t="str">
            <v>1655</v>
          </cell>
          <cell r="J222" t="str">
            <v>165</v>
          </cell>
          <cell r="K222" t="str">
            <v>16</v>
          </cell>
          <cell r="L222" t="str">
            <v>Caution sist</v>
          </cell>
          <cell r="M222">
            <v>-3868</v>
          </cell>
          <cell r="N222">
            <v>-3868</v>
          </cell>
          <cell r="O222">
            <v>-3868</v>
          </cell>
        </row>
        <row r="223">
          <cell r="G223">
            <v>16559200</v>
          </cell>
          <cell r="H223" t="str">
            <v>16559</v>
          </cell>
          <cell r="I223" t="str">
            <v>1655</v>
          </cell>
          <cell r="J223" t="str">
            <v>165</v>
          </cell>
          <cell r="K223" t="str">
            <v>16</v>
          </cell>
          <cell r="L223" t="str">
            <v>Caution industeam</v>
          </cell>
          <cell r="M223">
            <v>0</v>
          </cell>
          <cell r="N223">
            <v>-1440</v>
          </cell>
          <cell r="O223">
            <v>-1440</v>
          </cell>
        </row>
        <row r="224">
          <cell r="G224">
            <v>16559200</v>
          </cell>
          <cell r="H224" t="str">
            <v>16559</v>
          </cell>
          <cell r="I224" t="str">
            <v>1655</v>
          </cell>
          <cell r="J224" t="str">
            <v>165</v>
          </cell>
          <cell r="K224" t="str">
            <v>16</v>
          </cell>
          <cell r="L224" t="str">
            <v>Caution industeam</v>
          </cell>
          <cell r="M224">
            <v>0</v>
          </cell>
          <cell r="N224">
            <v>-1440</v>
          </cell>
          <cell r="O224">
            <v>-1440</v>
          </cell>
        </row>
        <row r="225">
          <cell r="G225">
            <v>16559200</v>
          </cell>
          <cell r="H225" t="str">
            <v>16559</v>
          </cell>
          <cell r="I225" t="str">
            <v>1655</v>
          </cell>
          <cell r="J225" t="str">
            <v>165</v>
          </cell>
          <cell r="K225" t="str">
            <v>16</v>
          </cell>
          <cell r="L225" t="str">
            <v>Caution industeam</v>
          </cell>
          <cell r="M225">
            <v>0</v>
          </cell>
          <cell r="N225">
            <v>-1440</v>
          </cell>
          <cell r="O225">
            <v>-1440</v>
          </cell>
        </row>
        <row r="226">
          <cell r="G226">
            <v>16559300</v>
          </cell>
          <cell r="H226" t="str">
            <v>16559</v>
          </cell>
          <cell r="I226" t="str">
            <v>1655</v>
          </cell>
          <cell r="J226" t="str">
            <v>165</v>
          </cell>
          <cell r="K226" t="str">
            <v>16</v>
          </cell>
          <cell r="L226" t="str">
            <v>Caution issam hammani</v>
          </cell>
          <cell r="M226">
            <v>0</v>
          </cell>
          <cell r="N226">
            <v>0</v>
          </cell>
          <cell r="O226">
            <v>-2712</v>
          </cell>
        </row>
        <row r="227">
          <cell r="G227">
            <v>16559300</v>
          </cell>
          <cell r="H227" t="str">
            <v>16559</v>
          </cell>
          <cell r="I227" t="str">
            <v>1655</v>
          </cell>
          <cell r="J227" t="str">
            <v>165</v>
          </cell>
          <cell r="K227" t="str">
            <v>16</v>
          </cell>
          <cell r="L227" t="str">
            <v>Caution issam hammani</v>
          </cell>
          <cell r="M227">
            <v>0</v>
          </cell>
          <cell r="N227">
            <v>0</v>
          </cell>
          <cell r="O227">
            <v>-2712</v>
          </cell>
        </row>
        <row r="228">
          <cell r="G228">
            <v>16559400</v>
          </cell>
          <cell r="H228" t="str">
            <v>16559</v>
          </cell>
          <cell r="I228" t="str">
            <v>1655</v>
          </cell>
          <cell r="J228" t="str">
            <v>165</v>
          </cell>
          <cell r="K228" t="str">
            <v>16</v>
          </cell>
          <cell r="L228" t="str">
            <v>Caution clauss btq petits momes</v>
          </cell>
          <cell r="M228">
            <v>0</v>
          </cell>
          <cell r="N228">
            <v>0</v>
          </cell>
          <cell r="O228">
            <v>-1100</v>
          </cell>
        </row>
        <row r="229">
          <cell r="G229">
            <v>16559400</v>
          </cell>
          <cell r="H229" t="str">
            <v>16559</v>
          </cell>
          <cell r="I229" t="str">
            <v>1655</v>
          </cell>
          <cell r="J229" t="str">
            <v>165</v>
          </cell>
          <cell r="K229" t="str">
            <v>16</v>
          </cell>
          <cell r="L229" t="str">
            <v>Caution clauss btq petits momes</v>
          </cell>
          <cell r="M229">
            <v>0</v>
          </cell>
          <cell r="N229">
            <v>0</v>
          </cell>
          <cell r="O229">
            <v>-1100</v>
          </cell>
        </row>
        <row r="230">
          <cell r="G230">
            <v>16559500</v>
          </cell>
          <cell r="H230" t="str">
            <v>16559</v>
          </cell>
          <cell r="I230" t="str">
            <v>1655</v>
          </cell>
          <cell r="J230" t="str">
            <v>165</v>
          </cell>
          <cell r="K230" t="str">
            <v>16</v>
          </cell>
          <cell r="L230" t="str">
            <v>Caution cascada bijoux</v>
          </cell>
          <cell r="M230">
            <v>0</v>
          </cell>
          <cell r="N230">
            <v>0</v>
          </cell>
          <cell r="O230">
            <v>-1600</v>
          </cell>
        </row>
        <row r="231">
          <cell r="G231">
            <v>16559500</v>
          </cell>
          <cell r="H231" t="str">
            <v>16559</v>
          </cell>
          <cell r="I231" t="str">
            <v>1655</v>
          </cell>
          <cell r="J231" t="str">
            <v>165</v>
          </cell>
          <cell r="K231" t="str">
            <v>16</v>
          </cell>
          <cell r="L231" t="str">
            <v>Caution cascada bijoux</v>
          </cell>
          <cell r="M231">
            <v>0</v>
          </cell>
          <cell r="N231">
            <v>0</v>
          </cell>
          <cell r="O231">
            <v>-1600</v>
          </cell>
        </row>
        <row r="232">
          <cell r="G232">
            <v>16884000</v>
          </cell>
          <cell r="H232" t="str">
            <v>16884</v>
          </cell>
          <cell r="I232" t="str">
            <v>1688</v>
          </cell>
          <cell r="J232" t="str">
            <v>168</v>
          </cell>
          <cell r="K232" t="str">
            <v>16</v>
          </cell>
          <cell r="L232" t="str">
            <v>Interets courus sur emprunts</v>
          </cell>
          <cell r="M232">
            <v>0</v>
          </cell>
          <cell r="N232">
            <v>-2060.9299999999998</v>
          </cell>
          <cell r="O232">
            <v>-1838.12</v>
          </cell>
        </row>
        <row r="233">
          <cell r="G233">
            <v>16884000</v>
          </cell>
          <cell r="H233" t="str">
            <v>16884</v>
          </cell>
          <cell r="I233" t="str">
            <v>1688</v>
          </cell>
          <cell r="J233" t="str">
            <v>168</v>
          </cell>
          <cell r="K233" t="str">
            <v>16</v>
          </cell>
          <cell r="L233" t="str">
            <v>Interets courus sur emprunts</v>
          </cell>
          <cell r="M233">
            <v>0</v>
          </cell>
          <cell r="N233">
            <v>-2060.9299999999998</v>
          </cell>
          <cell r="O233">
            <v>-1838.12</v>
          </cell>
        </row>
        <row r="234">
          <cell r="G234">
            <v>16884000</v>
          </cell>
          <cell r="H234" t="str">
            <v>16884</v>
          </cell>
          <cell r="I234" t="str">
            <v>1688</v>
          </cell>
          <cell r="J234" t="str">
            <v>168</v>
          </cell>
          <cell r="K234" t="str">
            <v>16</v>
          </cell>
          <cell r="L234" t="str">
            <v>Interets courus sur emprunts</v>
          </cell>
          <cell r="M234">
            <v>0</v>
          </cell>
          <cell r="N234">
            <v>-2060.9299999999998</v>
          </cell>
          <cell r="O234">
            <v>-1838.12</v>
          </cell>
        </row>
        <row r="235">
          <cell r="G235">
            <v>20530800</v>
          </cell>
          <cell r="H235" t="str">
            <v>20530</v>
          </cell>
          <cell r="I235" t="str">
            <v>2053</v>
          </cell>
          <cell r="J235" t="str">
            <v>205</v>
          </cell>
          <cell r="K235" t="str">
            <v>20</v>
          </cell>
          <cell r="L235" t="str">
            <v>Logiciel informatique</v>
          </cell>
          <cell r="M235">
            <v>5570.49</v>
          </cell>
          <cell r="N235">
            <v>5570.49</v>
          </cell>
          <cell r="O235">
            <v>5570.49</v>
          </cell>
        </row>
        <row r="236">
          <cell r="G236">
            <v>20530800</v>
          </cell>
          <cell r="H236" t="str">
            <v>20530</v>
          </cell>
          <cell r="I236" t="str">
            <v>2053</v>
          </cell>
          <cell r="J236" t="str">
            <v>205</v>
          </cell>
          <cell r="K236" t="str">
            <v>20</v>
          </cell>
          <cell r="L236" t="str">
            <v>Logiciel informatique</v>
          </cell>
          <cell r="M236">
            <v>5570.49</v>
          </cell>
          <cell r="N236">
            <v>5570.49</v>
          </cell>
          <cell r="O236">
            <v>5570.49</v>
          </cell>
        </row>
        <row r="237">
          <cell r="G237">
            <v>20530800</v>
          </cell>
          <cell r="H237" t="str">
            <v>20530</v>
          </cell>
          <cell r="I237" t="str">
            <v>2053</v>
          </cell>
          <cell r="J237" t="str">
            <v>205</v>
          </cell>
          <cell r="K237" t="str">
            <v>20</v>
          </cell>
          <cell r="L237" t="str">
            <v>Logiciel informatique</v>
          </cell>
          <cell r="M237">
            <v>5570.49</v>
          </cell>
          <cell r="N237">
            <v>5570.49</v>
          </cell>
          <cell r="O237">
            <v>5570.49</v>
          </cell>
        </row>
        <row r="238">
          <cell r="G238">
            <v>20530800</v>
          </cell>
          <cell r="H238" t="str">
            <v>20530</v>
          </cell>
          <cell r="I238" t="str">
            <v>2053</v>
          </cell>
          <cell r="J238" t="str">
            <v>205</v>
          </cell>
          <cell r="K238" t="str">
            <v>20</v>
          </cell>
          <cell r="L238" t="str">
            <v>Logiciel informatique</v>
          </cell>
          <cell r="M238">
            <v>5570.49</v>
          </cell>
          <cell r="N238">
            <v>5570.49</v>
          </cell>
          <cell r="O238">
            <v>5570.49</v>
          </cell>
        </row>
        <row r="239">
          <cell r="G239">
            <v>21102000</v>
          </cell>
          <cell r="H239" t="str">
            <v>21102</v>
          </cell>
          <cell r="I239" t="str">
            <v>2110</v>
          </cell>
          <cell r="J239" t="str">
            <v>211</v>
          </cell>
          <cell r="K239" t="str">
            <v>21</v>
          </cell>
          <cell r="L239" t="str">
            <v>Terrains amap autos</v>
          </cell>
          <cell r="M239">
            <v>26678.58</v>
          </cell>
          <cell r="N239">
            <v>26678.58</v>
          </cell>
          <cell r="O239">
            <v>26678.58</v>
          </cell>
        </row>
        <row r="240">
          <cell r="G240">
            <v>21102000</v>
          </cell>
          <cell r="H240" t="str">
            <v>21102</v>
          </cell>
          <cell r="I240" t="str">
            <v>2110</v>
          </cell>
          <cell r="J240" t="str">
            <v>211</v>
          </cell>
          <cell r="K240" t="str">
            <v>21</v>
          </cell>
          <cell r="L240" t="str">
            <v>Terrains amap autos</v>
          </cell>
          <cell r="M240">
            <v>26678.58</v>
          </cell>
          <cell r="N240">
            <v>26678.58</v>
          </cell>
          <cell r="O240">
            <v>26678.58</v>
          </cell>
        </row>
        <row r="241">
          <cell r="G241">
            <v>21102000</v>
          </cell>
          <cell r="H241" t="str">
            <v>21102</v>
          </cell>
          <cell r="I241" t="str">
            <v>2110</v>
          </cell>
          <cell r="J241" t="str">
            <v>211</v>
          </cell>
          <cell r="K241" t="str">
            <v>21</v>
          </cell>
          <cell r="L241" t="str">
            <v>Terrains amap autos</v>
          </cell>
          <cell r="M241">
            <v>26678.58</v>
          </cell>
          <cell r="N241">
            <v>26678.58</v>
          </cell>
          <cell r="O241">
            <v>26678.58</v>
          </cell>
        </row>
        <row r="242">
          <cell r="G242">
            <v>21102000</v>
          </cell>
          <cell r="H242" t="str">
            <v>21102</v>
          </cell>
          <cell r="I242" t="str">
            <v>2110</v>
          </cell>
          <cell r="J242" t="str">
            <v>211</v>
          </cell>
          <cell r="K242" t="str">
            <v>21</v>
          </cell>
          <cell r="L242" t="str">
            <v>Terrains amap autos</v>
          </cell>
          <cell r="M242">
            <v>26678.58</v>
          </cell>
          <cell r="N242">
            <v>26678.58</v>
          </cell>
          <cell r="O242">
            <v>26678.58</v>
          </cell>
        </row>
        <row r="243">
          <cell r="G243">
            <v>21103000</v>
          </cell>
          <cell r="H243" t="str">
            <v>21103</v>
          </cell>
          <cell r="I243" t="str">
            <v>2110</v>
          </cell>
          <cell r="J243" t="str">
            <v>211</v>
          </cell>
          <cell r="K243" t="str">
            <v>21</v>
          </cell>
          <cell r="L243" t="str">
            <v>Terrain ribodis</v>
          </cell>
          <cell r="M243">
            <v>1354637.73</v>
          </cell>
          <cell r="N243">
            <v>1354637.73</v>
          </cell>
          <cell r="O243">
            <v>1354637.73</v>
          </cell>
        </row>
        <row r="244">
          <cell r="G244">
            <v>21103000</v>
          </cell>
          <cell r="H244" t="str">
            <v>21103</v>
          </cell>
          <cell r="I244" t="str">
            <v>2110</v>
          </cell>
          <cell r="J244" t="str">
            <v>211</v>
          </cell>
          <cell r="K244" t="str">
            <v>21</v>
          </cell>
          <cell r="L244" t="str">
            <v>Terrain ribodis</v>
          </cell>
          <cell r="M244">
            <v>1354637.73</v>
          </cell>
          <cell r="N244">
            <v>1354637.73</v>
          </cell>
          <cell r="O244">
            <v>1354637.73</v>
          </cell>
        </row>
        <row r="245">
          <cell r="G245">
            <v>21103000</v>
          </cell>
          <cell r="H245" t="str">
            <v>21103</v>
          </cell>
          <cell r="I245" t="str">
            <v>2110</v>
          </cell>
          <cell r="J245" t="str">
            <v>211</v>
          </cell>
          <cell r="K245" t="str">
            <v>21</v>
          </cell>
          <cell r="L245" t="str">
            <v>Terrain ribodis</v>
          </cell>
          <cell r="M245">
            <v>1354637.73</v>
          </cell>
          <cell r="N245">
            <v>1354637.73</v>
          </cell>
          <cell r="O245">
            <v>1354637.73</v>
          </cell>
        </row>
        <row r="246">
          <cell r="G246">
            <v>21103000</v>
          </cell>
          <cell r="H246" t="str">
            <v>21103</v>
          </cell>
          <cell r="I246" t="str">
            <v>2110</v>
          </cell>
          <cell r="J246" t="str">
            <v>211</v>
          </cell>
          <cell r="K246" t="str">
            <v>21</v>
          </cell>
          <cell r="L246" t="str">
            <v>Terrain ribodis</v>
          </cell>
          <cell r="M246">
            <v>1354637.73</v>
          </cell>
          <cell r="N246">
            <v>1354637.73</v>
          </cell>
          <cell r="O246">
            <v>1354637.73</v>
          </cell>
        </row>
        <row r="247">
          <cell r="G247">
            <v>21104000</v>
          </cell>
          <cell r="H247" t="str">
            <v>21104</v>
          </cell>
          <cell r="I247" t="str">
            <v>2110</v>
          </cell>
          <cell r="J247" t="str">
            <v>211</v>
          </cell>
          <cell r="K247" t="str">
            <v>21</v>
          </cell>
          <cell r="L247" t="str">
            <v>Terrains socodis</v>
          </cell>
          <cell r="M247">
            <v>15002.2</v>
          </cell>
          <cell r="N247">
            <v>15002.2</v>
          </cell>
          <cell r="O247">
            <v>15002.2</v>
          </cell>
        </row>
        <row r="248">
          <cell r="G248">
            <v>21104000</v>
          </cell>
          <cell r="H248" t="str">
            <v>21104</v>
          </cell>
          <cell r="I248" t="str">
            <v>2110</v>
          </cell>
          <cell r="J248" t="str">
            <v>211</v>
          </cell>
          <cell r="K248" t="str">
            <v>21</v>
          </cell>
          <cell r="L248" t="str">
            <v>Terrains socodis</v>
          </cell>
          <cell r="M248">
            <v>15002.2</v>
          </cell>
          <cell r="N248">
            <v>15002.2</v>
          </cell>
          <cell r="O248">
            <v>15002.2</v>
          </cell>
        </row>
        <row r="249">
          <cell r="G249">
            <v>21104000</v>
          </cell>
          <cell r="H249" t="str">
            <v>21104</v>
          </cell>
          <cell r="I249" t="str">
            <v>2110</v>
          </cell>
          <cell r="J249" t="str">
            <v>211</v>
          </cell>
          <cell r="K249" t="str">
            <v>21</v>
          </cell>
          <cell r="L249" t="str">
            <v>Terrains socodis</v>
          </cell>
          <cell r="M249">
            <v>15002.2</v>
          </cell>
          <cell r="N249">
            <v>15002.2</v>
          </cell>
          <cell r="O249">
            <v>15002.2</v>
          </cell>
        </row>
        <row r="250">
          <cell r="G250">
            <v>21104000</v>
          </cell>
          <cell r="H250" t="str">
            <v>21104</v>
          </cell>
          <cell r="I250" t="str">
            <v>2110</v>
          </cell>
          <cell r="J250" t="str">
            <v>211</v>
          </cell>
          <cell r="K250" t="str">
            <v>21</v>
          </cell>
          <cell r="L250" t="str">
            <v>Terrains socodis</v>
          </cell>
          <cell r="M250">
            <v>15002.2</v>
          </cell>
          <cell r="N250">
            <v>15002.2</v>
          </cell>
          <cell r="O250">
            <v>15002.2</v>
          </cell>
        </row>
        <row r="251">
          <cell r="G251">
            <v>21110000</v>
          </cell>
          <cell r="H251" t="str">
            <v>21110</v>
          </cell>
          <cell r="I251" t="str">
            <v>2111</v>
          </cell>
          <cell r="J251" t="str">
            <v>211</v>
          </cell>
          <cell r="K251" t="str">
            <v>21</v>
          </cell>
          <cell r="L251" t="str">
            <v>Terrains nus</v>
          </cell>
          <cell r="M251">
            <v>1729816.92</v>
          </cell>
          <cell r="N251">
            <v>1729816.92</v>
          </cell>
          <cell r="O251">
            <v>1729816.92</v>
          </cell>
        </row>
        <row r="252">
          <cell r="G252">
            <v>21110000</v>
          </cell>
          <cell r="H252" t="str">
            <v>21110</v>
          </cell>
          <cell r="I252" t="str">
            <v>2111</v>
          </cell>
          <cell r="J252" t="str">
            <v>211</v>
          </cell>
          <cell r="K252" t="str">
            <v>21</v>
          </cell>
          <cell r="L252" t="str">
            <v>Terrains nus</v>
          </cell>
          <cell r="M252">
            <v>1729816.92</v>
          </cell>
          <cell r="N252">
            <v>1729816.92</v>
          </cell>
          <cell r="O252">
            <v>1729816.92</v>
          </cell>
        </row>
        <row r="253">
          <cell r="G253">
            <v>21110000</v>
          </cell>
          <cell r="H253" t="str">
            <v>21110</v>
          </cell>
          <cell r="I253" t="str">
            <v>2111</v>
          </cell>
          <cell r="J253" t="str">
            <v>211</v>
          </cell>
          <cell r="K253" t="str">
            <v>21</v>
          </cell>
          <cell r="L253" t="str">
            <v>Terrains nus</v>
          </cell>
          <cell r="M253">
            <v>1729816.92</v>
          </cell>
          <cell r="N253">
            <v>1729816.92</v>
          </cell>
          <cell r="O253">
            <v>1729816.92</v>
          </cell>
        </row>
        <row r="254">
          <cell r="G254">
            <v>21110000</v>
          </cell>
          <cell r="H254" t="str">
            <v>21110</v>
          </cell>
          <cell r="I254" t="str">
            <v>2111</v>
          </cell>
          <cell r="J254" t="str">
            <v>211</v>
          </cell>
          <cell r="K254" t="str">
            <v>21</v>
          </cell>
          <cell r="L254" t="str">
            <v>Terrains nus</v>
          </cell>
          <cell r="M254">
            <v>1729816.92</v>
          </cell>
          <cell r="N254">
            <v>1729816.92</v>
          </cell>
          <cell r="O254">
            <v>1729816.92</v>
          </cell>
        </row>
        <row r="255">
          <cell r="G255">
            <v>21110600</v>
          </cell>
          <cell r="H255" t="str">
            <v>21110</v>
          </cell>
          <cell r="I255" t="str">
            <v>2111</v>
          </cell>
          <cell r="J255" t="str">
            <v>211</v>
          </cell>
          <cell r="K255" t="str">
            <v>21</v>
          </cell>
          <cell r="L255" t="str">
            <v>Terrain drive  socodis</v>
          </cell>
          <cell r="M255">
            <v>400000</v>
          </cell>
          <cell r="N255">
            <v>400000</v>
          </cell>
          <cell r="O255">
            <v>400000</v>
          </cell>
        </row>
        <row r="256">
          <cell r="G256">
            <v>21110600</v>
          </cell>
          <cell r="H256" t="str">
            <v>21110</v>
          </cell>
          <cell r="I256" t="str">
            <v>2111</v>
          </cell>
          <cell r="J256" t="str">
            <v>211</v>
          </cell>
          <cell r="K256" t="str">
            <v>21</v>
          </cell>
          <cell r="L256" t="str">
            <v>Terrain drive  socodis</v>
          </cell>
          <cell r="M256">
            <v>400000</v>
          </cell>
          <cell r="N256">
            <v>400000</v>
          </cell>
          <cell r="O256">
            <v>400000</v>
          </cell>
        </row>
        <row r="257">
          <cell r="G257">
            <v>21110600</v>
          </cell>
          <cell r="H257" t="str">
            <v>21110</v>
          </cell>
          <cell r="I257" t="str">
            <v>2111</v>
          </cell>
          <cell r="J257" t="str">
            <v>211</v>
          </cell>
          <cell r="K257" t="str">
            <v>21</v>
          </cell>
          <cell r="L257" t="str">
            <v>Terrain drive  socodis</v>
          </cell>
          <cell r="M257">
            <v>400000</v>
          </cell>
          <cell r="N257">
            <v>400000</v>
          </cell>
          <cell r="O257">
            <v>400000</v>
          </cell>
        </row>
        <row r="258">
          <cell r="G258">
            <v>21110600</v>
          </cell>
          <cell r="H258" t="str">
            <v>21110</v>
          </cell>
          <cell r="I258" t="str">
            <v>2111</v>
          </cell>
          <cell r="J258" t="str">
            <v>211</v>
          </cell>
          <cell r="K258" t="str">
            <v>21</v>
          </cell>
          <cell r="L258" t="str">
            <v>Terrain drive  socodis</v>
          </cell>
          <cell r="M258">
            <v>400000</v>
          </cell>
          <cell r="N258">
            <v>400000</v>
          </cell>
          <cell r="O258">
            <v>400000</v>
          </cell>
        </row>
        <row r="259">
          <cell r="G259">
            <v>21110700</v>
          </cell>
          <cell r="H259" t="str">
            <v>21110</v>
          </cell>
          <cell r="I259" t="str">
            <v>2111</v>
          </cell>
          <cell r="J259" t="str">
            <v>211</v>
          </cell>
          <cell r="K259" t="str">
            <v>21</v>
          </cell>
          <cell r="L259" t="str">
            <v>"Terrain drive ""les erlens"" rouffach"</v>
          </cell>
          <cell r="M259">
            <v>699391.07</v>
          </cell>
          <cell r="N259">
            <v>699391.07</v>
          </cell>
          <cell r="O259">
            <v>699391.07</v>
          </cell>
        </row>
        <row r="260">
          <cell r="G260">
            <v>21110700</v>
          </cell>
          <cell r="H260" t="str">
            <v>21110</v>
          </cell>
          <cell r="I260" t="str">
            <v>2111</v>
          </cell>
          <cell r="J260" t="str">
            <v>211</v>
          </cell>
          <cell r="K260" t="str">
            <v>21</v>
          </cell>
          <cell r="L260" t="str">
            <v>"Terrain drive ""les erlens"" rouffach"</v>
          </cell>
          <cell r="M260">
            <v>699391.07</v>
          </cell>
          <cell r="N260">
            <v>699391.07</v>
          </cell>
          <cell r="O260">
            <v>699391.07</v>
          </cell>
        </row>
        <row r="261">
          <cell r="G261">
            <v>21110700</v>
          </cell>
          <cell r="H261" t="str">
            <v>21110</v>
          </cell>
          <cell r="I261" t="str">
            <v>2111</v>
          </cell>
          <cell r="J261" t="str">
            <v>211</v>
          </cell>
          <cell r="K261" t="str">
            <v>21</v>
          </cell>
          <cell r="L261" t="str">
            <v>"Terrain drive ""les erlens"" rouffach"</v>
          </cell>
          <cell r="M261">
            <v>699391.07</v>
          </cell>
          <cell r="N261">
            <v>699391.07</v>
          </cell>
          <cell r="O261">
            <v>699391.07</v>
          </cell>
        </row>
        <row r="262">
          <cell r="G262">
            <v>21110700</v>
          </cell>
          <cell r="H262" t="str">
            <v>21110</v>
          </cell>
          <cell r="I262" t="str">
            <v>2111</v>
          </cell>
          <cell r="J262" t="str">
            <v>211</v>
          </cell>
          <cell r="K262" t="str">
            <v>21</v>
          </cell>
          <cell r="L262" t="str">
            <v>"Terrain drive ""les erlens"" rouffach"</v>
          </cell>
          <cell r="M262">
            <v>699391.07</v>
          </cell>
          <cell r="N262">
            <v>699391.07</v>
          </cell>
          <cell r="O262">
            <v>699391.07</v>
          </cell>
        </row>
        <row r="263">
          <cell r="G263">
            <v>21110800</v>
          </cell>
          <cell r="H263" t="str">
            <v>21110</v>
          </cell>
          <cell r="I263" t="str">
            <v>2111</v>
          </cell>
          <cell r="J263" t="str">
            <v>211</v>
          </cell>
          <cell r="K263" t="str">
            <v>21</v>
          </cell>
          <cell r="L263" t="str">
            <v>Terrain sci lauranne</v>
          </cell>
          <cell r="M263">
            <v>25000</v>
          </cell>
          <cell r="N263">
            <v>25000</v>
          </cell>
          <cell r="O263">
            <v>25000</v>
          </cell>
        </row>
        <row r="264">
          <cell r="G264">
            <v>21110800</v>
          </cell>
          <cell r="H264" t="str">
            <v>21110</v>
          </cell>
          <cell r="I264" t="str">
            <v>2111</v>
          </cell>
          <cell r="J264" t="str">
            <v>211</v>
          </cell>
          <cell r="K264" t="str">
            <v>21</v>
          </cell>
          <cell r="L264" t="str">
            <v>Terrain sci lauranne</v>
          </cell>
          <cell r="M264">
            <v>25000</v>
          </cell>
          <cell r="N264">
            <v>25000</v>
          </cell>
          <cell r="O264">
            <v>25000</v>
          </cell>
        </row>
        <row r="265">
          <cell r="G265">
            <v>21110800</v>
          </cell>
          <cell r="H265" t="str">
            <v>21110</v>
          </cell>
          <cell r="I265" t="str">
            <v>2111</v>
          </cell>
          <cell r="J265" t="str">
            <v>211</v>
          </cell>
          <cell r="K265" t="str">
            <v>21</v>
          </cell>
          <cell r="L265" t="str">
            <v>Terrain sci lauranne</v>
          </cell>
          <cell r="M265">
            <v>25000</v>
          </cell>
          <cell r="N265">
            <v>25000</v>
          </cell>
          <cell r="O265">
            <v>25000</v>
          </cell>
        </row>
        <row r="266">
          <cell r="G266">
            <v>21110800</v>
          </cell>
          <cell r="H266" t="str">
            <v>21110</v>
          </cell>
          <cell r="I266" t="str">
            <v>2111</v>
          </cell>
          <cell r="J266" t="str">
            <v>211</v>
          </cell>
          <cell r="K266" t="str">
            <v>21</v>
          </cell>
          <cell r="L266" t="str">
            <v>Terrain sci lauranne</v>
          </cell>
          <cell r="M266">
            <v>25000</v>
          </cell>
          <cell r="N266">
            <v>25000</v>
          </cell>
          <cell r="O266">
            <v>25000</v>
          </cell>
        </row>
        <row r="267">
          <cell r="G267">
            <v>21111000</v>
          </cell>
          <cell r="H267" t="str">
            <v>21111</v>
          </cell>
          <cell r="I267" t="str">
            <v>2111</v>
          </cell>
          <cell r="J267" t="str">
            <v>211</v>
          </cell>
          <cell r="K267" t="str">
            <v>21</v>
          </cell>
          <cell r="L267" t="str">
            <v>Terrain sci flora 77 rte neuf brisc</v>
          </cell>
          <cell r="M267">
            <v>32500</v>
          </cell>
          <cell r="N267">
            <v>32500</v>
          </cell>
          <cell r="O267">
            <v>32500</v>
          </cell>
        </row>
        <row r="268">
          <cell r="G268">
            <v>21111000</v>
          </cell>
          <cell r="H268" t="str">
            <v>21111</v>
          </cell>
          <cell r="I268" t="str">
            <v>2111</v>
          </cell>
          <cell r="J268" t="str">
            <v>211</v>
          </cell>
          <cell r="K268" t="str">
            <v>21</v>
          </cell>
          <cell r="L268" t="str">
            <v>Terrain sci flora 77 rte neuf brisc</v>
          </cell>
          <cell r="M268">
            <v>32500</v>
          </cell>
          <cell r="N268">
            <v>32500</v>
          </cell>
          <cell r="O268">
            <v>32500</v>
          </cell>
        </row>
        <row r="269">
          <cell r="G269">
            <v>21111000</v>
          </cell>
          <cell r="H269" t="str">
            <v>21111</v>
          </cell>
          <cell r="I269" t="str">
            <v>2111</v>
          </cell>
          <cell r="J269" t="str">
            <v>211</v>
          </cell>
          <cell r="K269" t="str">
            <v>21</v>
          </cell>
          <cell r="L269" t="str">
            <v>Terrain sci flora 77 rte neuf brisc</v>
          </cell>
          <cell r="M269">
            <v>32500</v>
          </cell>
          <cell r="N269">
            <v>32500</v>
          </cell>
          <cell r="O269">
            <v>32500</v>
          </cell>
        </row>
        <row r="270">
          <cell r="G270">
            <v>21111000</v>
          </cell>
          <cell r="H270" t="str">
            <v>21111</v>
          </cell>
          <cell r="I270" t="str">
            <v>2111</v>
          </cell>
          <cell r="J270" t="str">
            <v>211</v>
          </cell>
          <cell r="K270" t="str">
            <v>21</v>
          </cell>
          <cell r="L270" t="str">
            <v>Terrain sci flora 77 rte neuf brisc</v>
          </cell>
          <cell r="M270">
            <v>32500</v>
          </cell>
          <cell r="N270">
            <v>32500</v>
          </cell>
          <cell r="O270">
            <v>32500</v>
          </cell>
        </row>
        <row r="271">
          <cell r="G271">
            <v>21111100</v>
          </cell>
          <cell r="H271" t="str">
            <v>21111</v>
          </cell>
          <cell r="I271" t="str">
            <v>2111</v>
          </cell>
          <cell r="J271" t="str">
            <v>211</v>
          </cell>
          <cell r="K271" t="str">
            <v>21</v>
          </cell>
          <cell r="L271" t="str">
            <v>Terrain Korzilius ex Induco</v>
          </cell>
          <cell r="M271">
            <v>1086600</v>
          </cell>
          <cell r="N271">
            <v>1086600</v>
          </cell>
          <cell r="O271">
            <v>1086600</v>
          </cell>
        </row>
        <row r="272">
          <cell r="G272">
            <v>21111100</v>
          </cell>
          <cell r="H272" t="str">
            <v>21111</v>
          </cell>
          <cell r="I272" t="str">
            <v>2111</v>
          </cell>
          <cell r="J272" t="str">
            <v>211</v>
          </cell>
          <cell r="K272" t="str">
            <v>21</v>
          </cell>
          <cell r="L272" t="str">
            <v>Terrain Korzilius ex Induco</v>
          </cell>
          <cell r="M272">
            <v>1086600</v>
          </cell>
          <cell r="N272">
            <v>1086600</v>
          </cell>
          <cell r="O272">
            <v>1086600</v>
          </cell>
        </row>
        <row r="273">
          <cell r="G273">
            <v>21111100</v>
          </cell>
          <cell r="H273" t="str">
            <v>21111</v>
          </cell>
          <cell r="I273" t="str">
            <v>2111</v>
          </cell>
          <cell r="J273" t="str">
            <v>211</v>
          </cell>
          <cell r="K273" t="str">
            <v>21</v>
          </cell>
          <cell r="L273" t="str">
            <v>Terrain Korzilius ex Induco</v>
          </cell>
          <cell r="M273">
            <v>1086600</v>
          </cell>
          <cell r="N273">
            <v>1086600</v>
          </cell>
          <cell r="O273">
            <v>1086600</v>
          </cell>
        </row>
        <row r="274">
          <cell r="G274">
            <v>21111100</v>
          </cell>
          <cell r="H274" t="str">
            <v>21111</v>
          </cell>
          <cell r="I274" t="str">
            <v>2111</v>
          </cell>
          <cell r="J274" t="str">
            <v>211</v>
          </cell>
          <cell r="K274" t="str">
            <v>21</v>
          </cell>
          <cell r="L274" t="str">
            <v>Terrain Korzilius ex Induco</v>
          </cell>
          <cell r="M274">
            <v>1086600</v>
          </cell>
          <cell r="N274">
            <v>1086600</v>
          </cell>
          <cell r="O274">
            <v>1086600</v>
          </cell>
        </row>
        <row r="275">
          <cell r="G275">
            <v>21310000</v>
          </cell>
          <cell r="H275" t="str">
            <v>21310</v>
          </cell>
          <cell r="I275" t="str">
            <v>2131</v>
          </cell>
          <cell r="J275" t="str">
            <v>213</v>
          </cell>
          <cell r="K275" t="str">
            <v>21</v>
          </cell>
          <cell r="L275" t="str">
            <v>Constr.reserve socodis holding</v>
          </cell>
          <cell r="M275">
            <v>200994.95</v>
          </cell>
          <cell r="N275">
            <v>200994.95</v>
          </cell>
          <cell r="O275">
            <v>200994.95</v>
          </cell>
        </row>
        <row r="276">
          <cell r="G276">
            <v>21310000</v>
          </cell>
          <cell r="H276" t="str">
            <v>21310</v>
          </cell>
          <cell r="I276" t="str">
            <v>2131</v>
          </cell>
          <cell r="J276" t="str">
            <v>213</v>
          </cell>
          <cell r="K276" t="str">
            <v>21</v>
          </cell>
          <cell r="L276" t="str">
            <v>Constr.reserve socodis holding</v>
          </cell>
          <cell r="M276">
            <v>200994.95</v>
          </cell>
          <cell r="N276">
            <v>200994.95</v>
          </cell>
          <cell r="O276">
            <v>200994.95</v>
          </cell>
        </row>
        <row r="277">
          <cell r="G277">
            <v>21310000</v>
          </cell>
          <cell r="H277" t="str">
            <v>21310</v>
          </cell>
          <cell r="I277" t="str">
            <v>2131</v>
          </cell>
          <cell r="J277" t="str">
            <v>213</v>
          </cell>
          <cell r="K277" t="str">
            <v>21</v>
          </cell>
          <cell r="L277" t="str">
            <v>Constr.reserve socodis holding</v>
          </cell>
          <cell r="M277">
            <v>200994.95</v>
          </cell>
          <cell r="N277">
            <v>200994.95</v>
          </cell>
          <cell r="O277">
            <v>200994.95</v>
          </cell>
        </row>
        <row r="278">
          <cell r="G278">
            <v>21310000</v>
          </cell>
          <cell r="H278" t="str">
            <v>21310</v>
          </cell>
          <cell r="I278" t="str">
            <v>2131</v>
          </cell>
          <cell r="J278" t="str">
            <v>213</v>
          </cell>
          <cell r="K278" t="str">
            <v>21</v>
          </cell>
          <cell r="L278" t="str">
            <v>Constr.reserve socodis holding</v>
          </cell>
          <cell r="M278">
            <v>200994.95</v>
          </cell>
          <cell r="N278">
            <v>200994.95</v>
          </cell>
          <cell r="O278">
            <v>200994.95</v>
          </cell>
        </row>
        <row r="279">
          <cell r="G279">
            <v>21310400</v>
          </cell>
          <cell r="H279" t="str">
            <v>21310</v>
          </cell>
          <cell r="I279" t="str">
            <v>2131</v>
          </cell>
          <cell r="J279" t="str">
            <v>213</v>
          </cell>
          <cell r="K279" t="str">
            <v>21</v>
          </cell>
          <cell r="L279" t="str">
            <v>Construct.hyper ribodis</v>
          </cell>
          <cell r="M279">
            <v>65223</v>
          </cell>
          <cell r="N279">
            <v>65223</v>
          </cell>
          <cell r="O279">
            <v>65223</v>
          </cell>
        </row>
        <row r="280">
          <cell r="G280">
            <v>21310400</v>
          </cell>
          <cell r="H280" t="str">
            <v>21310</v>
          </cell>
          <cell r="I280" t="str">
            <v>2131</v>
          </cell>
          <cell r="J280" t="str">
            <v>213</v>
          </cell>
          <cell r="K280" t="str">
            <v>21</v>
          </cell>
          <cell r="L280" t="str">
            <v>Construct.hyper ribodis</v>
          </cell>
          <cell r="M280">
            <v>65223</v>
          </cell>
          <cell r="N280">
            <v>65223</v>
          </cell>
          <cell r="O280">
            <v>65223</v>
          </cell>
        </row>
        <row r="281">
          <cell r="G281">
            <v>21310400</v>
          </cell>
          <cell r="H281" t="str">
            <v>21310</v>
          </cell>
          <cell r="I281" t="str">
            <v>2131</v>
          </cell>
          <cell r="J281" t="str">
            <v>213</v>
          </cell>
          <cell r="K281" t="str">
            <v>21</v>
          </cell>
          <cell r="L281" t="str">
            <v>Construct.hyper ribodis</v>
          </cell>
          <cell r="M281">
            <v>65223</v>
          </cell>
          <cell r="N281">
            <v>65223</v>
          </cell>
          <cell r="O281">
            <v>65223</v>
          </cell>
        </row>
        <row r="282">
          <cell r="G282">
            <v>21310400</v>
          </cell>
          <cell r="H282" t="str">
            <v>21310</v>
          </cell>
          <cell r="I282" t="str">
            <v>2131</v>
          </cell>
          <cell r="J282" t="str">
            <v>213</v>
          </cell>
          <cell r="K282" t="str">
            <v>21</v>
          </cell>
          <cell r="L282" t="str">
            <v>Construct.hyper ribodis</v>
          </cell>
          <cell r="M282">
            <v>65223</v>
          </cell>
          <cell r="N282">
            <v>65223</v>
          </cell>
          <cell r="O282">
            <v>65223</v>
          </cell>
        </row>
        <row r="283">
          <cell r="G283">
            <v>21310500</v>
          </cell>
          <cell r="H283" t="str">
            <v>21310</v>
          </cell>
          <cell r="I283" t="str">
            <v>2131</v>
          </cell>
          <cell r="J283" t="str">
            <v>213</v>
          </cell>
          <cell r="K283" t="str">
            <v>21</v>
          </cell>
          <cell r="L283" t="str">
            <v>Constructions hyper holding</v>
          </cell>
          <cell r="M283">
            <v>19073430.23</v>
          </cell>
          <cell r="N283">
            <v>19073430.23</v>
          </cell>
          <cell r="O283">
            <v>19073430.23</v>
          </cell>
        </row>
        <row r="284">
          <cell r="G284">
            <v>21310500</v>
          </cell>
          <cell r="H284" t="str">
            <v>21310</v>
          </cell>
          <cell r="I284" t="str">
            <v>2131</v>
          </cell>
          <cell r="J284" t="str">
            <v>213</v>
          </cell>
          <cell r="K284" t="str">
            <v>21</v>
          </cell>
          <cell r="L284" t="str">
            <v>Constructions hyper holding</v>
          </cell>
          <cell r="M284">
            <v>19073430.23</v>
          </cell>
          <cell r="N284">
            <v>19073430.23</v>
          </cell>
          <cell r="O284">
            <v>19073430.23</v>
          </cell>
        </row>
        <row r="285">
          <cell r="G285">
            <v>21310500</v>
          </cell>
          <cell r="H285" t="str">
            <v>21310</v>
          </cell>
          <cell r="I285" t="str">
            <v>2131</v>
          </cell>
          <cell r="J285" t="str">
            <v>213</v>
          </cell>
          <cell r="K285" t="str">
            <v>21</v>
          </cell>
          <cell r="L285" t="str">
            <v>Constructions hyper holding</v>
          </cell>
          <cell r="M285">
            <v>19073430.23</v>
          </cell>
          <cell r="N285">
            <v>19073430.23</v>
          </cell>
          <cell r="O285">
            <v>19073430.23</v>
          </cell>
        </row>
        <row r="286">
          <cell r="G286">
            <v>21310500</v>
          </cell>
          <cell r="H286" t="str">
            <v>21310</v>
          </cell>
          <cell r="I286" t="str">
            <v>2131</v>
          </cell>
          <cell r="J286" t="str">
            <v>213</v>
          </cell>
          <cell r="K286" t="str">
            <v>21</v>
          </cell>
          <cell r="L286" t="str">
            <v>Constructions hyper holding</v>
          </cell>
          <cell r="M286">
            <v>19073430.23</v>
          </cell>
          <cell r="N286">
            <v>19073430.23</v>
          </cell>
          <cell r="O286">
            <v>19073430.23</v>
          </cell>
        </row>
        <row r="287">
          <cell r="G287">
            <v>21310600</v>
          </cell>
          <cell r="H287" t="str">
            <v>21310</v>
          </cell>
          <cell r="I287" t="str">
            <v>2131</v>
          </cell>
          <cell r="J287" t="str">
            <v>213</v>
          </cell>
          <cell r="K287" t="str">
            <v>21</v>
          </cell>
          <cell r="L287" t="str">
            <v>Constructions drive socodis</v>
          </cell>
          <cell r="M287">
            <v>1965783.1</v>
          </cell>
          <cell r="N287">
            <v>1965783.1</v>
          </cell>
          <cell r="O287">
            <v>1965783.1</v>
          </cell>
        </row>
        <row r="288">
          <cell r="G288">
            <v>21310600</v>
          </cell>
          <cell r="H288" t="str">
            <v>21310</v>
          </cell>
          <cell r="I288" t="str">
            <v>2131</v>
          </cell>
          <cell r="J288" t="str">
            <v>213</v>
          </cell>
          <cell r="K288" t="str">
            <v>21</v>
          </cell>
          <cell r="L288" t="str">
            <v>Constructions drive socodis</v>
          </cell>
          <cell r="M288">
            <v>1965783.1</v>
          </cell>
          <cell r="N288">
            <v>1965783.1</v>
          </cell>
          <cell r="O288">
            <v>1965783.1</v>
          </cell>
        </row>
        <row r="289">
          <cell r="G289">
            <v>21310600</v>
          </cell>
          <cell r="H289" t="str">
            <v>21310</v>
          </cell>
          <cell r="I289" t="str">
            <v>2131</v>
          </cell>
          <cell r="J289" t="str">
            <v>213</v>
          </cell>
          <cell r="K289" t="str">
            <v>21</v>
          </cell>
          <cell r="L289" t="str">
            <v>Constructions drive socodis</v>
          </cell>
          <cell r="M289">
            <v>1965783.1</v>
          </cell>
          <cell r="N289">
            <v>1965783.1</v>
          </cell>
          <cell r="O289">
            <v>1965783.1</v>
          </cell>
        </row>
        <row r="290">
          <cell r="G290">
            <v>21310600</v>
          </cell>
          <cell r="H290" t="str">
            <v>21310</v>
          </cell>
          <cell r="I290" t="str">
            <v>2131</v>
          </cell>
          <cell r="J290" t="str">
            <v>213</v>
          </cell>
          <cell r="K290" t="str">
            <v>21</v>
          </cell>
          <cell r="L290" t="str">
            <v>Constructions drive socodis</v>
          </cell>
          <cell r="M290">
            <v>1965783.1</v>
          </cell>
          <cell r="N290">
            <v>1965783.1</v>
          </cell>
          <cell r="O290">
            <v>1965783.1</v>
          </cell>
        </row>
        <row r="291">
          <cell r="G291">
            <v>21310700</v>
          </cell>
          <cell r="H291" t="str">
            <v>21310</v>
          </cell>
          <cell r="I291" t="str">
            <v>2131</v>
          </cell>
          <cell r="J291" t="str">
            <v>213</v>
          </cell>
          <cell r="K291" t="str">
            <v>21</v>
          </cell>
          <cell r="L291" t="str">
            <v>"Construction drive ""les erlens"" rou"</v>
          </cell>
          <cell r="M291">
            <v>1256520.02</v>
          </cell>
          <cell r="N291">
            <v>1261730.25</v>
          </cell>
          <cell r="O291">
            <v>1261730.25</v>
          </cell>
        </row>
        <row r="292">
          <cell r="G292">
            <v>21310700</v>
          </cell>
          <cell r="H292" t="str">
            <v>21310</v>
          </cell>
          <cell r="I292" t="str">
            <v>2131</v>
          </cell>
          <cell r="J292" t="str">
            <v>213</v>
          </cell>
          <cell r="K292" t="str">
            <v>21</v>
          </cell>
          <cell r="L292" t="str">
            <v>"Construction drive ""les erlens"" rou"</v>
          </cell>
          <cell r="M292">
            <v>1256520.02</v>
          </cell>
          <cell r="N292">
            <v>1261730.25</v>
          </cell>
          <cell r="O292">
            <v>1261730.25</v>
          </cell>
        </row>
        <row r="293">
          <cell r="G293">
            <v>21310700</v>
          </cell>
          <cell r="H293" t="str">
            <v>21310</v>
          </cell>
          <cell r="I293" t="str">
            <v>2131</v>
          </cell>
          <cell r="J293" t="str">
            <v>213</v>
          </cell>
          <cell r="K293" t="str">
            <v>21</v>
          </cell>
          <cell r="L293" t="str">
            <v>"Construction drive ""les erlens"" rou"</v>
          </cell>
          <cell r="M293">
            <v>1256520.02</v>
          </cell>
          <cell r="N293">
            <v>1261730.25</v>
          </cell>
          <cell r="O293">
            <v>1261730.25</v>
          </cell>
        </row>
        <row r="294">
          <cell r="G294">
            <v>21310700</v>
          </cell>
          <cell r="H294" t="str">
            <v>21310</v>
          </cell>
          <cell r="I294" t="str">
            <v>2131</v>
          </cell>
          <cell r="J294" t="str">
            <v>213</v>
          </cell>
          <cell r="K294" t="str">
            <v>21</v>
          </cell>
          <cell r="L294" t="str">
            <v>"Construction drive ""les erlens"" rou"</v>
          </cell>
          <cell r="M294">
            <v>1256520.02</v>
          </cell>
          <cell r="N294">
            <v>1261730.25</v>
          </cell>
          <cell r="O294">
            <v>1261730.25</v>
          </cell>
        </row>
        <row r="295">
          <cell r="G295">
            <v>21310800</v>
          </cell>
          <cell r="H295" t="str">
            <v>21310</v>
          </cell>
          <cell r="I295" t="str">
            <v>2131</v>
          </cell>
          <cell r="J295" t="str">
            <v>213</v>
          </cell>
          <cell r="K295" t="str">
            <v>21</v>
          </cell>
          <cell r="L295" t="str">
            <v>Bâtiment sci lauranne</v>
          </cell>
          <cell r="M295">
            <v>225000</v>
          </cell>
          <cell r="N295">
            <v>225000</v>
          </cell>
          <cell r="O295">
            <v>225000</v>
          </cell>
        </row>
        <row r="296">
          <cell r="G296">
            <v>21310800</v>
          </cell>
          <cell r="H296" t="str">
            <v>21310</v>
          </cell>
          <cell r="I296" t="str">
            <v>2131</v>
          </cell>
          <cell r="J296" t="str">
            <v>213</v>
          </cell>
          <cell r="K296" t="str">
            <v>21</v>
          </cell>
          <cell r="L296" t="str">
            <v>Bâtiment sci lauranne</v>
          </cell>
          <cell r="M296">
            <v>225000</v>
          </cell>
          <cell r="N296">
            <v>225000</v>
          </cell>
          <cell r="O296">
            <v>225000</v>
          </cell>
        </row>
        <row r="297">
          <cell r="G297">
            <v>21310800</v>
          </cell>
          <cell r="H297" t="str">
            <v>21310</v>
          </cell>
          <cell r="I297" t="str">
            <v>2131</v>
          </cell>
          <cell r="J297" t="str">
            <v>213</v>
          </cell>
          <cell r="K297" t="str">
            <v>21</v>
          </cell>
          <cell r="L297" t="str">
            <v>Bâtiment sci lauranne</v>
          </cell>
          <cell r="M297">
            <v>225000</v>
          </cell>
          <cell r="N297">
            <v>225000</v>
          </cell>
          <cell r="O297">
            <v>225000</v>
          </cell>
        </row>
        <row r="298">
          <cell r="G298">
            <v>21310800</v>
          </cell>
          <cell r="H298" t="str">
            <v>21310</v>
          </cell>
          <cell r="I298" t="str">
            <v>2131</v>
          </cell>
          <cell r="J298" t="str">
            <v>213</v>
          </cell>
          <cell r="K298" t="str">
            <v>21</v>
          </cell>
          <cell r="L298" t="str">
            <v>Bâtiment sci lauranne</v>
          </cell>
          <cell r="M298">
            <v>225000</v>
          </cell>
          <cell r="N298">
            <v>225000</v>
          </cell>
          <cell r="O298">
            <v>225000</v>
          </cell>
        </row>
        <row r="299">
          <cell r="G299">
            <v>21311000</v>
          </cell>
          <cell r="H299" t="str">
            <v>21311</v>
          </cell>
          <cell r="I299" t="str">
            <v>2131</v>
          </cell>
          <cell r="J299" t="str">
            <v>213</v>
          </cell>
          <cell r="K299" t="str">
            <v>21</v>
          </cell>
          <cell r="L299" t="str">
            <v>Constructions socodis unicomi</v>
          </cell>
          <cell r="M299">
            <v>78761.570000000007</v>
          </cell>
          <cell r="N299">
            <v>78761.570000000007</v>
          </cell>
          <cell r="O299">
            <v>78761.570000000007</v>
          </cell>
        </row>
        <row r="300">
          <cell r="G300">
            <v>21311000</v>
          </cell>
          <cell r="H300" t="str">
            <v>21311</v>
          </cell>
          <cell r="I300" t="str">
            <v>2131</v>
          </cell>
          <cell r="J300" t="str">
            <v>213</v>
          </cell>
          <cell r="K300" t="str">
            <v>21</v>
          </cell>
          <cell r="L300" t="str">
            <v>Constructions socodis unicomi</v>
          </cell>
          <cell r="M300">
            <v>78761.570000000007</v>
          </cell>
          <cell r="N300">
            <v>78761.570000000007</v>
          </cell>
          <cell r="O300">
            <v>78761.570000000007</v>
          </cell>
        </row>
        <row r="301">
          <cell r="G301">
            <v>21311000</v>
          </cell>
          <cell r="H301" t="str">
            <v>21311</v>
          </cell>
          <cell r="I301" t="str">
            <v>2131</v>
          </cell>
          <cell r="J301" t="str">
            <v>213</v>
          </cell>
          <cell r="K301" t="str">
            <v>21</v>
          </cell>
          <cell r="L301" t="str">
            <v>Constructions socodis unicomi</v>
          </cell>
          <cell r="M301">
            <v>78761.570000000007</v>
          </cell>
          <cell r="N301">
            <v>78761.570000000007</v>
          </cell>
          <cell r="O301">
            <v>78761.570000000007</v>
          </cell>
        </row>
        <row r="302">
          <cell r="G302">
            <v>21311000</v>
          </cell>
          <cell r="H302" t="str">
            <v>21311</v>
          </cell>
          <cell r="I302" t="str">
            <v>2131</v>
          </cell>
          <cell r="J302" t="str">
            <v>213</v>
          </cell>
          <cell r="K302" t="str">
            <v>21</v>
          </cell>
          <cell r="L302" t="str">
            <v>Constructions socodis unicomi</v>
          </cell>
          <cell r="M302">
            <v>78761.570000000007</v>
          </cell>
          <cell r="N302">
            <v>78761.570000000007</v>
          </cell>
          <cell r="O302">
            <v>78761.570000000007</v>
          </cell>
        </row>
        <row r="303">
          <cell r="G303">
            <v>21311100</v>
          </cell>
          <cell r="H303" t="str">
            <v>21311</v>
          </cell>
          <cell r="I303" t="str">
            <v>2131</v>
          </cell>
          <cell r="J303" t="str">
            <v>213</v>
          </cell>
          <cell r="K303" t="str">
            <v>21</v>
          </cell>
          <cell r="L303" t="str">
            <v>Construction hordis</v>
          </cell>
          <cell r="M303">
            <v>0</v>
          </cell>
          <cell r="N303">
            <v>3580724.48</v>
          </cell>
          <cell r="O303">
            <v>3582902.16</v>
          </cell>
        </row>
        <row r="304">
          <cell r="G304">
            <v>21311100</v>
          </cell>
          <cell r="H304" t="str">
            <v>21311</v>
          </cell>
          <cell r="I304" t="str">
            <v>2131</v>
          </cell>
          <cell r="J304" t="str">
            <v>213</v>
          </cell>
          <cell r="K304" t="str">
            <v>21</v>
          </cell>
          <cell r="L304" t="str">
            <v>Construction hordis</v>
          </cell>
          <cell r="M304">
            <v>0</v>
          </cell>
          <cell r="N304">
            <v>3580724.48</v>
          </cell>
          <cell r="O304">
            <v>3582902.16</v>
          </cell>
        </row>
        <row r="305">
          <cell r="G305">
            <v>21311100</v>
          </cell>
          <cell r="H305" t="str">
            <v>21311</v>
          </cell>
          <cell r="I305" t="str">
            <v>2131</v>
          </cell>
          <cell r="J305" t="str">
            <v>213</v>
          </cell>
          <cell r="K305" t="str">
            <v>21</v>
          </cell>
          <cell r="L305" t="str">
            <v>Construction hordis</v>
          </cell>
          <cell r="M305">
            <v>0</v>
          </cell>
          <cell r="N305">
            <v>3580724.48</v>
          </cell>
          <cell r="O305">
            <v>3582902.16</v>
          </cell>
        </row>
        <row r="306">
          <cell r="G306">
            <v>21312000</v>
          </cell>
          <cell r="H306" t="str">
            <v>21312</v>
          </cell>
          <cell r="I306" t="str">
            <v>2131</v>
          </cell>
          <cell r="J306" t="str">
            <v>213</v>
          </cell>
          <cell r="K306" t="str">
            <v>21</v>
          </cell>
          <cell r="L306" t="str">
            <v>Constr.horbourg holding</v>
          </cell>
          <cell r="M306">
            <v>231354.78</v>
          </cell>
          <cell r="N306">
            <v>3226.74</v>
          </cell>
          <cell r="O306">
            <v>3226.74</v>
          </cell>
        </row>
        <row r="307">
          <cell r="G307">
            <v>21312000</v>
          </cell>
          <cell r="H307" t="str">
            <v>21312</v>
          </cell>
          <cell r="I307" t="str">
            <v>2131</v>
          </cell>
          <cell r="J307" t="str">
            <v>213</v>
          </cell>
          <cell r="K307" t="str">
            <v>21</v>
          </cell>
          <cell r="L307" t="str">
            <v>Constr.horbourg holding</v>
          </cell>
          <cell r="M307">
            <v>231354.78</v>
          </cell>
          <cell r="N307">
            <v>3226.74</v>
          </cell>
          <cell r="O307">
            <v>3226.74</v>
          </cell>
        </row>
        <row r="308">
          <cell r="G308">
            <v>21312000</v>
          </cell>
          <cell r="H308" t="str">
            <v>21312</v>
          </cell>
          <cell r="I308" t="str">
            <v>2131</v>
          </cell>
          <cell r="J308" t="str">
            <v>213</v>
          </cell>
          <cell r="K308" t="str">
            <v>21</v>
          </cell>
          <cell r="L308" t="str">
            <v>Constr.horbourg holding</v>
          </cell>
          <cell r="M308">
            <v>231354.78</v>
          </cell>
          <cell r="N308">
            <v>3226.74</v>
          </cell>
          <cell r="O308">
            <v>3226.74</v>
          </cell>
        </row>
        <row r="309">
          <cell r="G309">
            <v>21312000</v>
          </cell>
          <cell r="H309" t="str">
            <v>21312</v>
          </cell>
          <cell r="I309" t="str">
            <v>2131</v>
          </cell>
          <cell r="J309" t="str">
            <v>213</v>
          </cell>
          <cell r="K309" t="str">
            <v>21</v>
          </cell>
          <cell r="L309" t="str">
            <v>Constr.horbourg holding</v>
          </cell>
          <cell r="M309">
            <v>231354.78</v>
          </cell>
          <cell r="N309">
            <v>3226.74</v>
          </cell>
          <cell r="O309">
            <v>3226.74</v>
          </cell>
        </row>
        <row r="310">
          <cell r="G310">
            <v>21314000</v>
          </cell>
          <cell r="H310" t="str">
            <v>21314</v>
          </cell>
          <cell r="I310" t="str">
            <v>2131</v>
          </cell>
          <cell r="J310" t="str">
            <v>213</v>
          </cell>
          <cell r="K310" t="str">
            <v>21</v>
          </cell>
          <cell r="L310" t="str">
            <v>Constr.galerie march.holding</v>
          </cell>
          <cell r="M310">
            <v>112497.17</v>
          </cell>
          <cell r="N310">
            <v>112497.17</v>
          </cell>
          <cell r="O310">
            <v>112497.17</v>
          </cell>
        </row>
        <row r="311">
          <cell r="G311">
            <v>21314000</v>
          </cell>
          <cell r="H311" t="str">
            <v>21314</v>
          </cell>
          <cell r="I311" t="str">
            <v>2131</v>
          </cell>
          <cell r="J311" t="str">
            <v>213</v>
          </cell>
          <cell r="K311" t="str">
            <v>21</v>
          </cell>
          <cell r="L311" t="str">
            <v>Constr.galerie march.holding</v>
          </cell>
          <cell r="M311">
            <v>112497.17</v>
          </cell>
          <cell r="N311">
            <v>112497.17</v>
          </cell>
          <cell r="O311">
            <v>112497.17</v>
          </cell>
        </row>
        <row r="312">
          <cell r="G312">
            <v>21314000</v>
          </cell>
          <cell r="H312" t="str">
            <v>21314</v>
          </cell>
          <cell r="I312" t="str">
            <v>2131</v>
          </cell>
          <cell r="J312" t="str">
            <v>213</v>
          </cell>
          <cell r="K312" t="str">
            <v>21</v>
          </cell>
          <cell r="L312" t="str">
            <v>Constr.galerie march.holding</v>
          </cell>
          <cell r="M312">
            <v>112497.17</v>
          </cell>
          <cell r="N312">
            <v>112497.17</v>
          </cell>
          <cell r="O312">
            <v>112497.17</v>
          </cell>
        </row>
        <row r="313">
          <cell r="G313">
            <v>21314000</v>
          </cell>
          <cell r="H313" t="str">
            <v>21314</v>
          </cell>
          <cell r="I313" t="str">
            <v>2131</v>
          </cell>
          <cell r="J313" t="str">
            <v>213</v>
          </cell>
          <cell r="K313" t="str">
            <v>21</v>
          </cell>
          <cell r="L313" t="str">
            <v>Constr.galerie march.holding</v>
          </cell>
          <cell r="M313">
            <v>112497.17</v>
          </cell>
          <cell r="N313">
            <v>112497.17</v>
          </cell>
          <cell r="O313">
            <v>112497.17</v>
          </cell>
        </row>
        <row r="314">
          <cell r="G314">
            <v>21317000</v>
          </cell>
          <cell r="H314" t="str">
            <v>21317</v>
          </cell>
          <cell r="I314" t="str">
            <v>2131</v>
          </cell>
          <cell r="J314" t="str">
            <v>213</v>
          </cell>
          <cell r="K314" t="str">
            <v>21</v>
          </cell>
          <cell r="L314" t="str">
            <v>Const.ribodis hold agran 2008/2009</v>
          </cell>
          <cell r="M314">
            <v>5448931.4500000002</v>
          </cell>
          <cell r="N314">
            <v>5448931.4500000002</v>
          </cell>
          <cell r="O314">
            <v>5448931.4500000002</v>
          </cell>
        </row>
        <row r="315">
          <cell r="G315">
            <v>21317000</v>
          </cell>
          <cell r="H315" t="str">
            <v>21317</v>
          </cell>
          <cell r="I315" t="str">
            <v>2131</v>
          </cell>
          <cell r="J315" t="str">
            <v>213</v>
          </cell>
          <cell r="K315" t="str">
            <v>21</v>
          </cell>
          <cell r="L315" t="str">
            <v>Const.ribodis hold agran 2008/2009</v>
          </cell>
          <cell r="M315">
            <v>5448931.4500000002</v>
          </cell>
          <cell r="N315">
            <v>5448931.4500000002</v>
          </cell>
          <cell r="O315">
            <v>5448931.4500000002</v>
          </cell>
        </row>
        <row r="316">
          <cell r="G316">
            <v>21317000</v>
          </cell>
          <cell r="H316" t="str">
            <v>21317</v>
          </cell>
          <cell r="I316" t="str">
            <v>2131</v>
          </cell>
          <cell r="J316" t="str">
            <v>213</v>
          </cell>
          <cell r="K316" t="str">
            <v>21</v>
          </cell>
          <cell r="L316" t="str">
            <v>Const.ribodis hold agran 2008/2009</v>
          </cell>
          <cell r="M316">
            <v>5448931.4500000002</v>
          </cell>
          <cell r="N316">
            <v>5448931.4500000002</v>
          </cell>
          <cell r="O316">
            <v>5448931.4500000002</v>
          </cell>
        </row>
        <row r="317">
          <cell r="G317">
            <v>21317000</v>
          </cell>
          <cell r="H317" t="str">
            <v>21317</v>
          </cell>
          <cell r="I317" t="str">
            <v>2131</v>
          </cell>
          <cell r="J317" t="str">
            <v>213</v>
          </cell>
          <cell r="K317" t="str">
            <v>21</v>
          </cell>
          <cell r="L317" t="str">
            <v>Const.ribodis hold agran 2008/2009</v>
          </cell>
          <cell r="M317">
            <v>5448931.4500000002</v>
          </cell>
          <cell r="N317">
            <v>5448931.4500000002</v>
          </cell>
          <cell r="O317">
            <v>5448931.4500000002</v>
          </cell>
        </row>
        <row r="318">
          <cell r="G318">
            <v>21318000</v>
          </cell>
          <cell r="H318" t="str">
            <v>21318</v>
          </cell>
          <cell r="I318" t="str">
            <v>2131</v>
          </cell>
          <cell r="J318" t="str">
            <v>213</v>
          </cell>
          <cell r="K318" t="str">
            <v>21</v>
          </cell>
          <cell r="L318" t="str">
            <v>Construction supermarché match</v>
          </cell>
          <cell r="M318">
            <v>1745632.03</v>
          </cell>
          <cell r="N318">
            <v>1745632.03</v>
          </cell>
          <cell r="O318">
            <v>1745632.03</v>
          </cell>
        </row>
        <row r="319">
          <cell r="G319">
            <v>21318000</v>
          </cell>
          <cell r="H319" t="str">
            <v>21318</v>
          </cell>
          <cell r="I319" t="str">
            <v>2131</v>
          </cell>
          <cell r="J319" t="str">
            <v>213</v>
          </cell>
          <cell r="K319" t="str">
            <v>21</v>
          </cell>
          <cell r="L319" t="str">
            <v>Construction supermarché match</v>
          </cell>
          <cell r="M319">
            <v>1745632.03</v>
          </cell>
          <cell r="N319">
            <v>1745632.03</v>
          </cell>
          <cell r="O319">
            <v>1745632.03</v>
          </cell>
        </row>
        <row r="320">
          <cell r="G320">
            <v>21318000</v>
          </cell>
          <cell r="H320" t="str">
            <v>21318</v>
          </cell>
          <cell r="I320" t="str">
            <v>2131</v>
          </cell>
          <cell r="J320" t="str">
            <v>213</v>
          </cell>
          <cell r="K320" t="str">
            <v>21</v>
          </cell>
          <cell r="L320" t="str">
            <v>Construction supermarché match</v>
          </cell>
          <cell r="M320">
            <v>1745632.03</v>
          </cell>
          <cell r="N320">
            <v>1745632.03</v>
          </cell>
          <cell r="O320">
            <v>1745632.03</v>
          </cell>
        </row>
        <row r="321">
          <cell r="G321">
            <v>21318000</v>
          </cell>
          <cell r="H321" t="str">
            <v>21318</v>
          </cell>
          <cell r="I321" t="str">
            <v>2131</v>
          </cell>
          <cell r="J321" t="str">
            <v>213</v>
          </cell>
          <cell r="K321" t="str">
            <v>21</v>
          </cell>
          <cell r="L321" t="str">
            <v>Construction supermarché match</v>
          </cell>
          <cell r="M321">
            <v>1745632.03</v>
          </cell>
          <cell r="N321">
            <v>1745632.03</v>
          </cell>
          <cell r="O321">
            <v>1745632.03</v>
          </cell>
        </row>
        <row r="322">
          <cell r="G322">
            <v>21319000</v>
          </cell>
          <cell r="H322" t="str">
            <v>21319</v>
          </cell>
          <cell r="I322" t="str">
            <v>2131</v>
          </cell>
          <cell r="J322" t="str">
            <v>213</v>
          </cell>
          <cell r="K322" t="str">
            <v>21</v>
          </cell>
          <cell r="L322" t="str">
            <v>Construction sci flora 77 rte neuf</v>
          </cell>
          <cell r="M322">
            <v>315403.15999999997</v>
          </cell>
          <cell r="N322">
            <v>315403.15999999997</v>
          </cell>
          <cell r="O322">
            <v>315403.15999999997</v>
          </cell>
        </row>
        <row r="323">
          <cell r="G323">
            <v>21319000</v>
          </cell>
          <cell r="H323" t="str">
            <v>21319</v>
          </cell>
          <cell r="I323" t="str">
            <v>2131</v>
          </cell>
          <cell r="J323" t="str">
            <v>213</v>
          </cell>
          <cell r="K323" t="str">
            <v>21</v>
          </cell>
          <cell r="L323" t="str">
            <v>Construction sci flora 77 rte neuf</v>
          </cell>
          <cell r="M323">
            <v>315403.15999999997</v>
          </cell>
          <cell r="N323">
            <v>315403.15999999997</v>
          </cell>
          <cell r="O323">
            <v>315403.15999999997</v>
          </cell>
        </row>
        <row r="324">
          <cell r="G324">
            <v>21319000</v>
          </cell>
          <cell r="H324" t="str">
            <v>21319</v>
          </cell>
          <cell r="I324" t="str">
            <v>2131</v>
          </cell>
          <cell r="J324" t="str">
            <v>213</v>
          </cell>
          <cell r="K324" t="str">
            <v>21</v>
          </cell>
          <cell r="L324" t="str">
            <v>Construction sci flora 77 rte neuf</v>
          </cell>
          <cell r="M324">
            <v>315403.15999999997</v>
          </cell>
          <cell r="N324">
            <v>315403.15999999997</v>
          </cell>
          <cell r="O324">
            <v>315403.15999999997</v>
          </cell>
        </row>
        <row r="325">
          <cell r="G325">
            <v>21319000</v>
          </cell>
          <cell r="H325" t="str">
            <v>21319</v>
          </cell>
          <cell r="I325" t="str">
            <v>2131</v>
          </cell>
          <cell r="J325" t="str">
            <v>213</v>
          </cell>
          <cell r="K325" t="str">
            <v>21</v>
          </cell>
          <cell r="L325" t="str">
            <v>Construction sci flora 77 rte neuf</v>
          </cell>
          <cell r="M325">
            <v>315403.15999999997</v>
          </cell>
          <cell r="N325">
            <v>315403.15999999997</v>
          </cell>
          <cell r="O325">
            <v>315403.15999999997</v>
          </cell>
        </row>
        <row r="326">
          <cell r="G326">
            <v>21350000</v>
          </cell>
          <cell r="H326" t="str">
            <v>21350</v>
          </cell>
          <cell r="I326" t="str">
            <v>2135</v>
          </cell>
          <cell r="J326" t="str">
            <v>213</v>
          </cell>
          <cell r="K326" t="str">
            <v>21</v>
          </cell>
          <cell r="L326" t="str">
            <v>Installations générales</v>
          </cell>
          <cell r="M326">
            <v>0</v>
          </cell>
          <cell r="N326">
            <v>0</v>
          </cell>
          <cell r="O326">
            <v>321800</v>
          </cell>
        </row>
        <row r="327">
          <cell r="G327">
            <v>21350000</v>
          </cell>
          <cell r="H327" t="str">
            <v>21350</v>
          </cell>
          <cell r="I327" t="str">
            <v>2135</v>
          </cell>
          <cell r="J327" t="str">
            <v>213</v>
          </cell>
          <cell r="K327" t="str">
            <v>21</v>
          </cell>
          <cell r="L327" t="str">
            <v>Installations générales</v>
          </cell>
          <cell r="M327">
            <v>0</v>
          </cell>
          <cell r="N327">
            <v>0</v>
          </cell>
          <cell r="O327">
            <v>321800</v>
          </cell>
        </row>
        <row r="328">
          <cell r="G328">
            <v>21810200</v>
          </cell>
          <cell r="H328" t="str">
            <v>21810</v>
          </cell>
          <cell r="I328" t="str">
            <v>2181</v>
          </cell>
          <cell r="J328" t="str">
            <v>218</v>
          </cell>
          <cell r="K328" t="str">
            <v>21</v>
          </cell>
          <cell r="L328" t="str">
            <v>A.a.i. foncier</v>
          </cell>
          <cell r="M328">
            <v>98228.68</v>
          </cell>
          <cell r="N328">
            <v>98228.68</v>
          </cell>
          <cell r="O328">
            <v>99678.63</v>
          </cell>
        </row>
        <row r="329">
          <cell r="G329">
            <v>21810200</v>
          </cell>
          <cell r="H329" t="str">
            <v>21810</v>
          </cell>
          <cell r="I329" t="str">
            <v>2181</v>
          </cell>
          <cell r="J329" t="str">
            <v>218</v>
          </cell>
          <cell r="K329" t="str">
            <v>21</v>
          </cell>
          <cell r="L329" t="str">
            <v>A.a.i. foncier</v>
          </cell>
          <cell r="M329">
            <v>98228.68</v>
          </cell>
          <cell r="N329">
            <v>98228.68</v>
          </cell>
          <cell r="O329">
            <v>99678.63</v>
          </cell>
        </row>
        <row r="330">
          <cell r="G330">
            <v>21810200</v>
          </cell>
          <cell r="H330" t="str">
            <v>21810</v>
          </cell>
          <cell r="I330" t="str">
            <v>2181</v>
          </cell>
          <cell r="J330" t="str">
            <v>218</v>
          </cell>
          <cell r="K330" t="str">
            <v>21</v>
          </cell>
          <cell r="L330" t="str">
            <v>A.a.i. foncier</v>
          </cell>
          <cell r="M330">
            <v>98228.68</v>
          </cell>
          <cell r="N330">
            <v>98228.68</v>
          </cell>
          <cell r="O330">
            <v>99678.63</v>
          </cell>
        </row>
        <row r="331">
          <cell r="G331">
            <v>21810200</v>
          </cell>
          <cell r="H331" t="str">
            <v>21810</v>
          </cell>
          <cell r="I331" t="str">
            <v>2181</v>
          </cell>
          <cell r="J331" t="str">
            <v>218</v>
          </cell>
          <cell r="K331" t="str">
            <v>21</v>
          </cell>
          <cell r="L331" t="str">
            <v>A.a.i. foncier</v>
          </cell>
          <cell r="M331">
            <v>98228.68</v>
          </cell>
          <cell r="N331">
            <v>98228.68</v>
          </cell>
          <cell r="O331">
            <v>99678.63</v>
          </cell>
        </row>
        <row r="332">
          <cell r="G332">
            <v>21810500</v>
          </cell>
          <cell r="H332" t="str">
            <v>21810</v>
          </cell>
          <cell r="I332" t="str">
            <v>2181</v>
          </cell>
          <cell r="J332" t="str">
            <v>218</v>
          </cell>
          <cell r="K332" t="str">
            <v>21</v>
          </cell>
          <cell r="L332" t="str">
            <v>Aai socodis2</v>
          </cell>
          <cell r="M332">
            <v>75430.880000000005</v>
          </cell>
          <cell r="N332">
            <v>90957.23</v>
          </cell>
          <cell r="O332">
            <v>118387.12</v>
          </cell>
        </row>
        <row r="333">
          <cell r="G333">
            <v>21810500</v>
          </cell>
          <cell r="H333" t="str">
            <v>21810</v>
          </cell>
          <cell r="I333" t="str">
            <v>2181</v>
          </cell>
          <cell r="J333" t="str">
            <v>218</v>
          </cell>
          <cell r="K333" t="str">
            <v>21</v>
          </cell>
          <cell r="L333" t="str">
            <v>Aai socodis2</v>
          </cell>
          <cell r="M333">
            <v>75430.880000000005</v>
          </cell>
          <cell r="N333">
            <v>90957.23</v>
          </cell>
          <cell r="O333">
            <v>118387.12</v>
          </cell>
        </row>
        <row r="334">
          <cell r="G334">
            <v>21810500</v>
          </cell>
          <cell r="H334" t="str">
            <v>21810</v>
          </cell>
          <cell r="I334" t="str">
            <v>2181</v>
          </cell>
          <cell r="J334" t="str">
            <v>218</v>
          </cell>
          <cell r="K334" t="str">
            <v>21</v>
          </cell>
          <cell r="L334" t="str">
            <v>Aai socodis2</v>
          </cell>
          <cell r="M334">
            <v>75430.880000000005</v>
          </cell>
          <cell r="N334">
            <v>90957.23</v>
          </cell>
          <cell r="O334">
            <v>118387.12</v>
          </cell>
        </row>
        <row r="335">
          <cell r="G335">
            <v>21810500</v>
          </cell>
          <cell r="H335" t="str">
            <v>21810</v>
          </cell>
          <cell r="I335" t="str">
            <v>2181</v>
          </cell>
          <cell r="J335" t="str">
            <v>218</v>
          </cell>
          <cell r="K335" t="str">
            <v>21</v>
          </cell>
          <cell r="L335" t="str">
            <v>Aai socodis2</v>
          </cell>
          <cell r="M335">
            <v>75430.880000000005</v>
          </cell>
          <cell r="N335">
            <v>90957.23</v>
          </cell>
          <cell r="O335">
            <v>118387.12</v>
          </cell>
        </row>
        <row r="336">
          <cell r="G336">
            <v>21810600</v>
          </cell>
          <cell r="H336" t="str">
            <v>21810</v>
          </cell>
          <cell r="I336" t="str">
            <v>2181</v>
          </cell>
          <cell r="J336" t="str">
            <v>218</v>
          </cell>
          <cell r="K336" t="str">
            <v>21</v>
          </cell>
          <cell r="L336" t="str">
            <v>A.a.i drive socodis</v>
          </cell>
          <cell r="M336">
            <v>546988.47</v>
          </cell>
          <cell r="N336">
            <v>550182.81000000006</v>
          </cell>
          <cell r="O336">
            <v>550182.81000000006</v>
          </cell>
        </row>
        <row r="337">
          <cell r="G337">
            <v>21810600</v>
          </cell>
          <cell r="H337" t="str">
            <v>21810</v>
          </cell>
          <cell r="I337" t="str">
            <v>2181</v>
          </cell>
          <cell r="J337" t="str">
            <v>218</v>
          </cell>
          <cell r="K337" t="str">
            <v>21</v>
          </cell>
          <cell r="L337" t="str">
            <v>A.a.i drive socodis</v>
          </cell>
          <cell r="M337">
            <v>546988.47</v>
          </cell>
          <cell r="N337">
            <v>550182.81000000006</v>
          </cell>
          <cell r="O337">
            <v>550182.81000000006</v>
          </cell>
        </row>
        <row r="338">
          <cell r="G338">
            <v>21810600</v>
          </cell>
          <cell r="H338" t="str">
            <v>21810</v>
          </cell>
          <cell r="I338" t="str">
            <v>2181</v>
          </cell>
          <cell r="J338" t="str">
            <v>218</v>
          </cell>
          <cell r="K338" t="str">
            <v>21</v>
          </cell>
          <cell r="L338" t="str">
            <v>A.a.i drive socodis</v>
          </cell>
          <cell r="M338">
            <v>546988.47</v>
          </cell>
          <cell r="N338">
            <v>550182.81000000006</v>
          </cell>
          <cell r="O338">
            <v>550182.81000000006</v>
          </cell>
        </row>
        <row r="339">
          <cell r="G339">
            <v>21810600</v>
          </cell>
          <cell r="H339" t="str">
            <v>21810</v>
          </cell>
          <cell r="I339" t="str">
            <v>2181</v>
          </cell>
          <cell r="J339" t="str">
            <v>218</v>
          </cell>
          <cell r="K339" t="str">
            <v>21</v>
          </cell>
          <cell r="L339" t="str">
            <v>A.a.i drive socodis</v>
          </cell>
          <cell r="M339">
            <v>546988.47</v>
          </cell>
          <cell r="N339">
            <v>550182.81000000006</v>
          </cell>
          <cell r="O339">
            <v>550182.81000000006</v>
          </cell>
        </row>
        <row r="340">
          <cell r="G340">
            <v>21810700</v>
          </cell>
          <cell r="H340" t="str">
            <v>21810</v>
          </cell>
          <cell r="I340" t="str">
            <v>2181</v>
          </cell>
          <cell r="J340" t="str">
            <v>218</v>
          </cell>
          <cell r="K340" t="str">
            <v>21</v>
          </cell>
          <cell r="L340" t="str">
            <v>Aai drive rouffach</v>
          </cell>
          <cell r="M340">
            <v>80508.63</v>
          </cell>
          <cell r="N340">
            <v>81532.63</v>
          </cell>
          <cell r="O340">
            <v>81532.63</v>
          </cell>
        </row>
        <row r="341">
          <cell r="G341">
            <v>21810700</v>
          </cell>
          <cell r="H341" t="str">
            <v>21810</v>
          </cell>
          <cell r="I341" t="str">
            <v>2181</v>
          </cell>
          <cell r="J341" t="str">
            <v>218</v>
          </cell>
          <cell r="K341" t="str">
            <v>21</v>
          </cell>
          <cell r="L341" t="str">
            <v>Aai drive rouffach</v>
          </cell>
          <cell r="M341">
            <v>80508.63</v>
          </cell>
          <cell r="N341">
            <v>81532.63</v>
          </cell>
          <cell r="O341">
            <v>81532.63</v>
          </cell>
        </row>
        <row r="342">
          <cell r="G342">
            <v>21810700</v>
          </cell>
          <cell r="H342" t="str">
            <v>21810</v>
          </cell>
          <cell r="I342" t="str">
            <v>2181</v>
          </cell>
          <cell r="J342" t="str">
            <v>218</v>
          </cell>
          <cell r="K342" t="str">
            <v>21</v>
          </cell>
          <cell r="L342" t="str">
            <v>Aai drive rouffach</v>
          </cell>
          <cell r="M342">
            <v>80508.63</v>
          </cell>
          <cell r="N342">
            <v>81532.63</v>
          </cell>
          <cell r="O342">
            <v>81532.63</v>
          </cell>
        </row>
        <row r="343">
          <cell r="G343">
            <v>21810700</v>
          </cell>
          <cell r="H343" t="str">
            <v>21810</v>
          </cell>
          <cell r="I343" t="str">
            <v>2181</v>
          </cell>
          <cell r="J343" t="str">
            <v>218</v>
          </cell>
          <cell r="K343" t="str">
            <v>21</v>
          </cell>
          <cell r="L343" t="str">
            <v>Aai drive rouffach</v>
          </cell>
          <cell r="M343">
            <v>80508.63</v>
          </cell>
          <cell r="N343">
            <v>81532.63</v>
          </cell>
          <cell r="O343">
            <v>81532.63</v>
          </cell>
        </row>
        <row r="344">
          <cell r="G344">
            <v>21810800</v>
          </cell>
          <cell r="H344" t="str">
            <v>21810</v>
          </cell>
          <cell r="I344" t="str">
            <v>2181</v>
          </cell>
          <cell r="J344" t="str">
            <v>218</v>
          </cell>
          <cell r="K344" t="str">
            <v>21</v>
          </cell>
          <cell r="L344" t="str">
            <v>Aai hordis</v>
          </cell>
          <cell r="M344">
            <v>0</v>
          </cell>
          <cell r="N344">
            <v>1319081.77</v>
          </cell>
          <cell r="O344">
            <v>1322991.77</v>
          </cell>
        </row>
        <row r="345">
          <cell r="G345">
            <v>21810800</v>
          </cell>
          <cell r="H345" t="str">
            <v>21810</v>
          </cell>
          <cell r="I345" t="str">
            <v>2181</v>
          </cell>
          <cell r="J345" t="str">
            <v>218</v>
          </cell>
          <cell r="K345" t="str">
            <v>21</v>
          </cell>
          <cell r="L345" t="str">
            <v>Aai hordis</v>
          </cell>
          <cell r="M345">
            <v>0</v>
          </cell>
          <cell r="N345">
            <v>1319081.77</v>
          </cell>
          <cell r="O345">
            <v>1322991.77</v>
          </cell>
        </row>
        <row r="346">
          <cell r="G346">
            <v>21810800</v>
          </cell>
          <cell r="H346" t="str">
            <v>21810</v>
          </cell>
          <cell r="I346" t="str">
            <v>2181</v>
          </cell>
          <cell r="J346" t="str">
            <v>218</v>
          </cell>
          <cell r="K346" t="str">
            <v>21</v>
          </cell>
          <cell r="L346" t="str">
            <v>Aai hordis</v>
          </cell>
          <cell r="M346">
            <v>0</v>
          </cell>
          <cell r="N346">
            <v>1319081.77</v>
          </cell>
          <cell r="O346">
            <v>1322991.77</v>
          </cell>
        </row>
        <row r="347">
          <cell r="G347">
            <v>21810900</v>
          </cell>
          <cell r="H347" t="str">
            <v>21810</v>
          </cell>
          <cell r="I347" t="str">
            <v>2181</v>
          </cell>
          <cell r="J347" t="str">
            <v>218</v>
          </cell>
          <cell r="K347" t="str">
            <v>21</v>
          </cell>
          <cell r="L347" t="str">
            <v>Aai cabinet orl</v>
          </cell>
          <cell r="M347">
            <v>0</v>
          </cell>
          <cell r="N347">
            <v>153705.66</v>
          </cell>
          <cell r="O347">
            <v>163804.75</v>
          </cell>
        </row>
        <row r="348">
          <cell r="G348">
            <v>21810900</v>
          </cell>
          <cell r="H348" t="str">
            <v>21810</v>
          </cell>
          <cell r="I348" t="str">
            <v>2181</v>
          </cell>
          <cell r="J348" t="str">
            <v>218</v>
          </cell>
          <cell r="K348" t="str">
            <v>21</v>
          </cell>
          <cell r="L348" t="str">
            <v>Aai cabinet orl</v>
          </cell>
          <cell r="M348">
            <v>0</v>
          </cell>
          <cell r="N348">
            <v>153705.66</v>
          </cell>
          <cell r="O348">
            <v>163804.75</v>
          </cell>
        </row>
        <row r="349">
          <cell r="G349">
            <v>21810900</v>
          </cell>
          <cell r="H349" t="str">
            <v>21810</v>
          </cell>
          <cell r="I349" t="str">
            <v>2181</v>
          </cell>
          <cell r="J349" t="str">
            <v>218</v>
          </cell>
          <cell r="K349" t="str">
            <v>21</v>
          </cell>
          <cell r="L349" t="str">
            <v>Aai cabinet orl</v>
          </cell>
          <cell r="M349">
            <v>0</v>
          </cell>
          <cell r="N349">
            <v>153705.66</v>
          </cell>
          <cell r="O349">
            <v>163804.75</v>
          </cell>
        </row>
        <row r="350">
          <cell r="G350">
            <v>21811000</v>
          </cell>
          <cell r="H350" t="str">
            <v>21811</v>
          </cell>
          <cell r="I350" t="str">
            <v>2181</v>
          </cell>
          <cell r="J350" t="str">
            <v>218</v>
          </cell>
          <cell r="K350" t="str">
            <v>21</v>
          </cell>
          <cell r="L350" t="str">
            <v>Aai bureau korzilius</v>
          </cell>
          <cell r="M350">
            <v>0</v>
          </cell>
          <cell r="N350">
            <v>44952.92</v>
          </cell>
          <cell r="O350">
            <v>54911.3</v>
          </cell>
        </row>
        <row r="351">
          <cell r="G351">
            <v>21811000</v>
          </cell>
          <cell r="H351" t="str">
            <v>21811</v>
          </cell>
          <cell r="I351" t="str">
            <v>2181</v>
          </cell>
          <cell r="J351" t="str">
            <v>218</v>
          </cell>
          <cell r="K351" t="str">
            <v>21</v>
          </cell>
          <cell r="L351" t="str">
            <v>Aai bureau korzilius</v>
          </cell>
          <cell r="M351">
            <v>0</v>
          </cell>
          <cell r="N351">
            <v>44952.92</v>
          </cell>
          <cell r="O351">
            <v>54911.3</v>
          </cell>
        </row>
        <row r="352">
          <cell r="G352">
            <v>21811000</v>
          </cell>
          <cell r="H352" t="str">
            <v>21811</v>
          </cell>
          <cell r="I352" t="str">
            <v>2181</v>
          </cell>
          <cell r="J352" t="str">
            <v>218</v>
          </cell>
          <cell r="K352" t="str">
            <v>21</v>
          </cell>
          <cell r="L352" t="str">
            <v>Aai bureau korzilius</v>
          </cell>
          <cell r="M352">
            <v>0</v>
          </cell>
          <cell r="N352">
            <v>44952.92</v>
          </cell>
          <cell r="O352">
            <v>54911.3</v>
          </cell>
        </row>
        <row r="353">
          <cell r="G353">
            <v>21812000</v>
          </cell>
          <cell r="H353" t="str">
            <v>21812</v>
          </cell>
          <cell r="I353" t="str">
            <v>2181</v>
          </cell>
          <cell r="J353" t="str">
            <v>218</v>
          </cell>
          <cell r="K353" t="str">
            <v>21</v>
          </cell>
          <cell r="L353" t="str">
            <v>A.a.i divers horbourg</v>
          </cell>
          <cell r="M353">
            <v>30740.99</v>
          </cell>
          <cell r="N353">
            <v>30740.99</v>
          </cell>
          <cell r="O353">
            <v>30740.99</v>
          </cell>
        </row>
        <row r="354">
          <cell r="G354">
            <v>21812000</v>
          </cell>
          <cell r="H354" t="str">
            <v>21812</v>
          </cell>
          <cell r="I354" t="str">
            <v>2181</v>
          </cell>
          <cell r="J354" t="str">
            <v>218</v>
          </cell>
          <cell r="K354" t="str">
            <v>21</v>
          </cell>
          <cell r="L354" t="str">
            <v>A.a.i divers horbourg</v>
          </cell>
          <cell r="M354">
            <v>30740.99</v>
          </cell>
          <cell r="N354">
            <v>30740.99</v>
          </cell>
          <cell r="O354">
            <v>30740.99</v>
          </cell>
        </row>
        <row r="355">
          <cell r="G355">
            <v>21812000</v>
          </cell>
          <cell r="H355" t="str">
            <v>21812</v>
          </cell>
          <cell r="I355" t="str">
            <v>2181</v>
          </cell>
          <cell r="J355" t="str">
            <v>218</v>
          </cell>
          <cell r="K355" t="str">
            <v>21</v>
          </cell>
          <cell r="L355" t="str">
            <v>A.a.i divers horbourg</v>
          </cell>
          <cell r="M355">
            <v>30740.99</v>
          </cell>
          <cell r="N355">
            <v>30740.99</v>
          </cell>
          <cell r="O355">
            <v>30740.99</v>
          </cell>
        </row>
        <row r="356">
          <cell r="G356">
            <v>21812000</v>
          </cell>
          <cell r="H356" t="str">
            <v>21812</v>
          </cell>
          <cell r="I356" t="str">
            <v>2181</v>
          </cell>
          <cell r="J356" t="str">
            <v>218</v>
          </cell>
          <cell r="K356" t="str">
            <v>21</v>
          </cell>
          <cell r="L356" t="str">
            <v>A.a.i divers horbourg</v>
          </cell>
          <cell r="M356">
            <v>30740.99</v>
          </cell>
          <cell r="N356">
            <v>30740.99</v>
          </cell>
          <cell r="O356">
            <v>30740.99</v>
          </cell>
        </row>
        <row r="357">
          <cell r="G357">
            <v>21816000</v>
          </cell>
          <cell r="H357" t="str">
            <v>21816</v>
          </cell>
          <cell r="I357" t="str">
            <v>2181</v>
          </cell>
          <cell r="J357" t="str">
            <v>218</v>
          </cell>
          <cell r="K357" t="str">
            <v>21</v>
          </cell>
          <cell r="L357" t="str">
            <v>Aai divers amap auto</v>
          </cell>
          <cell r="M357">
            <v>29749.53</v>
          </cell>
          <cell r="N357">
            <v>29749.53</v>
          </cell>
          <cell r="O357">
            <v>29749.53</v>
          </cell>
        </row>
        <row r="358">
          <cell r="G358">
            <v>21816000</v>
          </cell>
          <cell r="H358" t="str">
            <v>21816</v>
          </cell>
          <cell r="I358" t="str">
            <v>2181</v>
          </cell>
          <cell r="J358" t="str">
            <v>218</v>
          </cell>
          <cell r="K358" t="str">
            <v>21</v>
          </cell>
          <cell r="L358" t="str">
            <v>Aai divers amap auto</v>
          </cell>
          <cell r="M358">
            <v>29749.53</v>
          </cell>
          <cell r="N358">
            <v>29749.53</v>
          </cell>
          <cell r="O358">
            <v>29749.53</v>
          </cell>
        </row>
        <row r="359">
          <cell r="G359">
            <v>21816000</v>
          </cell>
          <cell r="H359" t="str">
            <v>21816</v>
          </cell>
          <cell r="I359" t="str">
            <v>2181</v>
          </cell>
          <cell r="J359" t="str">
            <v>218</v>
          </cell>
          <cell r="K359" t="str">
            <v>21</v>
          </cell>
          <cell r="L359" t="str">
            <v>Aai divers amap auto</v>
          </cell>
          <cell r="M359">
            <v>29749.53</v>
          </cell>
          <cell r="N359">
            <v>29749.53</v>
          </cell>
          <cell r="O359">
            <v>29749.53</v>
          </cell>
        </row>
        <row r="360">
          <cell r="G360">
            <v>21816000</v>
          </cell>
          <cell r="H360" t="str">
            <v>21816</v>
          </cell>
          <cell r="I360" t="str">
            <v>2181</v>
          </cell>
          <cell r="J360" t="str">
            <v>218</v>
          </cell>
          <cell r="K360" t="str">
            <v>21</v>
          </cell>
          <cell r="L360" t="str">
            <v>Aai divers amap auto</v>
          </cell>
          <cell r="M360">
            <v>29749.53</v>
          </cell>
          <cell r="N360">
            <v>29749.53</v>
          </cell>
          <cell r="O360">
            <v>29749.53</v>
          </cell>
        </row>
        <row r="361">
          <cell r="G361">
            <v>21820000</v>
          </cell>
          <cell r="H361" t="str">
            <v>21820</v>
          </cell>
          <cell r="I361" t="str">
            <v>2182</v>
          </cell>
          <cell r="J361" t="str">
            <v>218</v>
          </cell>
          <cell r="K361" t="str">
            <v>21</v>
          </cell>
          <cell r="L361" t="str">
            <v>Materiel de transport</v>
          </cell>
          <cell r="M361">
            <v>282677.5</v>
          </cell>
          <cell r="N361">
            <v>265166.5</v>
          </cell>
          <cell r="O361">
            <v>265166.5</v>
          </cell>
        </row>
        <row r="362">
          <cell r="G362">
            <v>21820000</v>
          </cell>
          <cell r="H362" t="str">
            <v>21820</v>
          </cell>
          <cell r="I362" t="str">
            <v>2182</v>
          </cell>
          <cell r="J362" t="str">
            <v>218</v>
          </cell>
          <cell r="K362" t="str">
            <v>21</v>
          </cell>
          <cell r="L362" t="str">
            <v>Materiel de transport</v>
          </cell>
          <cell r="M362">
            <v>282677.5</v>
          </cell>
          <cell r="N362">
            <v>265166.5</v>
          </cell>
          <cell r="O362">
            <v>265166.5</v>
          </cell>
        </row>
        <row r="363">
          <cell r="G363">
            <v>21820000</v>
          </cell>
          <cell r="H363" t="str">
            <v>21820</v>
          </cell>
          <cell r="I363" t="str">
            <v>2182</v>
          </cell>
          <cell r="J363" t="str">
            <v>218</v>
          </cell>
          <cell r="K363" t="str">
            <v>21</v>
          </cell>
          <cell r="L363" t="str">
            <v>Materiel de transport</v>
          </cell>
          <cell r="M363">
            <v>282677.5</v>
          </cell>
          <cell r="N363">
            <v>265166.5</v>
          </cell>
          <cell r="O363">
            <v>265166.5</v>
          </cell>
        </row>
        <row r="364">
          <cell r="G364">
            <v>21820000</v>
          </cell>
          <cell r="H364" t="str">
            <v>21820</v>
          </cell>
          <cell r="I364" t="str">
            <v>2182</v>
          </cell>
          <cell r="J364" t="str">
            <v>218</v>
          </cell>
          <cell r="K364" t="str">
            <v>21</v>
          </cell>
          <cell r="L364" t="str">
            <v>Materiel de transport</v>
          </cell>
          <cell r="M364">
            <v>282677.5</v>
          </cell>
          <cell r="N364">
            <v>265166.5</v>
          </cell>
          <cell r="O364">
            <v>265166.5</v>
          </cell>
        </row>
        <row r="365">
          <cell r="G365">
            <v>21830800</v>
          </cell>
          <cell r="H365" t="str">
            <v>21830</v>
          </cell>
          <cell r="I365" t="str">
            <v>2183</v>
          </cell>
          <cell r="J365" t="str">
            <v>218</v>
          </cell>
          <cell r="K365" t="str">
            <v>21</v>
          </cell>
          <cell r="L365" t="str">
            <v>Materiel informatique</v>
          </cell>
          <cell r="M365">
            <v>37338.58</v>
          </cell>
          <cell r="N365">
            <v>37338.58</v>
          </cell>
          <cell r="O365">
            <v>37338.58</v>
          </cell>
        </row>
        <row r="366">
          <cell r="G366">
            <v>21830800</v>
          </cell>
          <cell r="H366" t="str">
            <v>21830</v>
          </cell>
          <cell r="I366" t="str">
            <v>2183</v>
          </cell>
          <cell r="J366" t="str">
            <v>218</v>
          </cell>
          <cell r="K366" t="str">
            <v>21</v>
          </cell>
          <cell r="L366" t="str">
            <v>Materiel informatique</v>
          </cell>
          <cell r="M366">
            <v>37338.58</v>
          </cell>
          <cell r="N366">
            <v>37338.58</v>
          </cell>
          <cell r="O366">
            <v>37338.58</v>
          </cell>
        </row>
        <row r="367">
          <cell r="G367">
            <v>21830800</v>
          </cell>
          <cell r="H367" t="str">
            <v>21830</v>
          </cell>
          <cell r="I367" t="str">
            <v>2183</v>
          </cell>
          <cell r="J367" t="str">
            <v>218</v>
          </cell>
          <cell r="K367" t="str">
            <v>21</v>
          </cell>
          <cell r="L367" t="str">
            <v>Materiel informatique</v>
          </cell>
          <cell r="M367">
            <v>37338.58</v>
          </cell>
          <cell r="N367">
            <v>37338.58</v>
          </cell>
          <cell r="O367">
            <v>37338.58</v>
          </cell>
        </row>
        <row r="368">
          <cell r="G368">
            <v>21830800</v>
          </cell>
          <cell r="H368" t="str">
            <v>21830</v>
          </cell>
          <cell r="I368" t="str">
            <v>2183</v>
          </cell>
          <cell r="J368" t="str">
            <v>218</v>
          </cell>
          <cell r="K368" t="str">
            <v>21</v>
          </cell>
          <cell r="L368" t="str">
            <v>Materiel informatique</v>
          </cell>
          <cell r="M368">
            <v>37338.58</v>
          </cell>
          <cell r="N368">
            <v>37338.58</v>
          </cell>
          <cell r="O368">
            <v>37338.58</v>
          </cell>
        </row>
        <row r="369">
          <cell r="G369">
            <v>21880000</v>
          </cell>
          <cell r="H369" t="str">
            <v>21880</v>
          </cell>
          <cell r="I369" t="str">
            <v>2188</v>
          </cell>
          <cell r="J369" t="str">
            <v>218</v>
          </cell>
          <cell r="K369" t="str">
            <v>21</v>
          </cell>
          <cell r="L369" t="str">
            <v>Autres matériels</v>
          </cell>
          <cell r="M369">
            <v>13491.2</v>
          </cell>
          <cell r="N369">
            <v>13491.2</v>
          </cell>
          <cell r="O369">
            <v>13491.2</v>
          </cell>
        </row>
        <row r="370">
          <cell r="G370">
            <v>21880000</v>
          </cell>
          <cell r="H370" t="str">
            <v>21880</v>
          </cell>
          <cell r="I370" t="str">
            <v>2188</v>
          </cell>
          <cell r="J370" t="str">
            <v>218</v>
          </cell>
          <cell r="K370" t="str">
            <v>21</v>
          </cell>
          <cell r="L370" t="str">
            <v>Autres matériels</v>
          </cell>
          <cell r="M370">
            <v>13491.2</v>
          </cell>
          <cell r="N370">
            <v>13491.2</v>
          </cell>
          <cell r="O370">
            <v>13491.2</v>
          </cell>
        </row>
        <row r="371">
          <cell r="G371">
            <v>21880000</v>
          </cell>
          <cell r="H371" t="str">
            <v>21880</v>
          </cell>
          <cell r="I371" t="str">
            <v>2188</v>
          </cell>
          <cell r="J371" t="str">
            <v>218</v>
          </cell>
          <cell r="K371" t="str">
            <v>21</v>
          </cell>
          <cell r="L371" t="str">
            <v>Autres matériels</v>
          </cell>
          <cell r="M371">
            <v>13491.2</v>
          </cell>
          <cell r="N371">
            <v>13491.2</v>
          </cell>
          <cell r="O371">
            <v>13491.2</v>
          </cell>
        </row>
        <row r="372">
          <cell r="G372">
            <v>21880000</v>
          </cell>
          <cell r="H372" t="str">
            <v>21880</v>
          </cell>
          <cell r="I372" t="str">
            <v>2188</v>
          </cell>
          <cell r="J372" t="str">
            <v>218</v>
          </cell>
          <cell r="K372" t="str">
            <v>21</v>
          </cell>
          <cell r="L372" t="str">
            <v>Autres matériels</v>
          </cell>
          <cell r="M372">
            <v>13491.2</v>
          </cell>
          <cell r="N372">
            <v>13491.2</v>
          </cell>
          <cell r="O372">
            <v>13491.2</v>
          </cell>
        </row>
        <row r="373">
          <cell r="G373">
            <v>23180900</v>
          </cell>
          <cell r="H373" t="str">
            <v>23180</v>
          </cell>
          <cell r="I373" t="str">
            <v>2318</v>
          </cell>
          <cell r="J373" t="str">
            <v>231</v>
          </cell>
          <cell r="K373" t="str">
            <v>23</v>
          </cell>
          <cell r="L373" t="str">
            <v>Brico lec horbourg en-cours</v>
          </cell>
          <cell r="M373">
            <v>2979927.11</v>
          </cell>
          <cell r="N373">
            <v>0</v>
          </cell>
          <cell r="O373">
            <v>0</v>
          </cell>
        </row>
        <row r="374">
          <cell r="G374">
            <v>23183500</v>
          </cell>
          <cell r="H374" t="str">
            <v>23183</v>
          </cell>
          <cell r="I374" t="str">
            <v>2318</v>
          </cell>
          <cell r="J374" t="str">
            <v>231</v>
          </cell>
          <cell r="K374" t="str">
            <v>23</v>
          </cell>
          <cell r="L374" t="str">
            <v>Cabinet ORL amenagement en-cours</v>
          </cell>
          <cell r="M374">
            <v>0</v>
          </cell>
          <cell r="N374">
            <v>0</v>
          </cell>
          <cell r="O374">
            <v>21350</v>
          </cell>
        </row>
        <row r="375">
          <cell r="G375">
            <v>23183500</v>
          </cell>
          <cell r="H375" t="str">
            <v>23183</v>
          </cell>
          <cell r="I375" t="str">
            <v>2318</v>
          </cell>
          <cell r="J375" t="str">
            <v>231</v>
          </cell>
          <cell r="K375" t="str">
            <v>23</v>
          </cell>
          <cell r="L375" t="str">
            <v>Cabinet ORL amenagement en-cours</v>
          </cell>
          <cell r="M375">
            <v>0</v>
          </cell>
          <cell r="N375">
            <v>0</v>
          </cell>
          <cell r="O375">
            <v>21350</v>
          </cell>
        </row>
        <row r="376">
          <cell r="G376">
            <v>23880000</v>
          </cell>
          <cell r="H376" t="str">
            <v>23880</v>
          </cell>
          <cell r="I376" t="str">
            <v>2388</v>
          </cell>
          <cell r="J376" t="str">
            <v>238</v>
          </cell>
          <cell r="K376" t="str">
            <v>23</v>
          </cell>
          <cell r="L376" t="str">
            <v>DIETRICH</v>
          </cell>
          <cell r="M376">
            <v>0</v>
          </cell>
          <cell r="N376">
            <v>0</v>
          </cell>
          <cell r="O376">
            <v>20000</v>
          </cell>
        </row>
        <row r="377">
          <cell r="G377">
            <v>23880000</v>
          </cell>
          <cell r="H377" t="str">
            <v>23880</v>
          </cell>
          <cell r="I377" t="str">
            <v>2388</v>
          </cell>
          <cell r="J377" t="str">
            <v>238</v>
          </cell>
          <cell r="K377" t="str">
            <v>23</v>
          </cell>
          <cell r="L377" t="str">
            <v>DIETRICH</v>
          </cell>
          <cell r="M377">
            <v>0</v>
          </cell>
          <cell r="N377">
            <v>0</v>
          </cell>
          <cell r="O377">
            <v>20000</v>
          </cell>
        </row>
        <row r="378">
          <cell r="G378">
            <v>26100000</v>
          </cell>
          <cell r="H378" t="str">
            <v>26100</v>
          </cell>
          <cell r="I378" t="str">
            <v>2610</v>
          </cell>
          <cell r="J378" t="str">
            <v>261</v>
          </cell>
          <cell r="K378" t="str">
            <v>26</v>
          </cell>
          <cell r="L378" t="str">
            <v>Titres de participation</v>
          </cell>
          <cell r="M378">
            <v>1129490.6399999999</v>
          </cell>
          <cell r="N378">
            <v>1129490.6399999999</v>
          </cell>
          <cell r="O378">
            <v>1129490.6399999999</v>
          </cell>
        </row>
        <row r="379">
          <cell r="G379">
            <v>26100000</v>
          </cell>
          <cell r="H379" t="str">
            <v>26100</v>
          </cell>
          <cell r="I379" t="str">
            <v>2610</v>
          </cell>
          <cell r="J379" t="str">
            <v>261</v>
          </cell>
          <cell r="K379" t="str">
            <v>26</v>
          </cell>
          <cell r="L379" t="str">
            <v>Titres de participation</v>
          </cell>
          <cell r="M379">
            <v>1129490.6399999999</v>
          </cell>
          <cell r="N379">
            <v>1129490.6399999999</v>
          </cell>
          <cell r="O379">
            <v>1129490.6399999999</v>
          </cell>
        </row>
        <row r="380">
          <cell r="G380">
            <v>26100000</v>
          </cell>
          <cell r="H380" t="str">
            <v>26100</v>
          </cell>
          <cell r="I380" t="str">
            <v>2610</v>
          </cell>
          <cell r="J380" t="str">
            <v>261</v>
          </cell>
          <cell r="K380" t="str">
            <v>26</v>
          </cell>
          <cell r="L380" t="str">
            <v>Titres de participation</v>
          </cell>
          <cell r="M380">
            <v>1129490.6399999999</v>
          </cell>
          <cell r="N380">
            <v>1129490.6399999999</v>
          </cell>
          <cell r="O380">
            <v>1129490.6399999999</v>
          </cell>
        </row>
        <row r="381">
          <cell r="G381">
            <v>26100000</v>
          </cell>
          <cell r="H381" t="str">
            <v>26100</v>
          </cell>
          <cell r="I381" t="str">
            <v>2610</v>
          </cell>
          <cell r="J381" t="str">
            <v>261</v>
          </cell>
          <cell r="K381" t="str">
            <v>26</v>
          </cell>
          <cell r="L381" t="str">
            <v>Titres de participation</v>
          </cell>
          <cell r="M381">
            <v>1129490.6399999999</v>
          </cell>
          <cell r="N381">
            <v>1129490.6399999999</v>
          </cell>
          <cell r="O381">
            <v>1129490.6399999999</v>
          </cell>
        </row>
        <row r="382">
          <cell r="G382">
            <v>27180000</v>
          </cell>
          <cell r="H382" t="str">
            <v>27180</v>
          </cell>
          <cell r="I382" t="str">
            <v>2718</v>
          </cell>
          <cell r="J382" t="str">
            <v>271</v>
          </cell>
          <cell r="K382" t="str">
            <v>27</v>
          </cell>
          <cell r="L382" t="str">
            <v>Autres titres immobilises</v>
          </cell>
          <cell r="M382">
            <v>4174.7299999999996</v>
          </cell>
          <cell r="N382">
            <v>4174.7299999999996</v>
          </cell>
          <cell r="O382">
            <v>4174.7299999999996</v>
          </cell>
        </row>
        <row r="383">
          <cell r="G383">
            <v>27180000</v>
          </cell>
          <cell r="H383" t="str">
            <v>27180</v>
          </cell>
          <cell r="I383" t="str">
            <v>2718</v>
          </cell>
          <cell r="J383" t="str">
            <v>271</v>
          </cell>
          <cell r="K383" t="str">
            <v>27</v>
          </cell>
          <cell r="L383" t="str">
            <v>Autres titres immobilises</v>
          </cell>
          <cell r="M383">
            <v>4174.7299999999996</v>
          </cell>
          <cell r="N383">
            <v>4174.7299999999996</v>
          </cell>
          <cell r="O383">
            <v>4174.7299999999996</v>
          </cell>
        </row>
        <row r="384">
          <cell r="G384">
            <v>27180000</v>
          </cell>
          <cell r="H384" t="str">
            <v>27180</v>
          </cell>
          <cell r="I384" t="str">
            <v>2718</v>
          </cell>
          <cell r="J384" t="str">
            <v>271</v>
          </cell>
          <cell r="K384" t="str">
            <v>27</v>
          </cell>
          <cell r="L384" t="str">
            <v>Autres titres immobilises</v>
          </cell>
          <cell r="M384">
            <v>4174.7299999999996</v>
          </cell>
          <cell r="N384">
            <v>4174.7299999999996</v>
          </cell>
          <cell r="O384">
            <v>4174.7299999999996</v>
          </cell>
        </row>
        <row r="385">
          <cell r="G385">
            <v>27180000</v>
          </cell>
          <cell r="H385" t="str">
            <v>27180</v>
          </cell>
          <cell r="I385" t="str">
            <v>2718</v>
          </cell>
          <cell r="J385" t="str">
            <v>271</v>
          </cell>
          <cell r="K385" t="str">
            <v>27</v>
          </cell>
          <cell r="L385" t="str">
            <v>Autres titres immobilises</v>
          </cell>
          <cell r="M385">
            <v>4174.7299999999996</v>
          </cell>
          <cell r="N385">
            <v>4174.7299999999996</v>
          </cell>
          <cell r="O385">
            <v>4174.7299999999996</v>
          </cell>
        </row>
        <row r="386">
          <cell r="G386">
            <v>27500000</v>
          </cell>
          <cell r="H386" t="str">
            <v>27500</v>
          </cell>
          <cell r="I386" t="str">
            <v>2750</v>
          </cell>
          <cell r="J386" t="str">
            <v>275</v>
          </cell>
          <cell r="K386" t="str">
            <v>27</v>
          </cell>
          <cell r="L386" t="str">
            <v>Depots &amp; cautionnements verses</v>
          </cell>
          <cell r="M386">
            <v>1646.6</v>
          </cell>
          <cell r="N386">
            <v>1646.6</v>
          </cell>
          <cell r="O386">
            <v>1646.6</v>
          </cell>
        </row>
        <row r="387">
          <cell r="G387">
            <v>27500000</v>
          </cell>
          <cell r="H387" t="str">
            <v>27500</v>
          </cell>
          <cell r="I387" t="str">
            <v>2750</v>
          </cell>
          <cell r="J387" t="str">
            <v>275</v>
          </cell>
          <cell r="K387" t="str">
            <v>27</v>
          </cell>
          <cell r="L387" t="str">
            <v>Depots &amp; cautionnements verses</v>
          </cell>
          <cell r="M387">
            <v>1646.6</v>
          </cell>
          <cell r="N387">
            <v>1646.6</v>
          </cell>
          <cell r="O387">
            <v>1646.6</v>
          </cell>
        </row>
        <row r="388">
          <cell r="G388">
            <v>27500000</v>
          </cell>
          <cell r="H388" t="str">
            <v>27500</v>
          </cell>
          <cell r="I388" t="str">
            <v>2750</v>
          </cell>
          <cell r="J388" t="str">
            <v>275</v>
          </cell>
          <cell r="K388" t="str">
            <v>27</v>
          </cell>
          <cell r="L388" t="str">
            <v>Depots &amp; cautionnements verses</v>
          </cell>
          <cell r="M388">
            <v>1646.6</v>
          </cell>
          <cell r="N388">
            <v>1646.6</v>
          </cell>
          <cell r="O388">
            <v>1646.6</v>
          </cell>
        </row>
        <row r="389">
          <cell r="G389">
            <v>27500000</v>
          </cell>
          <cell r="H389" t="str">
            <v>27500</v>
          </cell>
          <cell r="I389" t="str">
            <v>2750</v>
          </cell>
          <cell r="J389" t="str">
            <v>275</v>
          </cell>
          <cell r="K389" t="str">
            <v>27</v>
          </cell>
          <cell r="L389" t="str">
            <v>Depots &amp; cautionnements verses</v>
          </cell>
          <cell r="M389">
            <v>1646.6</v>
          </cell>
          <cell r="N389">
            <v>1646.6</v>
          </cell>
          <cell r="O389">
            <v>1646.6</v>
          </cell>
        </row>
        <row r="390">
          <cell r="G390">
            <v>28050000</v>
          </cell>
          <cell r="H390" t="str">
            <v>28050</v>
          </cell>
          <cell r="I390" t="str">
            <v>2805</v>
          </cell>
          <cell r="J390" t="str">
            <v>280</v>
          </cell>
          <cell r="K390" t="str">
            <v>28</v>
          </cell>
          <cell r="L390" t="str">
            <v>Amort.concess.-brevets-licence</v>
          </cell>
          <cell r="M390">
            <v>-5570.49</v>
          </cell>
          <cell r="N390">
            <v>-5570.49</v>
          </cell>
          <cell r="O390">
            <v>-5570.49</v>
          </cell>
        </row>
        <row r="391">
          <cell r="G391">
            <v>28050000</v>
          </cell>
          <cell r="H391" t="str">
            <v>28050</v>
          </cell>
          <cell r="I391" t="str">
            <v>2805</v>
          </cell>
          <cell r="J391" t="str">
            <v>280</v>
          </cell>
          <cell r="K391" t="str">
            <v>28</v>
          </cell>
          <cell r="L391" t="str">
            <v>Amort.concess.-brevets-licence</v>
          </cell>
          <cell r="M391">
            <v>-5570.49</v>
          </cell>
          <cell r="N391">
            <v>-5570.49</v>
          </cell>
          <cell r="O391">
            <v>-5570.49</v>
          </cell>
        </row>
        <row r="392">
          <cell r="G392">
            <v>28050000</v>
          </cell>
          <cell r="H392" t="str">
            <v>28050</v>
          </cell>
          <cell r="I392" t="str">
            <v>2805</v>
          </cell>
          <cell r="J392" t="str">
            <v>280</v>
          </cell>
          <cell r="K392" t="str">
            <v>28</v>
          </cell>
          <cell r="L392" t="str">
            <v>Amort.concess.-brevets-licence</v>
          </cell>
          <cell r="M392">
            <v>-5570.49</v>
          </cell>
          <cell r="N392">
            <v>-5570.49</v>
          </cell>
          <cell r="O392">
            <v>-5570.49</v>
          </cell>
        </row>
        <row r="393">
          <cell r="G393">
            <v>28050000</v>
          </cell>
          <cell r="H393" t="str">
            <v>28050</v>
          </cell>
          <cell r="I393" t="str">
            <v>2805</v>
          </cell>
          <cell r="J393" t="str">
            <v>280</v>
          </cell>
          <cell r="K393" t="str">
            <v>28</v>
          </cell>
          <cell r="L393" t="str">
            <v>Amort.concess.-brevets-licence</v>
          </cell>
          <cell r="M393">
            <v>-5570.49</v>
          </cell>
          <cell r="N393">
            <v>-5570.49</v>
          </cell>
          <cell r="O393">
            <v>-5570.49</v>
          </cell>
        </row>
        <row r="394">
          <cell r="G394">
            <v>28131000</v>
          </cell>
          <cell r="H394" t="str">
            <v>28131</v>
          </cell>
          <cell r="I394" t="str">
            <v>2813</v>
          </cell>
          <cell r="J394" t="str">
            <v>281</v>
          </cell>
          <cell r="K394" t="str">
            <v>28</v>
          </cell>
          <cell r="L394" t="str">
            <v>Amortissements batiments</v>
          </cell>
          <cell r="M394">
            <v>-112497.17</v>
          </cell>
          <cell r="N394">
            <v>-112497.17</v>
          </cell>
          <cell r="O394">
            <v>-112497.17</v>
          </cell>
        </row>
        <row r="395">
          <cell r="G395">
            <v>28131000</v>
          </cell>
          <cell r="H395" t="str">
            <v>28131</v>
          </cell>
          <cell r="I395" t="str">
            <v>2813</v>
          </cell>
          <cell r="J395" t="str">
            <v>281</v>
          </cell>
          <cell r="K395" t="str">
            <v>28</v>
          </cell>
          <cell r="L395" t="str">
            <v>Amortissements batiments</v>
          </cell>
          <cell r="M395">
            <v>-112497.17</v>
          </cell>
          <cell r="N395">
            <v>-112497.17</v>
          </cell>
          <cell r="O395">
            <v>-112497.17</v>
          </cell>
        </row>
        <row r="396">
          <cell r="G396">
            <v>28131000</v>
          </cell>
          <cell r="H396" t="str">
            <v>28131</v>
          </cell>
          <cell r="I396" t="str">
            <v>2813</v>
          </cell>
          <cell r="J396" t="str">
            <v>281</v>
          </cell>
          <cell r="K396" t="str">
            <v>28</v>
          </cell>
          <cell r="L396" t="str">
            <v>Amortissements batiments</v>
          </cell>
          <cell r="M396">
            <v>-112497.17</v>
          </cell>
          <cell r="N396">
            <v>-112497.17</v>
          </cell>
          <cell r="O396">
            <v>-112497.17</v>
          </cell>
        </row>
        <row r="397">
          <cell r="G397">
            <v>28131000</v>
          </cell>
          <cell r="H397" t="str">
            <v>28131</v>
          </cell>
          <cell r="I397" t="str">
            <v>2813</v>
          </cell>
          <cell r="J397" t="str">
            <v>281</v>
          </cell>
          <cell r="K397" t="str">
            <v>28</v>
          </cell>
          <cell r="L397" t="str">
            <v>Amortissements batiments</v>
          </cell>
          <cell r="M397">
            <v>-112497.17</v>
          </cell>
          <cell r="N397">
            <v>-112497.17</v>
          </cell>
          <cell r="O397">
            <v>-112497.17</v>
          </cell>
        </row>
        <row r="398">
          <cell r="G398">
            <v>28131070</v>
          </cell>
          <cell r="H398" t="str">
            <v>28131</v>
          </cell>
          <cell r="I398" t="str">
            <v>2813</v>
          </cell>
          <cell r="J398" t="str">
            <v>281</v>
          </cell>
          <cell r="K398" t="str">
            <v>28</v>
          </cell>
          <cell r="L398" t="str">
            <v>Amortissement const drive rouffach</v>
          </cell>
          <cell r="M398">
            <v>-113625.22</v>
          </cell>
          <cell r="N398">
            <v>-182366.47</v>
          </cell>
          <cell r="O398">
            <v>-182366.47</v>
          </cell>
        </row>
        <row r="399">
          <cell r="G399">
            <v>28131070</v>
          </cell>
          <cell r="H399" t="str">
            <v>28131</v>
          </cell>
          <cell r="I399" t="str">
            <v>2813</v>
          </cell>
          <cell r="J399" t="str">
            <v>281</v>
          </cell>
          <cell r="K399" t="str">
            <v>28</v>
          </cell>
          <cell r="L399" t="str">
            <v>Amortissement const drive rouffach</v>
          </cell>
          <cell r="M399">
            <v>-113625.22</v>
          </cell>
          <cell r="N399">
            <v>-182366.47</v>
          </cell>
          <cell r="O399">
            <v>-182366.47</v>
          </cell>
        </row>
        <row r="400">
          <cell r="G400">
            <v>28131070</v>
          </cell>
          <cell r="H400" t="str">
            <v>28131</v>
          </cell>
          <cell r="I400" t="str">
            <v>2813</v>
          </cell>
          <cell r="J400" t="str">
            <v>281</v>
          </cell>
          <cell r="K400" t="str">
            <v>28</v>
          </cell>
          <cell r="L400" t="str">
            <v>Amortissement const drive rouffach</v>
          </cell>
          <cell r="M400">
            <v>-113625.22</v>
          </cell>
          <cell r="N400">
            <v>-182366.47</v>
          </cell>
          <cell r="O400">
            <v>-182366.47</v>
          </cell>
        </row>
        <row r="401">
          <cell r="G401">
            <v>28131070</v>
          </cell>
          <cell r="H401" t="str">
            <v>28131</v>
          </cell>
          <cell r="I401" t="str">
            <v>2813</v>
          </cell>
          <cell r="J401" t="str">
            <v>281</v>
          </cell>
          <cell r="K401" t="str">
            <v>28</v>
          </cell>
          <cell r="L401" t="str">
            <v>Amortissement const drive rouffach</v>
          </cell>
          <cell r="M401">
            <v>-113625.22</v>
          </cell>
          <cell r="N401">
            <v>-182366.47</v>
          </cell>
          <cell r="O401">
            <v>-182366.47</v>
          </cell>
        </row>
        <row r="402">
          <cell r="G402">
            <v>28131080</v>
          </cell>
          <cell r="H402" t="str">
            <v>28131</v>
          </cell>
          <cell r="I402" t="str">
            <v>2813</v>
          </cell>
          <cell r="J402" t="str">
            <v>281</v>
          </cell>
          <cell r="K402" t="str">
            <v>28</v>
          </cell>
          <cell r="L402" t="str">
            <v>Amort batiment sci lauranne</v>
          </cell>
          <cell r="M402">
            <v>-23562.5</v>
          </cell>
          <cell r="N402">
            <v>-34812.5</v>
          </cell>
          <cell r="O402">
            <v>-34812.5</v>
          </cell>
        </row>
        <row r="403">
          <cell r="G403">
            <v>28131080</v>
          </cell>
          <cell r="H403" t="str">
            <v>28131</v>
          </cell>
          <cell r="I403" t="str">
            <v>2813</v>
          </cell>
          <cell r="J403" t="str">
            <v>281</v>
          </cell>
          <cell r="K403" t="str">
            <v>28</v>
          </cell>
          <cell r="L403" t="str">
            <v>Amort batiment sci lauranne</v>
          </cell>
          <cell r="M403">
            <v>-23562.5</v>
          </cell>
          <cell r="N403">
            <v>-34812.5</v>
          </cell>
          <cell r="O403">
            <v>-34812.5</v>
          </cell>
        </row>
        <row r="404">
          <cell r="G404">
            <v>28131080</v>
          </cell>
          <cell r="H404" t="str">
            <v>28131</v>
          </cell>
          <cell r="I404" t="str">
            <v>2813</v>
          </cell>
          <cell r="J404" t="str">
            <v>281</v>
          </cell>
          <cell r="K404" t="str">
            <v>28</v>
          </cell>
          <cell r="L404" t="str">
            <v>Amort batiment sci lauranne</v>
          </cell>
          <cell r="M404">
            <v>-23562.5</v>
          </cell>
          <cell r="N404">
            <v>-34812.5</v>
          </cell>
          <cell r="O404">
            <v>-34812.5</v>
          </cell>
        </row>
        <row r="405">
          <cell r="G405">
            <v>28131080</v>
          </cell>
          <cell r="H405" t="str">
            <v>28131</v>
          </cell>
          <cell r="I405" t="str">
            <v>2813</v>
          </cell>
          <cell r="J405" t="str">
            <v>281</v>
          </cell>
          <cell r="K405" t="str">
            <v>28</v>
          </cell>
          <cell r="L405" t="str">
            <v>Amort batiment sci lauranne</v>
          </cell>
          <cell r="M405">
            <v>-23562.5</v>
          </cell>
          <cell r="N405">
            <v>-34812.5</v>
          </cell>
          <cell r="O405">
            <v>-34812.5</v>
          </cell>
        </row>
        <row r="406">
          <cell r="G406">
            <v>28131110</v>
          </cell>
          <cell r="H406" t="str">
            <v>28131</v>
          </cell>
          <cell r="I406" t="str">
            <v>2813</v>
          </cell>
          <cell r="J406" t="str">
            <v>281</v>
          </cell>
          <cell r="K406" t="str">
            <v>28</v>
          </cell>
          <cell r="L406" t="str">
            <v>Amort. construction hordis</v>
          </cell>
          <cell r="M406">
            <v>0</v>
          </cell>
          <cell r="N406">
            <v>-139250.4</v>
          </cell>
          <cell r="O406">
            <v>-139250.4</v>
          </cell>
        </row>
        <row r="407">
          <cell r="G407">
            <v>28131110</v>
          </cell>
          <cell r="H407" t="str">
            <v>28131</v>
          </cell>
          <cell r="I407" t="str">
            <v>2813</v>
          </cell>
          <cell r="J407" t="str">
            <v>281</v>
          </cell>
          <cell r="K407" t="str">
            <v>28</v>
          </cell>
          <cell r="L407" t="str">
            <v>Amort. construction hordis</v>
          </cell>
          <cell r="M407">
            <v>0</v>
          </cell>
          <cell r="N407">
            <v>-139250.4</v>
          </cell>
          <cell r="O407">
            <v>-139250.4</v>
          </cell>
        </row>
        <row r="408">
          <cell r="G408">
            <v>28131110</v>
          </cell>
          <cell r="H408" t="str">
            <v>28131</v>
          </cell>
          <cell r="I408" t="str">
            <v>2813</v>
          </cell>
          <cell r="J408" t="str">
            <v>281</v>
          </cell>
          <cell r="K408" t="str">
            <v>28</v>
          </cell>
          <cell r="L408" t="str">
            <v>Amort. construction hordis</v>
          </cell>
          <cell r="M408">
            <v>0</v>
          </cell>
          <cell r="N408">
            <v>-139250.4</v>
          </cell>
          <cell r="O408">
            <v>-139250.4</v>
          </cell>
        </row>
        <row r="409">
          <cell r="G409">
            <v>28131200</v>
          </cell>
          <cell r="H409" t="str">
            <v>28131</v>
          </cell>
          <cell r="I409" t="str">
            <v>2813</v>
          </cell>
          <cell r="J409" t="str">
            <v>281</v>
          </cell>
          <cell r="K409" t="str">
            <v>28</v>
          </cell>
          <cell r="L409" t="str">
            <v>Amort.reserves colmar</v>
          </cell>
          <cell r="M409">
            <v>-432349.74</v>
          </cell>
          <cell r="N409">
            <v>-204221.7</v>
          </cell>
          <cell r="O409">
            <v>-204221.7</v>
          </cell>
        </row>
        <row r="410">
          <cell r="G410">
            <v>28131200</v>
          </cell>
          <cell r="H410" t="str">
            <v>28131</v>
          </cell>
          <cell r="I410" t="str">
            <v>2813</v>
          </cell>
          <cell r="J410" t="str">
            <v>281</v>
          </cell>
          <cell r="K410" t="str">
            <v>28</v>
          </cell>
          <cell r="L410" t="str">
            <v>Amort.reserves colmar</v>
          </cell>
          <cell r="M410">
            <v>-432349.74</v>
          </cell>
          <cell r="N410">
            <v>-204221.7</v>
          </cell>
          <cell r="O410">
            <v>-204221.7</v>
          </cell>
        </row>
        <row r="411">
          <cell r="G411">
            <v>28131200</v>
          </cell>
          <cell r="H411" t="str">
            <v>28131</v>
          </cell>
          <cell r="I411" t="str">
            <v>2813</v>
          </cell>
          <cell r="J411" t="str">
            <v>281</v>
          </cell>
          <cell r="K411" t="str">
            <v>28</v>
          </cell>
          <cell r="L411" t="str">
            <v>Amort.reserves colmar</v>
          </cell>
          <cell r="M411">
            <v>-432349.74</v>
          </cell>
          <cell r="N411">
            <v>-204221.7</v>
          </cell>
          <cell r="O411">
            <v>-204221.7</v>
          </cell>
        </row>
        <row r="412">
          <cell r="G412">
            <v>28131200</v>
          </cell>
          <cell r="H412" t="str">
            <v>28131</v>
          </cell>
          <cell r="I412" t="str">
            <v>2813</v>
          </cell>
          <cell r="J412" t="str">
            <v>281</v>
          </cell>
          <cell r="K412" t="str">
            <v>28</v>
          </cell>
          <cell r="L412" t="str">
            <v>Amort.reserves colmar</v>
          </cell>
          <cell r="M412">
            <v>-432349.74</v>
          </cell>
          <cell r="N412">
            <v>-204221.7</v>
          </cell>
          <cell r="O412">
            <v>-204221.7</v>
          </cell>
        </row>
        <row r="413">
          <cell r="G413">
            <v>28131400</v>
          </cell>
          <cell r="H413" t="str">
            <v>28131</v>
          </cell>
          <cell r="I413" t="str">
            <v>2813</v>
          </cell>
          <cell r="J413" t="str">
            <v>281</v>
          </cell>
          <cell r="K413" t="str">
            <v>28</v>
          </cell>
          <cell r="L413" t="str">
            <v>Amort.constructions ribodis</v>
          </cell>
          <cell r="M413">
            <v>-38017.730000000003</v>
          </cell>
          <cell r="N413">
            <v>-42365.93</v>
          </cell>
          <cell r="O413">
            <v>-42365.93</v>
          </cell>
        </row>
        <row r="414">
          <cell r="G414">
            <v>28131400</v>
          </cell>
          <cell r="H414" t="str">
            <v>28131</v>
          </cell>
          <cell r="I414" t="str">
            <v>2813</v>
          </cell>
          <cell r="J414" t="str">
            <v>281</v>
          </cell>
          <cell r="K414" t="str">
            <v>28</v>
          </cell>
          <cell r="L414" t="str">
            <v>Amort.constructions ribodis</v>
          </cell>
          <cell r="M414">
            <v>-38017.730000000003</v>
          </cell>
          <cell r="N414">
            <v>-42365.93</v>
          </cell>
          <cell r="O414">
            <v>-42365.93</v>
          </cell>
        </row>
        <row r="415">
          <cell r="G415">
            <v>28131400</v>
          </cell>
          <cell r="H415" t="str">
            <v>28131</v>
          </cell>
          <cell r="I415" t="str">
            <v>2813</v>
          </cell>
          <cell r="J415" t="str">
            <v>281</v>
          </cell>
          <cell r="K415" t="str">
            <v>28</v>
          </cell>
          <cell r="L415" t="str">
            <v>Amort.constructions ribodis</v>
          </cell>
          <cell r="M415">
            <v>-38017.730000000003</v>
          </cell>
          <cell r="N415">
            <v>-42365.93</v>
          </cell>
          <cell r="O415">
            <v>-42365.93</v>
          </cell>
        </row>
        <row r="416">
          <cell r="G416">
            <v>28131400</v>
          </cell>
          <cell r="H416" t="str">
            <v>28131</v>
          </cell>
          <cell r="I416" t="str">
            <v>2813</v>
          </cell>
          <cell r="J416" t="str">
            <v>281</v>
          </cell>
          <cell r="K416" t="str">
            <v>28</v>
          </cell>
          <cell r="L416" t="str">
            <v>Amort.constructions ribodis</v>
          </cell>
          <cell r="M416">
            <v>-38017.730000000003</v>
          </cell>
          <cell r="N416">
            <v>-42365.93</v>
          </cell>
          <cell r="O416">
            <v>-42365.93</v>
          </cell>
        </row>
        <row r="417">
          <cell r="G417">
            <v>28131500</v>
          </cell>
          <cell r="H417" t="str">
            <v>28131</v>
          </cell>
          <cell r="I417" t="str">
            <v>2813</v>
          </cell>
          <cell r="J417" t="str">
            <v>281</v>
          </cell>
          <cell r="K417" t="str">
            <v>28</v>
          </cell>
          <cell r="L417" t="str">
            <v>Amort.agenc.amenag.inst.constr</v>
          </cell>
          <cell r="M417">
            <v>-78761.570000000007</v>
          </cell>
          <cell r="N417">
            <v>-78761.570000000007</v>
          </cell>
          <cell r="O417">
            <v>-78761.570000000007</v>
          </cell>
        </row>
        <row r="418">
          <cell r="G418">
            <v>28131500</v>
          </cell>
          <cell r="H418" t="str">
            <v>28131</v>
          </cell>
          <cell r="I418" t="str">
            <v>2813</v>
          </cell>
          <cell r="J418" t="str">
            <v>281</v>
          </cell>
          <cell r="K418" t="str">
            <v>28</v>
          </cell>
          <cell r="L418" t="str">
            <v>Amort.agenc.amenag.inst.constr</v>
          </cell>
          <cell r="M418">
            <v>-78761.570000000007</v>
          </cell>
          <cell r="N418">
            <v>-78761.570000000007</v>
          </cell>
          <cell r="O418">
            <v>-78761.570000000007</v>
          </cell>
        </row>
        <row r="419">
          <cell r="G419">
            <v>28131500</v>
          </cell>
          <cell r="H419" t="str">
            <v>28131</v>
          </cell>
          <cell r="I419" t="str">
            <v>2813</v>
          </cell>
          <cell r="J419" t="str">
            <v>281</v>
          </cell>
          <cell r="K419" t="str">
            <v>28</v>
          </cell>
          <cell r="L419" t="str">
            <v>Amort.agenc.amenag.inst.constr</v>
          </cell>
          <cell r="M419">
            <v>-78761.570000000007</v>
          </cell>
          <cell r="N419">
            <v>-78761.570000000007</v>
          </cell>
          <cell r="O419">
            <v>-78761.570000000007</v>
          </cell>
        </row>
        <row r="420">
          <cell r="G420">
            <v>28131500</v>
          </cell>
          <cell r="H420" t="str">
            <v>28131</v>
          </cell>
          <cell r="I420" t="str">
            <v>2813</v>
          </cell>
          <cell r="J420" t="str">
            <v>281</v>
          </cell>
          <cell r="K420" t="str">
            <v>28</v>
          </cell>
          <cell r="L420" t="str">
            <v>Amort.agenc.amenag.inst.constr</v>
          </cell>
          <cell r="M420">
            <v>-78761.570000000007</v>
          </cell>
          <cell r="N420">
            <v>-78761.570000000007</v>
          </cell>
          <cell r="O420">
            <v>-78761.570000000007</v>
          </cell>
        </row>
        <row r="421">
          <cell r="G421">
            <v>28131700</v>
          </cell>
          <cell r="H421" t="str">
            <v>28131</v>
          </cell>
          <cell r="I421" t="str">
            <v>2813</v>
          </cell>
          <cell r="J421" t="str">
            <v>281</v>
          </cell>
          <cell r="K421" t="str">
            <v>28</v>
          </cell>
          <cell r="L421" t="str">
            <v>Amort.constructions hyper</v>
          </cell>
          <cell r="M421">
            <v>-17251598.510000002</v>
          </cell>
          <cell r="N421">
            <v>-18521365.170000002</v>
          </cell>
          <cell r="O421">
            <v>-18521365.170000002</v>
          </cell>
        </row>
        <row r="422">
          <cell r="G422">
            <v>28131700</v>
          </cell>
          <cell r="H422" t="str">
            <v>28131</v>
          </cell>
          <cell r="I422" t="str">
            <v>2813</v>
          </cell>
          <cell r="J422" t="str">
            <v>281</v>
          </cell>
          <cell r="K422" t="str">
            <v>28</v>
          </cell>
          <cell r="L422" t="str">
            <v>Amort.constructions hyper</v>
          </cell>
          <cell r="M422">
            <v>-17251598.510000002</v>
          </cell>
          <cell r="N422">
            <v>-18521365.170000002</v>
          </cell>
          <cell r="O422">
            <v>-18521365.170000002</v>
          </cell>
        </row>
        <row r="423">
          <cell r="G423">
            <v>28131700</v>
          </cell>
          <cell r="H423" t="str">
            <v>28131</v>
          </cell>
          <cell r="I423" t="str">
            <v>2813</v>
          </cell>
          <cell r="J423" t="str">
            <v>281</v>
          </cell>
          <cell r="K423" t="str">
            <v>28</v>
          </cell>
          <cell r="L423" t="str">
            <v>Amort.constructions hyper</v>
          </cell>
          <cell r="M423">
            <v>-17251598.510000002</v>
          </cell>
          <cell r="N423">
            <v>-18521365.170000002</v>
          </cell>
          <cell r="O423">
            <v>-18521365.170000002</v>
          </cell>
        </row>
        <row r="424">
          <cell r="G424">
            <v>28131700</v>
          </cell>
          <cell r="H424" t="str">
            <v>28131</v>
          </cell>
          <cell r="I424" t="str">
            <v>2813</v>
          </cell>
          <cell r="J424" t="str">
            <v>281</v>
          </cell>
          <cell r="K424" t="str">
            <v>28</v>
          </cell>
          <cell r="L424" t="str">
            <v>Amort.constructions hyper</v>
          </cell>
          <cell r="M424">
            <v>-17251598.510000002</v>
          </cell>
          <cell r="N424">
            <v>-18521365.170000002</v>
          </cell>
          <cell r="O424">
            <v>-18521365.170000002</v>
          </cell>
        </row>
        <row r="425">
          <cell r="G425">
            <v>28131800</v>
          </cell>
          <cell r="H425" t="str">
            <v>28131</v>
          </cell>
          <cell r="I425" t="str">
            <v>2813</v>
          </cell>
          <cell r="J425" t="str">
            <v>281</v>
          </cell>
          <cell r="K425" t="str">
            <v>28</v>
          </cell>
          <cell r="L425" t="str">
            <v>Amort const ribodis agran 2008/2009</v>
          </cell>
          <cell r="M425">
            <v>-2714966.31</v>
          </cell>
          <cell r="N425">
            <v>-3078228.42</v>
          </cell>
          <cell r="O425">
            <v>-3078228.42</v>
          </cell>
        </row>
        <row r="426">
          <cell r="G426">
            <v>28131800</v>
          </cell>
          <cell r="H426" t="str">
            <v>28131</v>
          </cell>
          <cell r="I426" t="str">
            <v>2813</v>
          </cell>
          <cell r="J426" t="str">
            <v>281</v>
          </cell>
          <cell r="K426" t="str">
            <v>28</v>
          </cell>
          <cell r="L426" t="str">
            <v>Amort const ribodis agran 2008/2009</v>
          </cell>
          <cell r="M426">
            <v>-2714966.31</v>
          </cell>
          <cell r="N426">
            <v>-3078228.42</v>
          </cell>
          <cell r="O426">
            <v>-3078228.42</v>
          </cell>
        </row>
        <row r="427">
          <cell r="G427">
            <v>28131800</v>
          </cell>
          <cell r="H427" t="str">
            <v>28131</v>
          </cell>
          <cell r="I427" t="str">
            <v>2813</v>
          </cell>
          <cell r="J427" t="str">
            <v>281</v>
          </cell>
          <cell r="K427" t="str">
            <v>28</v>
          </cell>
          <cell r="L427" t="str">
            <v>Amort const ribodis agran 2008/2009</v>
          </cell>
          <cell r="M427">
            <v>-2714966.31</v>
          </cell>
          <cell r="N427">
            <v>-3078228.42</v>
          </cell>
          <cell r="O427">
            <v>-3078228.42</v>
          </cell>
        </row>
        <row r="428">
          <cell r="G428">
            <v>28131800</v>
          </cell>
          <cell r="H428" t="str">
            <v>28131</v>
          </cell>
          <cell r="I428" t="str">
            <v>2813</v>
          </cell>
          <cell r="J428" t="str">
            <v>281</v>
          </cell>
          <cell r="K428" t="str">
            <v>28</v>
          </cell>
          <cell r="L428" t="str">
            <v>Amort const ribodis agran 2008/2009</v>
          </cell>
          <cell r="M428">
            <v>-2714966.31</v>
          </cell>
          <cell r="N428">
            <v>-3078228.42</v>
          </cell>
          <cell r="O428">
            <v>-3078228.42</v>
          </cell>
        </row>
        <row r="429">
          <cell r="G429">
            <v>28131810</v>
          </cell>
          <cell r="H429" t="str">
            <v>28131</v>
          </cell>
          <cell r="I429" t="str">
            <v>2813</v>
          </cell>
          <cell r="J429" t="str">
            <v>281</v>
          </cell>
          <cell r="K429" t="str">
            <v>28</v>
          </cell>
          <cell r="L429" t="str">
            <v>Amort construction horbourg</v>
          </cell>
          <cell r="M429">
            <v>-174563.20000000001</v>
          </cell>
          <cell r="N429">
            <v>-290938.67</v>
          </cell>
          <cell r="O429">
            <v>-290938.67</v>
          </cell>
        </row>
        <row r="430">
          <cell r="G430">
            <v>28131810</v>
          </cell>
          <cell r="H430" t="str">
            <v>28131</v>
          </cell>
          <cell r="I430" t="str">
            <v>2813</v>
          </cell>
          <cell r="J430" t="str">
            <v>281</v>
          </cell>
          <cell r="K430" t="str">
            <v>28</v>
          </cell>
          <cell r="L430" t="str">
            <v>Amort construction horbourg</v>
          </cell>
          <cell r="M430">
            <v>-174563.20000000001</v>
          </cell>
          <cell r="N430">
            <v>-290938.67</v>
          </cell>
          <cell r="O430">
            <v>-290938.67</v>
          </cell>
        </row>
        <row r="431">
          <cell r="G431">
            <v>28131810</v>
          </cell>
          <cell r="H431" t="str">
            <v>28131</v>
          </cell>
          <cell r="I431" t="str">
            <v>2813</v>
          </cell>
          <cell r="J431" t="str">
            <v>281</v>
          </cell>
          <cell r="K431" t="str">
            <v>28</v>
          </cell>
          <cell r="L431" t="str">
            <v>Amort construction horbourg</v>
          </cell>
          <cell r="M431">
            <v>-174563.20000000001</v>
          </cell>
          <cell r="N431">
            <v>-290938.67</v>
          </cell>
          <cell r="O431">
            <v>-290938.67</v>
          </cell>
        </row>
        <row r="432">
          <cell r="G432">
            <v>28131810</v>
          </cell>
          <cell r="H432" t="str">
            <v>28131</v>
          </cell>
          <cell r="I432" t="str">
            <v>2813</v>
          </cell>
          <cell r="J432" t="str">
            <v>281</v>
          </cell>
          <cell r="K432" t="str">
            <v>28</v>
          </cell>
          <cell r="L432" t="str">
            <v>Amort construction horbourg</v>
          </cell>
          <cell r="M432">
            <v>-174563.20000000001</v>
          </cell>
          <cell r="N432">
            <v>-290938.67</v>
          </cell>
          <cell r="O432">
            <v>-290938.67</v>
          </cell>
        </row>
        <row r="433">
          <cell r="G433">
            <v>28131900</v>
          </cell>
          <cell r="H433" t="str">
            <v>28131</v>
          </cell>
          <cell r="I433" t="str">
            <v>2813</v>
          </cell>
          <cell r="J433" t="str">
            <v>281</v>
          </cell>
          <cell r="K433" t="str">
            <v>28</v>
          </cell>
          <cell r="L433" t="str">
            <v>Amortissement const. drive socodis</v>
          </cell>
          <cell r="M433">
            <v>-456553.98</v>
          </cell>
          <cell r="N433">
            <v>-558713.88</v>
          </cell>
          <cell r="O433">
            <v>-558713.88</v>
          </cell>
        </row>
        <row r="434">
          <cell r="G434">
            <v>28131900</v>
          </cell>
          <cell r="H434" t="str">
            <v>28131</v>
          </cell>
          <cell r="I434" t="str">
            <v>2813</v>
          </cell>
          <cell r="J434" t="str">
            <v>281</v>
          </cell>
          <cell r="K434" t="str">
            <v>28</v>
          </cell>
          <cell r="L434" t="str">
            <v>Amortissement const. drive socodis</v>
          </cell>
          <cell r="M434">
            <v>-456553.98</v>
          </cell>
          <cell r="N434">
            <v>-558713.88</v>
          </cell>
          <cell r="O434">
            <v>-558713.88</v>
          </cell>
        </row>
        <row r="435">
          <cell r="G435">
            <v>28131900</v>
          </cell>
          <cell r="H435" t="str">
            <v>28131</v>
          </cell>
          <cell r="I435" t="str">
            <v>2813</v>
          </cell>
          <cell r="J435" t="str">
            <v>281</v>
          </cell>
          <cell r="K435" t="str">
            <v>28</v>
          </cell>
          <cell r="L435" t="str">
            <v>Amortissement const. drive socodis</v>
          </cell>
          <cell r="M435">
            <v>-456553.98</v>
          </cell>
          <cell r="N435">
            <v>-558713.88</v>
          </cell>
          <cell r="O435">
            <v>-558713.88</v>
          </cell>
        </row>
        <row r="436">
          <cell r="G436">
            <v>28131900</v>
          </cell>
          <cell r="H436" t="str">
            <v>28131</v>
          </cell>
          <cell r="I436" t="str">
            <v>2813</v>
          </cell>
          <cell r="J436" t="str">
            <v>281</v>
          </cell>
          <cell r="K436" t="str">
            <v>28</v>
          </cell>
          <cell r="L436" t="str">
            <v>Amortissement const. drive socodis</v>
          </cell>
          <cell r="M436">
            <v>-456553.98</v>
          </cell>
          <cell r="N436">
            <v>-558713.88</v>
          </cell>
          <cell r="O436">
            <v>-558713.88</v>
          </cell>
        </row>
        <row r="437">
          <cell r="G437">
            <v>28131910</v>
          </cell>
          <cell r="H437" t="str">
            <v>28131</v>
          </cell>
          <cell r="I437" t="str">
            <v>2813</v>
          </cell>
          <cell r="J437" t="str">
            <v>281</v>
          </cell>
          <cell r="K437" t="str">
            <v>28</v>
          </cell>
          <cell r="L437" t="str">
            <v>Amort immeuble sci flora</v>
          </cell>
          <cell r="M437">
            <v>-25874.74</v>
          </cell>
          <cell r="N437">
            <v>-46901.62</v>
          </cell>
          <cell r="O437">
            <v>-46901.62</v>
          </cell>
        </row>
        <row r="438">
          <cell r="G438">
            <v>28131910</v>
          </cell>
          <cell r="H438" t="str">
            <v>28131</v>
          </cell>
          <cell r="I438" t="str">
            <v>2813</v>
          </cell>
          <cell r="J438" t="str">
            <v>281</v>
          </cell>
          <cell r="K438" t="str">
            <v>28</v>
          </cell>
          <cell r="L438" t="str">
            <v>Amort immeuble sci flora</v>
          </cell>
          <cell r="M438">
            <v>-25874.74</v>
          </cell>
          <cell r="N438">
            <v>-46901.62</v>
          </cell>
          <cell r="O438">
            <v>-46901.62</v>
          </cell>
        </row>
        <row r="439">
          <cell r="G439">
            <v>28131910</v>
          </cell>
          <cell r="H439" t="str">
            <v>28131</v>
          </cell>
          <cell r="I439" t="str">
            <v>2813</v>
          </cell>
          <cell r="J439" t="str">
            <v>281</v>
          </cell>
          <cell r="K439" t="str">
            <v>28</v>
          </cell>
          <cell r="L439" t="str">
            <v>Amort immeuble sci flora</v>
          </cell>
          <cell r="M439">
            <v>-25874.74</v>
          </cell>
          <cell r="N439">
            <v>-46901.62</v>
          </cell>
          <cell r="O439">
            <v>-46901.62</v>
          </cell>
        </row>
        <row r="440">
          <cell r="G440">
            <v>28131910</v>
          </cell>
          <cell r="H440" t="str">
            <v>28131</v>
          </cell>
          <cell r="I440" t="str">
            <v>2813</v>
          </cell>
          <cell r="J440" t="str">
            <v>281</v>
          </cell>
          <cell r="K440" t="str">
            <v>28</v>
          </cell>
          <cell r="L440" t="str">
            <v>Amort immeuble sci flora</v>
          </cell>
          <cell r="M440">
            <v>-25874.74</v>
          </cell>
          <cell r="N440">
            <v>-46901.62</v>
          </cell>
          <cell r="O440">
            <v>-46901.62</v>
          </cell>
        </row>
        <row r="441">
          <cell r="G441">
            <v>28181050</v>
          </cell>
          <cell r="H441" t="str">
            <v>28181</v>
          </cell>
          <cell r="I441" t="str">
            <v>2818</v>
          </cell>
          <cell r="J441" t="str">
            <v>281</v>
          </cell>
          <cell r="K441" t="str">
            <v>28</v>
          </cell>
          <cell r="L441" t="str">
            <v>Amort. aai socodis</v>
          </cell>
          <cell r="M441">
            <v>-6977.36</v>
          </cell>
          <cell r="N441">
            <v>-15578.7</v>
          </cell>
          <cell r="O441">
            <v>-15578.7</v>
          </cell>
        </row>
        <row r="442">
          <cell r="G442">
            <v>28181050</v>
          </cell>
          <cell r="H442" t="str">
            <v>28181</v>
          </cell>
          <cell r="I442" t="str">
            <v>2818</v>
          </cell>
          <cell r="J442" t="str">
            <v>281</v>
          </cell>
          <cell r="K442" t="str">
            <v>28</v>
          </cell>
          <cell r="L442" t="str">
            <v>Amort. aai socodis</v>
          </cell>
          <cell r="M442">
            <v>-6977.36</v>
          </cell>
          <cell r="N442">
            <v>-15578.7</v>
          </cell>
          <cell r="O442">
            <v>-15578.7</v>
          </cell>
        </row>
        <row r="443">
          <cell r="G443">
            <v>28181050</v>
          </cell>
          <cell r="H443" t="str">
            <v>28181</v>
          </cell>
          <cell r="I443" t="str">
            <v>2818</v>
          </cell>
          <cell r="J443" t="str">
            <v>281</v>
          </cell>
          <cell r="K443" t="str">
            <v>28</v>
          </cell>
          <cell r="L443" t="str">
            <v>Amort. aai socodis</v>
          </cell>
          <cell r="M443">
            <v>-6977.36</v>
          </cell>
          <cell r="N443">
            <v>-15578.7</v>
          </cell>
          <cell r="O443">
            <v>-15578.7</v>
          </cell>
        </row>
        <row r="444">
          <cell r="G444">
            <v>28181050</v>
          </cell>
          <cell r="H444" t="str">
            <v>28181</v>
          </cell>
          <cell r="I444" t="str">
            <v>2818</v>
          </cell>
          <cell r="J444" t="str">
            <v>281</v>
          </cell>
          <cell r="K444" t="str">
            <v>28</v>
          </cell>
          <cell r="L444" t="str">
            <v>Amort. aai socodis</v>
          </cell>
          <cell r="M444">
            <v>-6977.36</v>
          </cell>
          <cell r="N444">
            <v>-15578.7</v>
          </cell>
          <cell r="O444">
            <v>-15578.7</v>
          </cell>
        </row>
        <row r="445">
          <cell r="G445">
            <v>28181070</v>
          </cell>
          <cell r="H445" t="str">
            <v>28181</v>
          </cell>
          <cell r="I445" t="str">
            <v>2818</v>
          </cell>
          <cell r="J445" t="str">
            <v>281</v>
          </cell>
          <cell r="K445" t="str">
            <v>28</v>
          </cell>
          <cell r="L445" t="str">
            <v>Amort aai drive socodis rouffach</v>
          </cell>
          <cell r="M445">
            <v>-11467.27</v>
          </cell>
          <cell r="N445">
            <v>-18322.21</v>
          </cell>
          <cell r="O445">
            <v>-18322.21</v>
          </cell>
        </row>
        <row r="446">
          <cell r="G446">
            <v>28181070</v>
          </cell>
          <cell r="H446" t="str">
            <v>28181</v>
          </cell>
          <cell r="I446" t="str">
            <v>2818</v>
          </cell>
          <cell r="J446" t="str">
            <v>281</v>
          </cell>
          <cell r="K446" t="str">
            <v>28</v>
          </cell>
          <cell r="L446" t="str">
            <v>Amort aai drive socodis rouffach</v>
          </cell>
          <cell r="M446">
            <v>-11467.27</v>
          </cell>
          <cell r="N446">
            <v>-18322.21</v>
          </cell>
          <cell r="O446">
            <v>-18322.21</v>
          </cell>
        </row>
        <row r="447">
          <cell r="G447">
            <v>28181070</v>
          </cell>
          <cell r="H447" t="str">
            <v>28181</v>
          </cell>
          <cell r="I447" t="str">
            <v>2818</v>
          </cell>
          <cell r="J447" t="str">
            <v>281</v>
          </cell>
          <cell r="K447" t="str">
            <v>28</v>
          </cell>
          <cell r="L447" t="str">
            <v>Amort aai drive socodis rouffach</v>
          </cell>
          <cell r="M447">
            <v>-11467.27</v>
          </cell>
          <cell r="N447">
            <v>-18322.21</v>
          </cell>
          <cell r="O447">
            <v>-18322.21</v>
          </cell>
        </row>
        <row r="448">
          <cell r="G448">
            <v>28181070</v>
          </cell>
          <cell r="H448" t="str">
            <v>28181</v>
          </cell>
          <cell r="I448" t="str">
            <v>2818</v>
          </cell>
          <cell r="J448" t="str">
            <v>281</v>
          </cell>
          <cell r="K448" t="str">
            <v>28</v>
          </cell>
          <cell r="L448" t="str">
            <v>Amort aai drive socodis rouffach</v>
          </cell>
          <cell r="M448">
            <v>-11467.27</v>
          </cell>
          <cell r="N448">
            <v>-18322.21</v>
          </cell>
          <cell r="O448">
            <v>-18322.21</v>
          </cell>
        </row>
        <row r="449">
          <cell r="G449">
            <v>28181080</v>
          </cell>
          <cell r="H449" t="str">
            <v>28181</v>
          </cell>
          <cell r="I449" t="str">
            <v>2818</v>
          </cell>
          <cell r="J449" t="str">
            <v>281</v>
          </cell>
          <cell r="K449" t="str">
            <v>28</v>
          </cell>
          <cell r="L449" t="str">
            <v>Amort. aai hordis</v>
          </cell>
          <cell r="M449">
            <v>0</v>
          </cell>
          <cell r="N449">
            <v>-76946.45</v>
          </cell>
          <cell r="O449">
            <v>-76946.45</v>
          </cell>
        </row>
        <row r="450">
          <cell r="G450">
            <v>28181080</v>
          </cell>
          <cell r="H450" t="str">
            <v>28181</v>
          </cell>
          <cell r="I450" t="str">
            <v>2818</v>
          </cell>
          <cell r="J450" t="str">
            <v>281</v>
          </cell>
          <cell r="K450" t="str">
            <v>28</v>
          </cell>
          <cell r="L450" t="str">
            <v>Amort. aai hordis</v>
          </cell>
          <cell r="M450">
            <v>0</v>
          </cell>
          <cell r="N450">
            <v>-76946.45</v>
          </cell>
          <cell r="O450">
            <v>-76946.45</v>
          </cell>
        </row>
        <row r="451">
          <cell r="G451">
            <v>28181080</v>
          </cell>
          <cell r="H451" t="str">
            <v>28181</v>
          </cell>
          <cell r="I451" t="str">
            <v>2818</v>
          </cell>
          <cell r="J451" t="str">
            <v>281</v>
          </cell>
          <cell r="K451" t="str">
            <v>28</v>
          </cell>
          <cell r="L451" t="str">
            <v>Amort. aai hordis</v>
          </cell>
          <cell r="M451">
            <v>0</v>
          </cell>
          <cell r="N451">
            <v>-76946.45</v>
          </cell>
          <cell r="O451">
            <v>-76946.45</v>
          </cell>
        </row>
        <row r="452">
          <cell r="G452">
            <v>28181090</v>
          </cell>
          <cell r="H452" t="str">
            <v>28181</v>
          </cell>
          <cell r="I452" t="str">
            <v>2818</v>
          </cell>
          <cell r="J452" t="str">
            <v>281</v>
          </cell>
          <cell r="K452" t="str">
            <v>28</v>
          </cell>
          <cell r="L452" t="str">
            <v>Amort. aai cabinet orl</v>
          </cell>
          <cell r="M452">
            <v>0</v>
          </cell>
          <cell r="N452">
            <v>-3714.56</v>
          </cell>
          <cell r="O452">
            <v>-3714.56</v>
          </cell>
        </row>
        <row r="453">
          <cell r="G453">
            <v>28181090</v>
          </cell>
          <cell r="H453" t="str">
            <v>28181</v>
          </cell>
          <cell r="I453" t="str">
            <v>2818</v>
          </cell>
          <cell r="J453" t="str">
            <v>281</v>
          </cell>
          <cell r="K453" t="str">
            <v>28</v>
          </cell>
          <cell r="L453" t="str">
            <v>Amort. aai cabinet orl</v>
          </cell>
          <cell r="M453">
            <v>0</v>
          </cell>
          <cell r="N453">
            <v>-3714.56</v>
          </cell>
          <cell r="O453">
            <v>-3714.56</v>
          </cell>
        </row>
        <row r="454">
          <cell r="G454">
            <v>28181090</v>
          </cell>
          <cell r="H454" t="str">
            <v>28181</v>
          </cell>
          <cell r="I454" t="str">
            <v>2818</v>
          </cell>
          <cell r="J454" t="str">
            <v>281</v>
          </cell>
          <cell r="K454" t="str">
            <v>28</v>
          </cell>
          <cell r="L454" t="str">
            <v>Amort. aai cabinet orl</v>
          </cell>
          <cell r="M454">
            <v>0</v>
          </cell>
          <cell r="N454">
            <v>-3714.56</v>
          </cell>
          <cell r="O454">
            <v>-3714.56</v>
          </cell>
        </row>
        <row r="455">
          <cell r="G455">
            <v>28181100</v>
          </cell>
          <cell r="H455" t="str">
            <v>28181</v>
          </cell>
          <cell r="I455" t="str">
            <v>2818</v>
          </cell>
          <cell r="J455" t="str">
            <v>281</v>
          </cell>
          <cell r="K455" t="str">
            <v>28</v>
          </cell>
          <cell r="L455" t="str">
            <v>Amort. a.a.i. horbourg holding</v>
          </cell>
          <cell r="M455">
            <v>-30740.99</v>
          </cell>
          <cell r="N455">
            <v>-30740.99</v>
          </cell>
          <cell r="O455">
            <v>-30740.99</v>
          </cell>
        </row>
        <row r="456">
          <cell r="G456">
            <v>28181100</v>
          </cell>
          <cell r="H456" t="str">
            <v>28181</v>
          </cell>
          <cell r="I456" t="str">
            <v>2818</v>
          </cell>
          <cell r="J456" t="str">
            <v>281</v>
          </cell>
          <cell r="K456" t="str">
            <v>28</v>
          </cell>
          <cell r="L456" t="str">
            <v>Amort. a.a.i. horbourg holding</v>
          </cell>
          <cell r="M456">
            <v>-30740.99</v>
          </cell>
          <cell r="N456">
            <v>-30740.99</v>
          </cell>
          <cell r="O456">
            <v>-30740.99</v>
          </cell>
        </row>
        <row r="457">
          <cell r="G457">
            <v>28181100</v>
          </cell>
          <cell r="H457" t="str">
            <v>28181</v>
          </cell>
          <cell r="I457" t="str">
            <v>2818</v>
          </cell>
          <cell r="J457" t="str">
            <v>281</v>
          </cell>
          <cell r="K457" t="str">
            <v>28</v>
          </cell>
          <cell r="L457" t="str">
            <v>Amort. a.a.i. horbourg holding</v>
          </cell>
          <cell r="M457">
            <v>-30740.99</v>
          </cell>
          <cell r="N457">
            <v>-30740.99</v>
          </cell>
          <cell r="O457">
            <v>-30740.99</v>
          </cell>
        </row>
        <row r="458">
          <cell r="G458">
            <v>28181100</v>
          </cell>
          <cell r="H458" t="str">
            <v>28181</v>
          </cell>
          <cell r="I458" t="str">
            <v>2818</v>
          </cell>
          <cell r="J458" t="str">
            <v>281</v>
          </cell>
          <cell r="K458" t="str">
            <v>28</v>
          </cell>
          <cell r="L458" t="str">
            <v>Amort. a.a.i. horbourg holding</v>
          </cell>
          <cell r="M458">
            <v>-30740.99</v>
          </cell>
          <cell r="N458">
            <v>-30740.99</v>
          </cell>
          <cell r="O458">
            <v>-30740.99</v>
          </cell>
        </row>
        <row r="459">
          <cell r="G459">
            <v>28181110</v>
          </cell>
          <cell r="H459" t="str">
            <v>28181</v>
          </cell>
          <cell r="I459" t="str">
            <v>2818</v>
          </cell>
          <cell r="J459" t="str">
            <v>281</v>
          </cell>
          <cell r="K459" t="str">
            <v>28</v>
          </cell>
          <cell r="L459" t="str">
            <v>Amort. aai bureau korzilius</v>
          </cell>
          <cell r="M459">
            <v>0</v>
          </cell>
          <cell r="N459">
            <v>-12.49</v>
          </cell>
          <cell r="O459">
            <v>-12.49</v>
          </cell>
        </row>
        <row r="460">
          <cell r="G460">
            <v>28181110</v>
          </cell>
          <cell r="H460" t="str">
            <v>28181</v>
          </cell>
          <cell r="I460" t="str">
            <v>2818</v>
          </cell>
          <cell r="J460" t="str">
            <v>281</v>
          </cell>
          <cell r="K460" t="str">
            <v>28</v>
          </cell>
          <cell r="L460" t="str">
            <v>Amort. aai bureau korzilius</v>
          </cell>
          <cell r="M460">
            <v>0</v>
          </cell>
          <cell r="N460">
            <v>-12.49</v>
          </cell>
          <cell r="O460">
            <v>-12.49</v>
          </cell>
        </row>
        <row r="461">
          <cell r="G461">
            <v>28181110</v>
          </cell>
          <cell r="H461" t="str">
            <v>28181</v>
          </cell>
          <cell r="I461" t="str">
            <v>2818</v>
          </cell>
          <cell r="J461" t="str">
            <v>281</v>
          </cell>
          <cell r="K461" t="str">
            <v>28</v>
          </cell>
          <cell r="L461" t="str">
            <v>Amort. aai bureau korzilius</v>
          </cell>
          <cell r="M461">
            <v>0</v>
          </cell>
          <cell r="N461">
            <v>-12.49</v>
          </cell>
          <cell r="O461">
            <v>-12.49</v>
          </cell>
        </row>
        <row r="462">
          <cell r="G462">
            <v>28181200</v>
          </cell>
          <cell r="H462" t="str">
            <v>28181</v>
          </cell>
          <cell r="I462" t="str">
            <v>2818</v>
          </cell>
          <cell r="J462" t="str">
            <v>281</v>
          </cell>
          <cell r="K462" t="str">
            <v>28</v>
          </cell>
          <cell r="L462" t="str">
            <v>Amort.aai fonciers</v>
          </cell>
          <cell r="M462">
            <v>-58132.45</v>
          </cell>
          <cell r="N462">
            <v>-63346.12</v>
          </cell>
          <cell r="O462">
            <v>-63346.12</v>
          </cell>
        </row>
        <row r="463">
          <cell r="G463">
            <v>28181200</v>
          </cell>
          <cell r="H463" t="str">
            <v>28181</v>
          </cell>
          <cell r="I463" t="str">
            <v>2818</v>
          </cell>
          <cell r="J463" t="str">
            <v>281</v>
          </cell>
          <cell r="K463" t="str">
            <v>28</v>
          </cell>
          <cell r="L463" t="str">
            <v>Amort.aai fonciers</v>
          </cell>
          <cell r="M463">
            <v>-58132.45</v>
          </cell>
          <cell r="N463">
            <v>-63346.12</v>
          </cell>
          <cell r="O463">
            <v>-63346.12</v>
          </cell>
        </row>
        <row r="464">
          <cell r="G464">
            <v>28181200</v>
          </cell>
          <cell r="H464" t="str">
            <v>28181</v>
          </cell>
          <cell r="I464" t="str">
            <v>2818</v>
          </cell>
          <cell r="J464" t="str">
            <v>281</v>
          </cell>
          <cell r="K464" t="str">
            <v>28</v>
          </cell>
          <cell r="L464" t="str">
            <v>Amort.aai fonciers</v>
          </cell>
          <cell r="M464">
            <v>-58132.45</v>
          </cell>
          <cell r="N464">
            <v>-63346.12</v>
          </cell>
          <cell r="O464">
            <v>-63346.12</v>
          </cell>
        </row>
        <row r="465">
          <cell r="G465">
            <v>28181200</v>
          </cell>
          <cell r="H465" t="str">
            <v>28181</v>
          </cell>
          <cell r="I465" t="str">
            <v>2818</v>
          </cell>
          <cell r="J465" t="str">
            <v>281</v>
          </cell>
          <cell r="K465" t="str">
            <v>28</v>
          </cell>
          <cell r="L465" t="str">
            <v>Amort.aai fonciers</v>
          </cell>
          <cell r="M465">
            <v>-58132.45</v>
          </cell>
          <cell r="N465">
            <v>-63346.12</v>
          </cell>
          <cell r="O465">
            <v>-63346.12</v>
          </cell>
        </row>
        <row r="466">
          <cell r="G466">
            <v>28181600</v>
          </cell>
          <cell r="H466" t="str">
            <v>28181</v>
          </cell>
          <cell r="I466" t="str">
            <v>2818</v>
          </cell>
          <cell r="J466" t="str">
            <v>281</v>
          </cell>
          <cell r="K466" t="str">
            <v>28</v>
          </cell>
          <cell r="L466" t="str">
            <v>Amort aai divers amap auto</v>
          </cell>
          <cell r="M466">
            <v>-5437.06</v>
          </cell>
          <cell r="N466">
            <v>-7887.89</v>
          </cell>
          <cell r="O466">
            <v>-7887.89</v>
          </cell>
        </row>
        <row r="467">
          <cell r="G467">
            <v>28181600</v>
          </cell>
          <cell r="H467" t="str">
            <v>28181</v>
          </cell>
          <cell r="I467" t="str">
            <v>2818</v>
          </cell>
          <cell r="J467" t="str">
            <v>281</v>
          </cell>
          <cell r="K467" t="str">
            <v>28</v>
          </cell>
          <cell r="L467" t="str">
            <v>Amort aai divers amap auto</v>
          </cell>
          <cell r="M467">
            <v>-5437.06</v>
          </cell>
          <cell r="N467">
            <v>-7887.89</v>
          </cell>
          <cell r="O467">
            <v>-7887.89</v>
          </cell>
        </row>
        <row r="468">
          <cell r="G468">
            <v>28181600</v>
          </cell>
          <cell r="H468" t="str">
            <v>28181</v>
          </cell>
          <cell r="I468" t="str">
            <v>2818</v>
          </cell>
          <cell r="J468" t="str">
            <v>281</v>
          </cell>
          <cell r="K468" t="str">
            <v>28</v>
          </cell>
          <cell r="L468" t="str">
            <v>Amort aai divers amap auto</v>
          </cell>
          <cell r="M468">
            <v>-5437.06</v>
          </cell>
          <cell r="N468">
            <v>-7887.89</v>
          </cell>
          <cell r="O468">
            <v>-7887.89</v>
          </cell>
        </row>
        <row r="469">
          <cell r="G469">
            <v>28181600</v>
          </cell>
          <cell r="H469" t="str">
            <v>28181</v>
          </cell>
          <cell r="I469" t="str">
            <v>2818</v>
          </cell>
          <cell r="J469" t="str">
            <v>281</v>
          </cell>
          <cell r="K469" t="str">
            <v>28</v>
          </cell>
          <cell r="L469" t="str">
            <v>Amort aai divers amap auto</v>
          </cell>
          <cell r="M469">
            <v>-5437.06</v>
          </cell>
          <cell r="N469">
            <v>-7887.89</v>
          </cell>
          <cell r="O469">
            <v>-7887.89</v>
          </cell>
        </row>
        <row r="470">
          <cell r="G470">
            <v>28181900</v>
          </cell>
          <cell r="H470" t="str">
            <v>28181</v>
          </cell>
          <cell r="I470" t="str">
            <v>2818</v>
          </cell>
          <cell r="J470" t="str">
            <v>281</v>
          </cell>
          <cell r="K470" t="str">
            <v>28</v>
          </cell>
          <cell r="L470" t="str">
            <v>Amortissement aai drive socodis</v>
          </cell>
          <cell r="M470">
            <v>-118979.64</v>
          </cell>
          <cell r="N470">
            <v>-161926.42000000001</v>
          </cell>
          <cell r="O470">
            <v>-161926.42000000001</v>
          </cell>
        </row>
        <row r="471">
          <cell r="G471">
            <v>28181900</v>
          </cell>
          <cell r="H471" t="str">
            <v>28181</v>
          </cell>
          <cell r="I471" t="str">
            <v>2818</v>
          </cell>
          <cell r="J471" t="str">
            <v>281</v>
          </cell>
          <cell r="K471" t="str">
            <v>28</v>
          </cell>
          <cell r="L471" t="str">
            <v>Amortissement aai drive socodis</v>
          </cell>
          <cell r="M471">
            <v>-118979.64</v>
          </cell>
          <cell r="N471">
            <v>-161926.42000000001</v>
          </cell>
          <cell r="O471">
            <v>-161926.42000000001</v>
          </cell>
        </row>
        <row r="472">
          <cell r="G472">
            <v>28181900</v>
          </cell>
          <cell r="H472" t="str">
            <v>28181</v>
          </cell>
          <cell r="I472" t="str">
            <v>2818</v>
          </cell>
          <cell r="J472" t="str">
            <v>281</v>
          </cell>
          <cell r="K472" t="str">
            <v>28</v>
          </cell>
          <cell r="L472" t="str">
            <v>Amortissement aai drive socodis</v>
          </cell>
          <cell r="M472">
            <v>-118979.64</v>
          </cell>
          <cell r="N472">
            <v>-161926.42000000001</v>
          </cell>
          <cell r="O472">
            <v>-161926.42000000001</v>
          </cell>
        </row>
        <row r="473">
          <cell r="G473">
            <v>28181900</v>
          </cell>
          <cell r="H473" t="str">
            <v>28181</v>
          </cell>
          <cell r="I473" t="str">
            <v>2818</v>
          </cell>
          <cell r="J473" t="str">
            <v>281</v>
          </cell>
          <cell r="K473" t="str">
            <v>28</v>
          </cell>
          <cell r="L473" t="str">
            <v>Amortissement aai drive socodis</v>
          </cell>
          <cell r="M473">
            <v>-118979.64</v>
          </cell>
          <cell r="N473">
            <v>-161926.42000000001</v>
          </cell>
          <cell r="O473">
            <v>-161926.42000000001</v>
          </cell>
        </row>
        <row r="474">
          <cell r="G474">
            <v>28182000</v>
          </cell>
          <cell r="H474" t="str">
            <v>28182</v>
          </cell>
          <cell r="I474" t="str">
            <v>2818</v>
          </cell>
          <cell r="J474" t="str">
            <v>281</v>
          </cell>
          <cell r="K474" t="str">
            <v>28</v>
          </cell>
          <cell r="L474" t="str">
            <v>Amort. materiel transport</v>
          </cell>
          <cell r="M474">
            <v>-149733.69</v>
          </cell>
          <cell r="N474">
            <v>-155780.79999999999</v>
          </cell>
          <cell r="O474">
            <v>-155780.79999999999</v>
          </cell>
        </row>
        <row r="475">
          <cell r="G475">
            <v>28182000</v>
          </cell>
          <cell r="H475" t="str">
            <v>28182</v>
          </cell>
          <cell r="I475" t="str">
            <v>2818</v>
          </cell>
          <cell r="J475" t="str">
            <v>281</v>
          </cell>
          <cell r="K475" t="str">
            <v>28</v>
          </cell>
          <cell r="L475" t="str">
            <v>Amort. materiel transport</v>
          </cell>
          <cell r="M475">
            <v>-149733.69</v>
          </cell>
          <cell r="N475">
            <v>-155780.79999999999</v>
          </cell>
          <cell r="O475">
            <v>-155780.79999999999</v>
          </cell>
        </row>
        <row r="476">
          <cell r="G476">
            <v>28182000</v>
          </cell>
          <cell r="H476" t="str">
            <v>28182</v>
          </cell>
          <cell r="I476" t="str">
            <v>2818</v>
          </cell>
          <cell r="J476" t="str">
            <v>281</v>
          </cell>
          <cell r="K476" t="str">
            <v>28</v>
          </cell>
          <cell r="L476" t="str">
            <v>Amort. materiel transport</v>
          </cell>
          <cell r="M476">
            <v>-149733.69</v>
          </cell>
          <cell r="N476">
            <v>-155780.79999999999</v>
          </cell>
          <cell r="O476">
            <v>-155780.79999999999</v>
          </cell>
        </row>
        <row r="477">
          <cell r="G477">
            <v>28182000</v>
          </cell>
          <cell r="H477" t="str">
            <v>28182</v>
          </cell>
          <cell r="I477" t="str">
            <v>2818</v>
          </cell>
          <cell r="J477" t="str">
            <v>281</v>
          </cell>
          <cell r="K477" t="str">
            <v>28</v>
          </cell>
          <cell r="L477" t="str">
            <v>Amort. materiel transport</v>
          </cell>
          <cell r="M477">
            <v>-149733.69</v>
          </cell>
          <cell r="N477">
            <v>-155780.79999999999</v>
          </cell>
          <cell r="O477">
            <v>-155780.79999999999</v>
          </cell>
        </row>
        <row r="478">
          <cell r="G478">
            <v>28183100</v>
          </cell>
          <cell r="H478" t="str">
            <v>28183</v>
          </cell>
          <cell r="I478" t="str">
            <v>2818</v>
          </cell>
          <cell r="J478" t="str">
            <v>281</v>
          </cell>
          <cell r="K478" t="str">
            <v>28</v>
          </cell>
          <cell r="L478" t="str">
            <v>Amort.mat.informatique</v>
          </cell>
          <cell r="M478">
            <v>-37338.58</v>
          </cell>
          <cell r="N478">
            <v>-37338.58</v>
          </cell>
          <cell r="O478">
            <v>-37338.58</v>
          </cell>
        </row>
        <row r="479">
          <cell r="G479">
            <v>28183100</v>
          </cell>
          <cell r="H479" t="str">
            <v>28183</v>
          </cell>
          <cell r="I479" t="str">
            <v>2818</v>
          </cell>
          <cell r="J479" t="str">
            <v>281</v>
          </cell>
          <cell r="K479" t="str">
            <v>28</v>
          </cell>
          <cell r="L479" t="str">
            <v>Amort.mat.informatique</v>
          </cell>
          <cell r="M479">
            <v>-37338.58</v>
          </cell>
          <cell r="N479">
            <v>-37338.58</v>
          </cell>
          <cell r="O479">
            <v>-37338.58</v>
          </cell>
        </row>
        <row r="480">
          <cell r="G480">
            <v>28183100</v>
          </cell>
          <cell r="H480" t="str">
            <v>28183</v>
          </cell>
          <cell r="I480" t="str">
            <v>2818</v>
          </cell>
          <cell r="J480" t="str">
            <v>281</v>
          </cell>
          <cell r="K480" t="str">
            <v>28</v>
          </cell>
          <cell r="L480" t="str">
            <v>Amort.mat.informatique</v>
          </cell>
          <cell r="M480">
            <v>-37338.58</v>
          </cell>
          <cell r="N480">
            <v>-37338.58</v>
          </cell>
          <cell r="O480">
            <v>-37338.58</v>
          </cell>
        </row>
        <row r="481">
          <cell r="G481">
            <v>28183100</v>
          </cell>
          <cell r="H481" t="str">
            <v>28183</v>
          </cell>
          <cell r="I481" t="str">
            <v>2818</v>
          </cell>
          <cell r="J481" t="str">
            <v>281</v>
          </cell>
          <cell r="K481" t="str">
            <v>28</v>
          </cell>
          <cell r="L481" t="str">
            <v>Amort.mat.informatique</v>
          </cell>
          <cell r="M481">
            <v>-37338.58</v>
          </cell>
          <cell r="N481">
            <v>-37338.58</v>
          </cell>
          <cell r="O481">
            <v>-37338.58</v>
          </cell>
        </row>
        <row r="482">
          <cell r="G482">
            <v>28188000</v>
          </cell>
          <cell r="H482" t="str">
            <v>28188</v>
          </cell>
          <cell r="I482" t="str">
            <v>2818</v>
          </cell>
          <cell r="J482" t="str">
            <v>281</v>
          </cell>
          <cell r="K482" t="str">
            <v>28</v>
          </cell>
          <cell r="L482" t="str">
            <v>Amortissement autres matériels</v>
          </cell>
          <cell r="M482">
            <v>-4721.92</v>
          </cell>
          <cell r="N482">
            <v>-7420.16</v>
          </cell>
          <cell r="O482">
            <v>-7420.16</v>
          </cell>
        </row>
        <row r="483">
          <cell r="G483">
            <v>28188000</v>
          </cell>
          <cell r="H483" t="str">
            <v>28188</v>
          </cell>
          <cell r="I483" t="str">
            <v>2818</v>
          </cell>
          <cell r="J483" t="str">
            <v>281</v>
          </cell>
          <cell r="K483" t="str">
            <v>28</v>
          </cell>
          <cell r="L483" t="str">
            <v>Amortissement autres matériels</v>
          </cell>
          <cell r="M483">
            <v>-4721.92</v>
          </cell>
          <cell r="N483">
            <v>-7420.16</v>
          </cell>
          <cell r="O483">
            <v>-7420.16</v>
          </cell>
        </row>
        <row r="484">
          <cell r="G484">
            <v>28188000</v>
          </cell>
          <cell r="H484" t="str">
            <v>28188</v>
          </cell>
          <cell r="I484" t="str">
            <v>2818</v>
          </cell>
          <cell r="J484" t="str">
            <v>281</v>
          </cell>
          <cell r="K484" t="str">
            <v>28</v>
          </cell>
          <cell r="L484" t="str">
            <v>Amortissement autres matériels</v>
          </cell>
          <cell r="M484">
            <v>-4721.92</v>
          </cell>
          <cell r="N484">
            <v>-7420.16</v>
          </cell>
          <cell r="O484">
            <v>-7420.16</v>
          </cell>
        </row>
        <row r="485">
          <cell r="G485">
            <v>28188000</v>
          </cell>
          <cell r="H485" t="str">
            <v>28188</v>
          </cell>
          <cell r="I485" t="str">
            <v>2818</v>
          </cell>
          <cell r="J485" t="str">
            <v>281</v>
          </cell>
          <cell r="K485" t="str">
            <v>28</v>
          </cell>
          <cell r="L485" t="str">
            <v>Amortissement autres matériels</v>
          </cell>
          <cell r="M485">
            <v>-4721.92</v>
          </cell>
          <cell r="N485">
            <v>-7420.16</v>
          </cell>
          <cell r="O485">
            <v>-7420.16</v>
          </cell>
        </row>
        <row r="486">
          <cell r="G486">
            <v>29610000</v>
          </cell>
          <cell r="H486" t="str">
            <v>29610</v>
          </cell>
          <cell r="I486" t="str">
            <v>2961</v>
          </cell>
          <cell r="J486" t="str">
            <v>296</v>
          </cell>
          <cell r="K486" t="str">
            <v>29</v>
          </cell>
          <cell r="L486" t="str">
            <v>Prov.dep.ppatet creanc.liees</v>
          </cell>
          <cell r="M486">
            <v>-439227.59</v>
          </cell>
          <cell r="N486">
            <v>-439227.59</v>
          </cell>
          <cell r="O486">
            <v>-439227.59</v>
          </cell>
        </row>
        <row r="487">
          <cell r="G487">
            <v>29610000</v>
          </cell>
          <cell r="H487" t="str">
            <v>29610</v>
          </cell>
          <cell r="I487" t="str">
            <v>2961</v>
          </cell>
          <cell r="J487" t="str">
            <v>296</v>
          </cell>
          <cell r="K487" t="str">
            <v>29</v>
          </cell>
          <cell r="L487" t="str">
            <v>Prov.dep.ppatet creanc.liees</v>
          </cell>
          <cell r="M487">
            <v>-439227.59</v>
          </cell>
          <cell r="N487">
            <v>-439227.59</v>
          </cell>
          <cell r="O487">
            <v>-439227.59</v>
          </cell>
        </row>
        <row r="488">
          <cell r="G488">
            <v>29610000</v>
          </cell>
          <cell r="H488" t="str">
            <v>29610</v>
          </cell>
          <cell r="I488" t="str">
            <v>2961</v>
          </cell>
          <cell r="J488" t="str">
            <v>296</v>
          </cell>
          <cell r="K488" t="str">
            <v>29</v>
          </cell>
          <cell r="L488" t="str">
            <v>Prov.dep.ppatet creanc.liees</v>
          </cell>
          <cell r="M488">
            <v>-439227.59</v>
          </cell>
          <cell r="N488">
            <v>-439227.59</v>
          </cell>
          <cell r="O488">
            <v>-439227.59</v>
          </cell>
        </row>
        <row r="489">
          <cell r="G489">
            <v>29610000</v>
          </cell>
          <cell r="H489" t="str">
            <v>29610</v>
          </cell>
          <cell r="I489" t="str">
            <v>2961</v>
          </cell>
          <cell r="J489" t="str">
            <v>296</v>
          </cell>
          <cell r="K489" t="str">
            <v>29</v>
          </cell>
          <cell r="L489" t="str">
            <v>Prov.dep.ppatet creanc.liees</v>
          </cell>
          <cell r="M489">
            <v>-439227.59</v>
          </cell>
          <cell r="N489">
            <v>-439227.59</v>
          </cell>
          <cell r="O489">
            <v>-439227.59</v>
          </cell>
        </row>
        <row r="490">
          <cell r="G490">
            <v>40199999</v>
          </cell>
          <cell r="H490" t="str">
            <v>40199</v>
          </cell>
          <cell r="I490" t="str">
            <v>4019</v>
          </cell>
          <cell r="J490" t="str">
            <v>401</v>
          </cell>
          <cell r="K490" t="str">
            <v>40</v>
          </cell>
          <cell r="L490" t="str">
            <v>Collectif fournisseur divers</v>
          </cell>
          <cell r="M490">
            <v>-898424.02</v>
          </cell>
          <cell r="N490">
            <v>-61844.68</v>
          </cell>
          <cell r="O490">
            <v>17520.45</v>
          </cell>
        </row>
        <row r="491">
          <cell r="G491">
            <v>40199999</v>
          </cell>
          <cell r="H491" t="str">
            <v>40199</v>
          </cell>
          <cell r="I491" t="str">
            <v>4019</v>
          </cell>
          <cell r="J491" t="str">
            <v>401</v>
          </cell>
          <cell r="K491" t="str">
            <v>40</v>
          </cell>
          <cell r="L491" t="str">
            <v>Collectif fournisseur divers</v>
          </cell>
          <cell r="M491">
            <v>-898424.02</v>
          </cell>
          <cell r="N491">
            <v>-61844.68</v>
          </cell>
          <cell r="O491">
            <v>17520.45</v>
          </cell>
        </row>
        <row r="492">
          <cell r="G492">
            <v>40199999</v>
          </cell>
          <cell r="H492" t="str">
            <v>40199</v>
          </cell>
          <cell r="I492" t="str">
            <v>4019</v>
          </cell>
          <cell r="J492" t="str">
            <v>401</v>
          </cell>
          <cell r="K492" t="str">
            <v>40</v>
          </cell>
          <cell r="L492" t="str">
            <v>Collectif fournisseur divers</v>
          </cell>
          <cell r="M492">
            <v>-898424.02</v>
          </cell>
          <cell r="N492">
            <v>-61844.68</v>
          </cell>
          <cell r="O492">
            <v>17520.45</v>
          </cell>
        </row>
        <row r="493">
          <cell r="G493">
            <v>40199999</v>
          </cell>
          <cell r="H493" t="str">
            <v>40199</v>
          </cell>
          <cell r="I493" t="str">
            <v>4019</v>
          </cell>
          <cell r="J493" t="str">
            <v>401</v>
          </cell>
          <cell r="K493" t="str">
            <v>40</v>
          </cell>
          <cell r="L493" t="str">
            <v>Collectif fournisseur divers</v>
          </cell>
          <cell r="M493">
            <v>-898424.02</v>
          </cell>
          <cell r="N493">
            <v>-61844.68</v>
          </cell>
          <cell r="O493">
            <v>17520.45</v>
          </cell>
        </row>
        <row r="494">
          <cell r="G494">
            <v>40431000</v>
          </cell>
          <cell r="H494" t="str">
            <v>40431</v>
          </cell>
          <cell r="I494" t="str">
            <v>4043</v>
          </cell>
          <cell r="J494" t="str">
            <v>404</v>
          </cell>
          <cell r="K494" t="str">
            <v>40</v>
          </cell>
          <cell r="L494" t="str">
            <v>Fourn. immo compte prorata</v>
          </cell>
          <cell r="M494">
            <v>-49050.37</v>
          </cell>
          <cell r="N494">
            <v>-78208.23</v>
          </cell>
          <cell r="O494">
            <v>-78302.14</v>
          </cell>
        </row>
        <row r="495">
          <cell r="G495">
            <v>40431000</v>
          </cell>
          <cell r="H495" t="str">
            <v>40431</v>
          </cell>
          <cell r="I495" t="str">
            <v>4043</v>
          </cell>
          <cell r="J495" t="str">
            <v>404</v>
          </cell>
          <cell r="K495" t="str">
            <v>40</v>
          </cell>
          <cell r="L495" t="str">
            <v>Fourn. immo compte prorata</v>
          </cell>
          <cell r="M495">
            <v>-49050.37</v>
          </cell>
          <cell r="N495">
            <v>-78208.23</v>
          </cell>
          <cell r="O495">
            <v>-78302.14</v>
          </cell>
        </row>
        <row r="496">
          <cell r="G496">
            <v>40431000</v>
          </cell>
          <cell r="H496" t="str">
            <v>40431</v>
          </cell>
          <cell r="I496" t="str">
            <v>4043</v>
          </cell>
          <cell r="J496" t="str">
            <v>404</v>
          </cell>
          <cell r="K496" t="str">
            <v>40</v>
          </cell>
          <cell r="L496" t="str">
            <v>Fourn. immo compte prorata</v>
          </cell>
          <cell r="M496">
            <v>-49050.37</v>
          </cell>
          <cell r="N496">
            <v>-78208.23</v>
          </cell>
          <cell r="O496">
            <v>-78302.14</v>
          </cell>
        </row>
        <row r="497">
          <cell r="G497">
            <v>40431000</v>
          </cell>
          <cell r="H497" t="str">
            <v>40431</v>
          </cell>
          <cell r="I497" t="str">
            <v>4043</v>
          </cell>
          <cell r="J497" t="str">
            <v>404</v>
          </cell>
          <cell r="K497" t="str">
            <v>40</v>
          </cell>
          <cell r="L497" t="str">
            <v>Fourn. immo compte prorata</v>
          </cell>
          <cell r="M497">
            <v>-49050.37</v>
          </cell>
          <cell r="N497">
            <v>-78208.23</v>
          </cell>
          <cell r="O497">
            <v>-78302.14</v>
          </cell>
        </row>
        <row r="498">
          <cell r="G498">
            <v>40470000</v>
          </cell>
          <cell r="H498" t="str">
            <v>40470</v>
          </cell>
          <cell r="I498" t="str">
            <v>4047</v>
          </cell>
          <cell r="J498" t="str">
            <v>404</v>
          </cell>
          <cell r="K498" t="str">
            <v>40</v>
          </cell>
          <cell r="L498" t="str">
            <v>Fourn.immos.- ret.garantie</v>
          </cell>
          <cell r="M498">
            <v>-55233.31</v>
          </cell>
          <cell r="N498">
            <v>-111786.97</v>
          </cell>
          <cell r="O498">
            <v>7938.41</v>
          </cell>
        </row>
        <row r="499">
          <cell r="G499">
            <v>40470000</v>
          </cell>
          <cell r="H499" t="str">
            <v>40470</v>
          </cell>
          <cell r="I499" t="str">
            <v>4047</v>
          </cell>
          <cell r="J499" t="str">
            <v>404</v>
          </cell>
          <cell r="K499" t="str">
            <v>40</v>
          </cell>
          <cell r="L499" t="str">
            <v>Fourn.immos.- ret.garantie</v>
          </cell>
          <cell r="M499">
            <v>-55233.31</v>
          </cell>
          <cell r="N499">
            <v>-111786.97</v>
          </cell>
          <cell r="O499">
            <v>7938.41</v>
          </cell>
        </row>
        <row r="500">
          <cell r="G500">
            <v>40470000</v>
          </cell>
          <cell r="H500" t="str">
            <v>40470</v>
          </cell>
          <cell r="I500" t="str">
            <v>4047</v>
          </cell>
          <cell r="J500" t="str">
            <v>404</v>
          </cell>
          <cell r="K500" t="str">
            <v>40</v>
          </cell>
          <cell r="L500" t="str">
            <v>Fourn.immos.- ret.garantie</v>
          </cell>
          <cell r="M500">
            <v>-55233.31</v>
          </cell>
          <cell r="N500">
            <v>-111786.97</v>
          </cell>
          <cell r="O500">
            <v>7938.41</v>
          </cell>
        </row>
        <row r="501">
          <cell r="G501">
            <v>40470000</v>
          </cell>
          <cell r="H501" t="str">
            <v>40470</v>
          </cell>
          <cell r="I501" t="str">
            <v>4047</v>
          </cell>
          <cell r="J501" t="str">
            <v>404</v>
          </cell>
          <cell r="K501" t="str">
            <v>40</v>
          </cell>
          <cell r="L501" t="str">
            <v>Fourn.immos.- ret.garantie</v>
          </cell>
          <cell r="M501">
            <v>-55233.31</v>
          </cell>
          <cell r="N501">
            <v>-111786.97</v>
          </cell>
          <cell r="O501">
            <v>7938.41</v>
          </cell>
        </row>
        <row r="502">
          <cell r="G502">
            <v>40810000</v>
          </cell>
          <cell r="H502" t="str">
            <v>40810</v>
          </cell>
          <cell r="I502" t="str">
            <v>4081</v>
          </cell>
          <cell r="J502" t="str">
            <v>408</v>
          </cell>
          <cell r="K502" t="str">
            <v>40</v>
          </cell>
          <cell r="L502" t="str">
            <v>Fourniss.factures non parvenue</v>
          </cell>
          <cell r="M502">
            <v>-148771.57999999999</v>
          </cell>
          <cell r="N502">
            <v>-138175.26</v>
          </cell>
          <cell r="O502">
            <v>0</v>
          </cell>
        </row>
        <row r="503">
          <cell r="G503">
            <v>40810000</v>
          </cell>
          <cell r="H503" t="str">
            <v>40810</v>
          </cell>
          <cell r="I503" t="str">
            <v>4081</v>
          </cell>
          <cell r="J503" t="str">
            <v>408</v>
          </cell>
          <cell r="K503" t="str">
            <v>40</v>
          </cell>
          <cell r="L503" t="str">
            <v>Fourniss.factures non parvenue</v>
          </cell>
          <cell r="M503">
            <v>-148771.57999999999</v>
          </cell>
          <cell r="N503">
            <v>-138175.26</v>
          </cell>
          <cell r="O503">
            <v>0</v>
          </cell>
        </row>
        <row r="504">
          <cell r="G504">
            <v>41110000</v>
          </cell>
          <cell r="H504" t="str">
            <v>41110</v>
          </cell>
          <cell r="I504" t="str">
            <v>4111</v>
          </cell>
          <cell r="J504" t="str">
            <v>411</v>
          </cell>
          <cell r="K504" t="str">
            <v>41</v>
          </cell>
          <cell r="L504" t="str">
            <v>Clients 20%</v>
          </cell>
          <cell r="M504">
            <v>224094.28</v>
          </cell>
          <cell r="N504">
            <v>596964.30000000005</v>
          </cell>
          <cell r="O504">
            <v>272544.51</v>
          </cell>
        </row>
        <row r="505">
          <cell r="G505">
            <v>41110000</v>
          </cell>
          <cell r="H505" t="str">
            <v>41110</v>
          </cell>
          <cell r="I505" t="str">
            <v>4111</v>
          </cell>
          <cell r="J505" t="str">
            <v>411</v>
          </cell>
          <cell r="K505" t="str">
            <v>41</v>
          </cell>
          <cell r="L505" t="str">
            <v>Clients 20%</v>
          </cell>
          <cell r="M505">
            <v>224094.28</v>
          </cell>
          <cell r="N505">
            <v>596964.30000000005</v>
          </cell>
          <cell r="O505">
            <v>272544.51</v>
          </cell>
        </row>
        <row r="506">
          <cell r="G506">
            <v>41110000</v>
          </cell>
          <cell r="H506" t="str">
            <v>41110</v>
          </cell>
          <cell r="I506" t="str">
            <v>4111</v>
          </cell>
          <cell r="J506" t="str">
            <v>411</v>
          </cell>
          <cell r="K506" t="str">
            <v>41</v>
          </cell>
          <cell r="L506" t="str">
            <v>Clients 20%</v>
          </cell>
          <cell r="M506">
            <v>224094.28</v>
          </cell>
          <cell r="N506">
            <v>596964.30000000005</v>
          </cell>
          <cell r="O506">
            <v>272544.51</v>
          </cell>
        </row>
        <row r="507">
          <cell r="G507">
            <v>41110000</v>
          </cell>
          <cell r="H507" t="str">
            <v>41110</v>
          </cell>
          <cell r="I507" t="str">
            <v>4111</v>
          </cell>
          <cell r="J507" t="str">
            <v>411</v>
          </cell>
          <cell r="K507" t="str">
            <v>41</v>
          </cell>
          <cell r="L507" t="str">
            <v>Clients 20%</v>
          </cell>
          <cell r="M507">
            <v>224094.28</v>
          </cell>
          <cell r="N507">
            <v>596964.30000000005</v>
          </cell>
          <cell r="O507">
            <v>272544.51</v>
          </cell>
        </row>
        <row r="508">
          <cell r="G508">
            <v>41120000</v>
          </cell>
          <cell r="H508" t="str">
            <v>41120</v>
          </cell>
          <cell r="I508" t="str">
            <v>4112</v>
          </cell>
          <cell r="J508" t="str">
            <v>411</v>
          </cell>
          <cell r="K508" t="str">
            <v>41</v>
          </cell>
          <cell r="L508" t="str">
            <v>Clients non soumis</v>
          </cell>
          <cell r="M508">
            <v>333976</v>
          </cell>
          <cell r="N508">
            <v>344002</v>
          </cell>
          <cell r="O508">
            <v>23660</v>
          </cell>
        </row>
        <row r="509">
          <cell r="G509">
            <v>41120000</v>
          </cell>
          <cell r="H509" t="str">
            <v>41120</v>
          </cell>
          <cell r="I509" t="str">
            <v>4112</v>
          </cell>
          <cell r="J509" t="str">
            <v>411</v>
          </cell>
          <cell r="K509" t="str">
            <v>41</v>
          </cell>
          <cell r="L509" t="str">
            <v>Clients non soumis</v>
          </cell>
          <cell r="M509">
            <v>333976</v>
          </cell>
          <cell r="N509">
            <v>344002</v>
          </cell>
          <cell r="O509">
            <v>23660</v>
          </cell>
        </row>
        <row r="510">
          <cell r="G510">
            <v>41120000</v>
          </cell>
          <cell r="H510" t="str">
            <v>41120</v>
          </cell>
          <cell r="I510" t="str">
            <v>4112</v>
          </cell>
          <cell r="J510" t="str">
            <v>411</v>
          </cell>
          <cell r="K510" t="str">
            <v>41</v>
          </cell>
          <cell r="L510" t="str">
            <v>Clients non soumis</v>
          </cell>
          <cell r="M510">
            <v>333976</v>
          </cell>
          <cell r="N510">
            <v>344002</v>
          </cell>
          <cell r="O510">
            <v>23660</v>
          </cell>
        </row>
        <row r="511">
          <cell r="G511">
            <v>41120000</v>
          </cell>
          <cell r="H511" t="str">
            <v>41120</v>
          </cell>
          <cell r="I511" t="str">
            <v>4112</v>
          </cell>
          <cell r="J511" t="str">
            <v>411</v>
          </cell>
          <cell r="K511" t="str">
            <v>41</v>
          </cell>
          <cell r="L511" t="str">
            <v>Clients non soumis</v>
          </cell>
          <cell r="M511">
            <v>333976</v>
          </cell>
          <cell r="N511">
            <v>344002</v>
          </cell>
          <cell r="O511">
            <v>23660</v>
          </cell>
        </row>
        <row r="512">
          <cell r="G512">
            <v>41810000</v>
          </cell>
          <cell r="H512" t="str">
            <v>41810</v>
          </cell>
          <cell r="I512" t="str">
            <v>4181</v>
          </cell>
          <cell r="J512" t="str">
            <v>418</v>
          </cell>
          <cell r="K512" t="str">
            <v>41</v>
          </cell>
          <cell r="L512" t="str">
            <v>Clients-fact.a etablir</v>
          </cell>
          <cell r="M512">
            <v>6286.02</v>
          </cell>
          <cell r="N512">
            <v>86751.6</v>
          </cell>
          <cell r="O512">
            <v>0</v>
          </cell>
        </row>
        <row r="513">
          <cell r="G513">
            <v>41810000</v>
          </cell>
          <cell r="H513" t="str">
            <v>41810</v>
          </cell>
          <cell r="I513" t="str">
            <v>4181</v>
          </cell>
          <cell r="J513" t="str">
            <v>418</v>
          </cell>
          <cell r="K513" t="str">
            <v>41</v>
          </cell>
          <cell r="L513" t="str">
            <v>Clients-fact.a etablir</v>
          </cell>
          <cell r="M513">
            <v>6286.02</v>
          </cell>
          <cell r="N513">
            <v>86751.6</v>
          </cell>
          <cell r="O513">
            <v>0</v>
          </cell>
        </row>
        <row r="514">
          <cell r="G514">
            <v>41980000</v>
          </cell>
          <cell r="H514" t="str">
            <v>41980</v>
          </cell>
          <cell r="I514" t="str">
            <v>4198</v>
          </cell>
          <cell r="J514" t="str">
            <v>419</v>
          </cell>
          <cell r="K514" t="str">
            <v>41</v>
          </cell>
          <cell r="L514" t="str">
            <v>Avoirs a etablir</v>
          </cell>
          <cell r="M514">
            <v>0</v>
          </cell>
          <cell r="N514">
            <v>-27726.400000000001</v>
          </cell>
          <cell r="O514">
            <v>0</v>
          </cell>
        </row>
        <row r="515">
          <cell r="G515">
            <v>42100700</v>
          </cell>
          <cell r="H515" t="str">
            <v>42100</v>
          </cell>
          <cell r="I515" t="str">
            <v>4210</v>
          </cell>
          <cell r="J515" t="str">
            <v>421</v>
          </cell>
          <cell r="K515" t="str">
            <v>42</v>
          </cell>
          <cell r="L515" t="str">
            <v>Remuneration juillet</v>
          </cell>
          <cell r="M515">
            <v>-11941.26</v>
          </cell>
          <cell r="N515">
            <v>0</v>
          </cell>
          <cell r="O515">
            <v>0</v>
          </cell>
        </row>
        <row r="516">
          <cell r="G516">
            <v>42100900</v>
          </cell>
          <cell r="H516" t="str">
            <v>42100</v>
          </cell>
          <cell r="I516" t="str">
            <v>4210</v>
          </cell>
          <cell r="J516" t="str">
            <v>421</v>
          </cell>
          <cell r="K516" t="str">
            <v>42</v>
          </cell>
          <cell r="L516" t="str">
            <v>Remuneration septembre</v>
          </cell>
          <cell r="M516">
            <v>-11941.26</v>
          </cell>
          <cell r="N516">
            <v>-12122.17</v>
          </cell>
          <cell r="O516">
            <v>-15925.51</v>
          </cell>
        </row>
        <row r="517">
          <cell r="G517">
            <v>42100900</v>
          </cell>
          <cell r="H517" t="str">
            <v>42100</v>
          </cell>
          <cell r="I517" t="str">
            <v>4210</v>
          </cell>
          <cell r="J517" t="str">
            <v>421</v>
          </cell>
          <cell r="K517" t="str">
            <v>42</v>
          </cell>
          <cell r="L517" t="str">
            <v>Remuneration septembre</v>
          </cell>
          <cell r="M517">
            <v>-11941.26</v>
          </cell>
          <cell r="N517">
            <v>-12122.17</v>
          </cell>
          <cell r="O517">
            <v>-15925.51</v>
          </cell>
        </row>
        <row r="518">
          <cell r="G518">
            <v>42100900</v>
          </cell>
          <cell r="H518" t="str">
            <v>42100</v>
          </cell>
          <cell r="I518" t="str">
            <v>4210</v>
          </cell>
          <cell r="J518" t="str">
            <v>421</v>
          </cell>
          <cell r="K518" t="str">
            <v>42</v>
          </cell>
          <cell r="L518" t="str">
            <v>Remuneration septembre</v>
          </cell>
          <cell r="M518">
            <v>-11941.26</v>
          </cell>
          <cell r="N518">
            <v>-12122.17</v>
          </cell>
          <cell r="O518">
            <v>-15925.51</v>
          </cell>
        </row>
        <row r="519">
          <cell r="G519">
            <v>42100900</v>
          </cell>
          <cell r="H519" t="str">
            <v>42100</v>
          </cell>
          <cell r="I519" t="str">
            <v>4210</v>
          </cell>
          <cell r="J519" t="str">
            <v>421</v>
          </cell>
          <cell r="K519" t="str">
            <v>42</v>
          </cell>
          <cell r="L519" t="str">
            <v>Remuneration septembre</v>
          </cell>
          <cell r="M519">
            <v>-11941.26</v>
          </cell>
          <cell r="N519">
            <v>-12122.17</v>
          </cell>
          <cell r="O519">
            <v>-15925.51</v>
          </cell>
        </row>
        <row r="520">
          <cell r="G520">
            <v>42840000</v>
          </cell>
          <cell r="H520" t="str">
            <v>42840</v>
          </cell>
          <cell r="I520" t="str">
            <v>4284</v>
          </cell>
          <cell r="J520" t="str">
            <v>428</v>
          </cell>
          <cell r="K520" t="str">
            <v>42</v>
          </cell>
          <cell r="L520" t="str">
            <v>Participat.des salaries</v>
          </cell>
          <cell r="M520">
            <v>-38464.9</v>
          </cell>
          <cell r="N520">
            <v>-43200</v>
          </cell>
          <cell r="O520">
            <v>-469.88</v>
          </cell>
        </row>
        <row r="521">
          <cell r="G521">
            <v>42840000</v>
          </cell>
          <cell r="H521" t="str">
            <v>42840</v>
          </cell>
          <cell r="I521" t="str">
            <v>4284</v>
          </cell>
          <cell r="J521" t="str">
            <v>428</v>
          </cell>
          <cell r="K521" t="str">
            <v>42</v>
          </cell>
          <cell r="L521" t="str">
            <v>Participat.des salaries</v>
          </cell>
          <cell r="M521">
            <v>-38464.9</v>
          </cell>
          <cell r="N521">
            <v>-43200</v>
          </cell>
          <cell r="O521">
            <v>-469.88</v>
          </cell>
        </row>
        <row r="522">
          <cell r="G522">
            <v>42840000</v>
          </cell>
          <cell r="H522" t="str">
            <v>42840</v>
          </cell>
          <cell r="I522" t="str">
            <v>4284</v>
          </cell>
          <cell r="J522" t="str">
            <v>428</v>
          </cell>
          <cell r="K522" t="str">
            <v>42</v>
          </cell>
          <cell r="L522" t="str">
            <v>Participat.des salaries</v>
          </cell>
          <cell r="M522">
            <v>-38464.9</v>
          </cell>
          <cell r="N522">
            <v>-43200</v>
          </cell>
          <cell r="O522">
            <v>-469.88</v>
          </cell>
        </row>
        <row r="523">
          <cell r="G523">
            <v>42840000</v>
          </cell>
          <cell r="H523" t="str">
            <v>42840</v>
          </cell>
          <cell r="I523" t="str">
            <v>4284</v>
          </cell>
          <cell r="J523" t="str">
            <v>428</v>
          </cell>
          <cell r="K523" t="str">
            <v>42</v>
          </cell>
          <cell r="L523" t="str">
            <v>Participat.des salaries</v>
          </cell>
          <cell r="M523">
            <v>-38464.9</v>
          </cell>
          <cell r="N523">
            <v>-43200</v>
          </cell>
          <cell r="O523">
            <v>-469.88</v>
          </cell>
        </row>
        <row r="524">
          <cell r="G524">
            <v>42860400</v>
          </cell>
          <cell r="H524" t="str">
            <v>42860</v>
          </cell>
          <cell r="I524" t="str">
            <v>4286</v>
          </cell>
          <cell r="J524" t="str">
            <v>428</v>
          </cell>
          <cell r="K524" t="str">
            <v>42</v>
          </cell>
          <cell r="L524" t="str">
            <v>Primes convention. a payer</v>
          </cell>
          <cell r="M524">
            <v>-12000</v>
          </cell>
          <cell r="N524">
            <v>-12000</v>
          </cell>
          <cell r="O524">
            <v>0</v>
          </cell>
        </row>
        <row r="525">
          <cell r="G525">
            <v>42860400</v>
          </cell>
          <cell r="H525" t="str">
            <v>42860</v>
          </cell>
          <cell r="I525" t="str">
            <v>4286</v>
          </cell>
          <cell r="J525" t="str">
            <v>428</v>
          </cell>
          <cell r="K525" t="str">
            <v>42</v>
          </cell>
          <cell r="L525" t="str">
            <v>Primes convention. a payer</v>
          </cell>
          <cell r="M525">
            <v>-12000</v>
          </cell>
          <cell r="N525">
            <v>-12000</v>
          </cell>
          <cell r="O525">
            <v>0</v>
          </cell>
        </row>
        <row r="526">
          <cell r="G526">
            <v>43100000</v>
          </cell>
          <cell r="H526" t="str">
            <v>43100</v>
          </cell>
          <cell r="I526" t="str">
            <v>4310</v>
          </cell>
          <cell r="J526" t="str">
            <v>431</v>
          </cell>
          <cell r="K526" t="str">
            <v>43</v>
          </cell>
          <cell r="L526" t="str">
            <v>URSSAF d'Alsace</v>
          </cell>
          <cell r="M526">
            <v>-31415.08</v>
          </cell>
          <cell r="N526">
            <v>-29557.33</v>
          </cell>
          <cell r="O526">
            <v>-16789.990000000002</v>
          </cell>
        </row>
        <row r="527">
          <cell r="G527">
            <v>43100000</v>
          </cell>
          <cell r="H527" t="str">
            <v>43100</v>
          </cell>
          <cell r="I527" t="str">
            <v>4310</v>
          </cell>
          <cell r="J527" t="str">
            <v>431</v>
          </cell>
          <cell r="K527" t="str">
            <v>43</v>
          </cell>
          <cell r="L527" t="str">
            <v>URSSAF d'Alsace</v>
          </cell>
          <cell r="M527">
            <v>-31415.08</v>
          </cell>
          <cell r="N527">
            <v>-29557.33</v>
          </cell>
          <cell r="O527">
            <v>-16789.990000000002</v>
          </cell>
        </row>
        <row r="528">
          <cell r="G528">
            <v>43100000</v>
          </cell>
          <cell r="H528" t="str">
            <v>43100</v>
          </cell>
          <cell r="I528" t="str">
            <v>4310</v>
          </cell>
          <cell r="J528" t="str">
            <v>431</v>
          </cell>
          <cell r="K528" t="str">
            <v>43</v>
          </cell>
          <cell r="L528" t="str">
            <v>URSSAF d'Alsace</v>
          </cell>
          <cell r="M528">
            <v>-31415.08</v>
          </cell>
          <cell r="N528">
            <v>-29557.33</v>
          </cell>
          <cell r="O528">
            <v>-16789.990000000002</v>
          </cell>
        </row>
        <row r="529">
          <cell r="G529">
            <v>43100000</v>
          </cell>
          <cell r="H529" t="str">
            <v>43100</v>
          </cell>
          <cell r="I529" t="str">
            <v>4310</v>
          </cell>
          <cell r="J529" t="str">
            <v>431</v>
          </cell>
          <cell r="K529" t="str">
            <v>43</v>
          </cell>
          <cell r="L529" t="str">
            <v>URSSAF d'Alsace</v>
          </cell>
          <cell r="M529">
            <v>-31415.08</v>
          </cell>
          <cell r="N529">
            <v>-29557.33</v>
          </cell>
          <cell r="O529">
            <v>-16789.990000000002</v>
          </cell>
        </row>
        <row r="530">
          <cell r="G530">
            <v>43730000</v>
          </cell>
          <cell r="H530" t="str">
            <v>43730</v>
          </cell>
          <cell r="I530" t="str">
            <v>4373</v>
          </cell>
          <cell r="J530" t="str">
            <v>437</v>
          </cell>
          <cell r="K530" t="str">
            <v>43</v>
          </cell>
          <cell r="L530" t="str">
            <v>Retraite cadres REUNICA</v>
          </cell>
          <cell r="M530">
            <v>699.36</v>
          </cell>
          <cell r="N530">
            <v>9840.6299999999992</v>
          </cell>
          <cell r="O530">
            <v>5479.89</v>
          </cell>
        </row>
        <row r="531">
          <cell r="G531">
            <v>43730000</v>
          </cell>
          <cell r="H531" t="str">
            <v>43730</v>
          </cell>
          <cell r="I531" t="str">
            <v>4373</v>
          </cell>
          <cell r="J531" t="str">
            <v>437</v>
          </cell>
          <cell r="K531" t="str">
            <v>43</v>
          </cell>
          <cell r="L531" t="str">
            <v>Retraite cadres REUNICA</v>
          </cell>
          <cell r="M531">
            <v>699.36</v>
          </cell>
          <cell r="N531">
            <v>9840.6299999999992</v>
          </cell>
          <cell r="O531">
            <v>5479.89</v>
          </cell>
        </row>
        <row r="532">
          <cell r="G532">
            <v>43730000</v>
          </cell>
          <cell r="H532" t="str">
            <v>43730</v>
          </cell>
          <cell r="I532" t="str">
            <v>4373</v>
          </cell>
          <cell r="J532" t="str">
            <v>437</v>
          </cell>
          <cell r="K532" t="str">
            <v>43</v>
          </cell>
          <cell r="L532" t="str">
            <v>Retraite cadres REUNICA</v>
          </cell>
          <cell r="M532">
            <v>699.36</v>
          </cell>
          <cell r="N532">
            <v>9840.6299999999992</v>
          </cell>
          <cell r="O532">
            <v>5479.89</v>
          </cell>
        </row>
        <row r="533">
          <cell r="G533">
            <v>43730000</v>
          </cell>
          <cell r="H533" t="str">
            <v>43730</v>
          </cell>
          <cell r="I533" t="str">
            <v>4373</v>
          </cell>
          <cell r="J533" t="str">
            <v>437</v>
          </cell>
          <cell r="K533" t="str">
            <v>43</v>
          </cell>
          <cell r="L533" t="str">
            <v>Retraite cadres REUNICA</v>
          </cell>
          <cell r="M533">
            <v>699.36</v>
          </cell>
          <cell r="N533">
            <v>9840.6299999999992</v>
          </cell>
          <cell r="O533">
            <v>5479.89</v>
          </cell>
        </row>
        <row r="534">
          <cell r="G534">
            <v>43732000</v>
          </cell>
          <cell r="H534" t="str">
            <v>43732</v>
          </cell>
          <cell r="I534" t="str">
            <v>4373</v>
          </cell>
          <cell r="J534" t="str">
            <v>437</v>
          </cell>
          <cell r="K534" t="str">
            <v>43</v>
          </cell>
          <cell r="L534" t="str">
            <v>Retraite suppl.cadres AG2R MONDIALE</v>
          </cell>
          <cell r="M534">
            <v>-5360</v>
          </cell>
          <cell r="N534">
            <v>-5360</v>
          </cell>
          <cell r="O534">
            <v>-22930.91</v>
          </cell>
        </row>
        <row r="535">
          <cell r="G535">
            <v>43732000</v>
          </cell>
          <cell r="H535" t="str">
            <v>43732</v>
          </cell>
          <cell r="I535" t="str">
            <v>4373</v>
          </cell>
          <cell r="J535" t="str">
            <v>437</v>
          </cell>
          <cell r="K535" t="str">
            <v>43</v>
          </cell>
          <cell r="L535" t="str">
            <v>Retraite suppl.cadres AG2R MONDIALE</v>
          </cell>
          <cell r="M535">
            <v>-5360</v>
          </cell>
          <cell r="N535">
            <v>-5360</v>
          </cell>
          <cell r="O535">
            <v>-22930.91</v>
          </cell>
        </row>
        <row r="536">
          <cell r="G536">
            <v>43732000</v>
          </cell>
          <cell r="H536" t="str">
            <v>43732</v>
          </cell>
          <cell r="I536" t="str">
            <v>4373</v>
          </cell>
          <cell r="J536" t="str">
            <v>437</v>
          </cell>
          <cell r="K536" t="str">
            <v>43</v>
          </cell>
          <cell r="L536" t="str">
            <v>Retraite suppl.cadres AG2R MONDIALE</v>
          </cell>
          <cell r="M536">
            <v>-5360</v>
          </cell>
          <cell r="N536">
            <v>-5360</v>
          </cell>
          <cell r="O536">
            <v>-22930.91</v>
          </cell>
        </row>
        <row r="537">
          <cell r="G537">
            <v>43732000</v>
          </cell>
          <cell r="H537" t="str">
            <v>43732</v>
          </cell>
          <cell r="I537" t="str">
            <v>4373</v>
          </cell>
          <cell r="J537" t="str">
            <v>437</v>
          </cell>
          <cell r="K537" t="str">
            <v>43</v>
          </cell>
          <cell r="L537" t="str">
            <v>Retraite suppl.cadres AG2R MONDIALE</v>
          </cell>
          <cell r="M537">
            <v>-5360</v>
          </cell>
          <cell r="N537">
            <v>-5360</v>
          </cell>
          <cell r="O537">
            <v>-22930.91</v>
          </cell>
        </row>
        <row r="538">
          <cell r="G538">
            <v>43741000</v>
          </cell>
          <cell r="H538" t="str">
            <v>43741</v>
          </cell>
          <cell r="I538" t="str">
            <v>4374</v>
          </cell>
          <cell r="J538" t="str">
            <v>437</v>
          </cell>
          <cell r="K538" t="str">
            <v>43</v>
          </cell>
          <cell r="L538" t="str">
            <v>Prévoyance cadres CMPS</v>
          </cell>
          <cell r="M538">
            <v>-1734.78</v>
          </cell>
          <cell r="N538">
            <v>-1808.4</v>
          </cell>
          <cell r="O538">
            <v>-7649.56</v>
          </cell>
        </row>
        <row r="539">
          <cell r="G539">
            <v>43741000</v>
          </cell>
          <cell r="H539" t="str">
            <v>43741</v>
          </cell>
          <cell r="I539" t="str">
            <v>4374</v>
          </cell>
          <cell r="J539" t="str">
            <v>437</v>
          </cell>
          <cell r="K539" t="str">
            <v>43</v>
          </cell>
          <cell r="L539" t="str">
            <v>Prévoyance cadres CMPS</v>
          </cell>
          <cell r="M539">
            <v>-1734.78</v>
          </cell>
          <cell r="N539">
            <v>-1808.4</v>
          </cell>
          <cell r="O539">
            <v>-7649.56</v>
          </cell>
        </row>
        <row r="540">
          <cell r="G540">
            <v>43741000</v>
          </cell>
          <cell r="H540" t="str">
            <v>43741</v>
          </cell>
          <cell r="I540" t="str">
            <v>4374</v>
          </cell>
          <cell r="J540" t="str">
            <v>437</v>
          </cell>
          <cell r="K540" t="str">
            <v>43</v>
          </cell>
          <cell r="L540" t="str">
            <v>Prévoyance cadres CMPS</v>
          </cell>
          <cell r="M540">
            <v>-1734.78</v>
          </cell>
          <cell r="N540">
            <v>-1808.4</v>
          </cell>
          <cell r="O540">
            <v>-7649.56</v>
          </cell>
        </row>
        <row r="541">
          <cell r="G541">
            <v>43741000</v>
          </cell>
          <cell r="H541" t="str">
            <v>43741</v>
          </cell>
          <cell r="I541" t="str">
            <v>4374</v>
          </cell>
          <cell r="J541" t="str">
            <v>437</v>
          </cell>
          <cell r="K541" t="str">
            <v>43</v>
          </cell>
          <cell r="L541" t="str">
            <v>Prévoyance cadres CMPS</v>
          </cell>
          <cell r="M541">
            <v>-1734.78</v>
          </cell>
          <cell r="N541">
            <v>-1808.4</v>
          </cell>
          <cell r="O541">
            <v>-7649.56</v>
          </cell>
        </row>
        <row r="542">
          <cell r="G542">
            <v>43860000</v>
          </cell>
          <cell r="H542" t="str">
            <v>43860</v>
          </cell>
          <cell r="I542" t="str">
            <v>4386</v>
          </cell>
          <cell r="J542" t="str">
            <v>438</v>
          </cell>
          <cell r="K542" t="str">
            <v>43</v>
          </cell>
          <cell r="L542" t="str">
            <v>Organismes sociaux (ch.a pay.)</v>
          </cell>
          <cell r="M542">
            <v>-15600.4</v>
          </cell>
          <cell r="N542">
            <v>-16546</v>
          </cell>
          <cell r="O542">
            <v>0</v>
          </cell>
        </row>
        <row r="543">
          <cell r="G543">
            <v>43860000</v>
          </cell>
          <cell r="H543" t="str">
            <v>43860</v>
          </cell>
          <cell r="I543" t="str">
            <v>4386</v>
          </cell>
          <cell r="J543" t="str">
            <v>438</v>
          </cell>
          <cell r="K543" t="str">
            <v>43</v>
          </cell>
          <cell r="L543" t="str">
            <v>Organismes sociaux (ch.a pay.)</v>
          </cell>
          <cell r="M543">
            <v>-15600.4</v>
          </cell>
          <cell r="N543">
            <v>-16546</v>
          </cell>
          <cell r="O543">
            <v>0</v>
          </cell>
        </row>
        <row r="544">
          <cell r="G544">
            <v>44400000</v>
          </cell>
          <cell r="H544" t="str">
            <v>44400</v>
          </cell>
          <cell r="I544" t="str">
            <v>4440</v>
          </cell>
          <cell r="J544" t="str">
            <v>444</v>
          </cell>
          <cell r="K544" t="str">
            <v>44</v>
          </cell>
          <cell r="L544" t="str">
            <v>Etat-impot sur les benefices</v>
          </cell>
          <cell r="M544">
            <v>801977.33</v>
          </cell>
          <cell r="N544">
            <v>422238.47</v>
          </cell>
          <cell r="O544">
            <v>1381616</v>
          </cell>
        </row>
        <row r="545">
          <cell r="G545">
            <v>44400000</v>
          </cell>
          <cell r="H545" t="str">
            <v>44400</v>
          </cell>
          <cell r="I545" t="str">
            <v>4440</v>
          </cell>
          <cell r="J545" t="str">
            <v>444</v>
          </cell>
          <cell r="K545" t="str">
            <v>44</v>
          </cell>
          <cell r="L545" t="str">
            <v>Etat-impot sur les benefices</v>
          </cell>
          <cell r="M545">
            <v>801977.33</v>
          </cell>
          <cell r="N545">
            <v>422238.47</v>
          </cell>
          <cell r="O545">
            <v>1381616</v>
          </cell>
        </row>
        <row r="546">
          <cell r="G546">
            <v>44400000</v>
          </cell>
          <cell r="H546" t="str">
            <v>44400</v>
          </cell>
          <cell r="I546" t="str">
            <v>4440</v>
          </cell>
          <cell r="J546" t="str">
            <v>444</v>
          </cell>
          <cell r="K546" t="str">
            <v>44</v>
          </cell>
          <cell r="L546" t="str">
            <v>Etat-impot sur les benefices</v>
          </cell>
          <cell r="M546">
            <v>801977.33</v>
          </cell>
          <cell r="N546">
            <v>422238.47</v>
          </cell>
          <cell r="O546">
            <v>1381616</v>
          </cell>
        </row>
        <row r="547">
          <cell r="G547">
            <v>44400000</v>
          </cell>
          <cell r="H547" t="str">
            <v>44400</v>
          </cell>
          <cell r="I547" t="str">
            <v>4440</v>
          </cell>
          <cell r="J547" t="str">
            <v>444</v>
          </cell>
          <cell r="K547" t="str">
            <v>44</v>
          </cell>
          <cell r="L547" t="str">
            <v>Etat-impot sur les benefices</v>
          </cell>
          <cell r="M547">
            <v>801977.33</v>
          </cell>
          <cell r="N547">
            <v>422238.47</v>
          </cell>
          <cell r="O547">
            <v>1381616</v>
          </cell>
        </row>
        <row r="548">
          <cell r="G548">
            <v>44551000</v>
          </cell>
          <cell r="H548" t="str">
            <v>44551</v>
          </cell>
          <cell r="I548" t="str">
            <v>4455</v>
          </cell>
          <cell r="J548" t="str">
            <v>445</v>
          </cell>
          <cell r="K548" t="str">
            <v>44</v>
          </cell>
          <cell r="L548" t="str">
            <v>Tva a decaisser</v>
          </cell>
          <cell r="M548">
            <v>0</v>
          </cell>
          <cell r="N548">
            <v>-61950</v>
          </cell>
          <cell r="O548">
            <v>-73116</v>
          </cell>
        </row>
        <row r="549">
          <cell r="G549">
            <v>44551000</v>
          </cell>
          <cell r="H549" t="str">
            <v>44551</v>
          </cell>
          <cell r="I549" t="str">
            <v>4455</v>
          </cell>
          <cell r="J549" t="str">
            <v>445</v>
          </cell>
          <cell r="K549" t="str">
            <v>44</v>
          </cell>
          <cell r="L549" t="str">
            <v>Tva a decaisser</v>
          </cell>
          <cell r="M549">
            <v>0</v>
          </cell>
          <cell r="N549">
            <v>-61950</v>
          </cell>
          <cell r="O549">
            <v>-73116</v>
          </cell>
        </row>
        <row r="550">
          <cell r="G550">
            <v>44551000</v>
          </cell>
          <cell r="H550" t="str">
            <v>44551</v>
          </cell>
          <cell r="I550" t="str">
            <v>4455</v>
          </cell>
          <cell r="J550" t="str">
            <v>445</v>
          </cell>
          <cell r="K550" t="str">
            <v>44</v>
          </cell>
          <cell r="L550" t="str">
            <v>Tva a decaisser</v>
          </cell>
          <cell r="M550">
            <v>0</v>
          </cell>
          <cell r="N550">
            <v>-61950</v>
          </cell>
          <cell r="O550">
            <v>-73116</v>
          </cell>
        </row>
        <row r="551">
          <cell r="G551">
            <v>44562000</v>
          </cell>
          <cell r="H551" t="str">
            <v>44562</v>
          </cell>
          <cell r="I551" t="str">
            <v>4456</v>
          </cell>
          <cell r="J551" t="str">
            <v>445</v>
          </cell>
          <cell r="K551" t="str">
            <v>44</v>
          </cell>
          <cell r="L551" t="str">
            <v>Tva deductible sur immobilis.</v>
          </cell>
          <cell r="M551">
            <v>124853.44</v>
          </cell>
          <cell r="N551">
            <v>82925.429999999993</v>
          </cell>
          <cell r="O551">
            <v>5089.3900000000003</v>
          </cell>
        </row>
        <row r="552">
          <cell r="G552">
            <v>44562000</v>
          </cell>
          <cell r="H552" t="str">
            <v>44562</v>
          </cell>
          <cell r="I552" t="str">
            <v>4456</v>
          </cell>
          <cell r="J552" t="str">
            <v>445</v>
          </cell>
          <cell r="K552" t="str">
            <v>44</v>
          </cell>
          <cell r="L552" t="str">
            <v>Tva deductible sur immobilis.</v>
          </cell>
          <cell r="M552">
            <v>124853.44</v>
          </cell>
          <cell r="N552">
            <v>82925.429999999993</v>
          </cell>
          <cell r="O552">
            <v>5089.3900000000003</v>
          </cell>
        </row>
        <row r="553">
          <cell r="G553">
            <v>44562000</v>
          </cell>
          <cell r="H553" t="str">
            <v>44562</v>
          </cell>
          <cell r="I553" t="str">
            <v>4456</v>
          </cell>
          <cell r="J553" t="str">
            <v>445</v>
          </cell>
          <cell r="K553" t="str">
            <v>44</v>
          </cell>
          <cell r="L553" t="str">
            <v>Tva deductible sur immobilis.</v>
          </cell>
          <cell r="M553">
            <v>124853.44</v>
          </cell>
          <cell r="N553">
            <v>82925.429999999993</v>
          </cell>
          <cell r="O553">
            <v>5089.3900000000003</v>
          </cell>
        </row>
        <row r="554">
          <cell r="G554">
            <v>44562000</v>
          </cell>
          <cell r="H554" t="str">
            <v>44562</v>
          </cell>
          <cell r="I554" t="str">
            <v>4456</v>
          </cell>
          <cell r="J554" t="str">
            <v>445</v>
          </cell>
          <cell r="K554" t="str">
            <v>44</v>
          </cell>
          <cell r="L554" t="str">
            <v>Tva deductible sur immobilis.</v>
          </cell>
          <cell r="M554">
            <v>124853.44</v>
          </cell>
          <cell r="N554">
            <v>82925.429999999993</v>
          </cell>
          <cell r="O554">
            <v>5089.3900000000003</v>
          </cell>
        </row>
        <row r="555">
          <cell r="G555">
            <v>44563000</v>
          </cell>
          <cell r="H555" t="str">
            <v>44563</v>
          </cell>
          <cell r="I555" t="str">
            <v>4456</v>
          </cell>
          <cell r="J555" t="str">
            <v>445</v>
          </cell>
          <cell r="K555" t="str">
            <v>44</v>
          </cell>
          <cell r="L555" t="str">
            <v>Tva sur compte prorata</v>
          </cell>
          <cell r="M555">
            <v>6810.73</v>
          </cell>
          <cell r="N555">
            <v>12918.87</v>
          </cell>
          <cell r="O555">
            <v>12934.52</v>
          </cell>
        </row>
        <row r="556">
          <cell r="G556">
            <v>44563000</v>
          </cell>
          <cell r="H556" t="str">
            <v>44563</v>
          </cell>
          <cell r="I556" t="str">
            <v>4456</v>
          </cell>
          <cell r="J556" t="str">
            <v>445</v>
          </cell>
          <cell r="K556" t="str">
            <v>44</v>
          </cell>
          <cell r="L556" t="str">
            <v>Tva sur compte prorata</v>
          </cell>
          <cell r="M556">
            <v>6810.73</v>
          </cell>
          <cell r="N556">
            <v>12918.87</v>
          </cell>
          <cell r="O556">
            <v>12934.52</v>
          </cell>
        </row>
        <row r="557">
          <cell r="G557">
            <v>44563000</v>
          </cell>
          <cell r="H557" t="str">
            <v>44563</v>
          </cell>
          <cell r="I557" t="str">
            <v>4456</v>
          </cell>
          <cell r="J557" t="str">
            <v>445</v>
          </cell>
          <cell r="K557" t="str">
            <v>44</v>
          </cell>
          <cell r="L557" t="str">
            <v>Tva sur compte prorata</v>
          </cell>
          <cell r="M557">
            <v>6810.73</v>
          </cell>
          <cell r="N557">
            <v>12918.87</v>
          </cell>
          <cell r="O557">
            <v>12934.52</v>
          </cell>
        </row>
        <row r="558">
          <cell r="G558">
            <v>44563000</v>
          </cell>
          <cell r="H558" t="str">
            <v>44563</v>
          </cell>
          <cell r="I558" t="str">
            <v>4456</v>
          </cell>
          <cell r="J558" t="str">
            <v>445</v>
          </cell>
          <cell r="K558" t="str">
            <v>44</v>
          </cell>
          <cell r="L558" t="str">
            <v>Tva sur compte prorata</v>
          </cell>
          <cell r="M558">
            <v>6810.73</v>
          </cell>
          <cell r="N558">
            <v>12918.87</v>
          </cell>
          <cell r="O558">
            <v>12934.52</v>
          </cell>
        </row>
        <row r="559">
          <cell r="G559">
            <v>44564000</v>
          </cell>
          <cell r="H559" t="str">
            <v>44564</v>
          </cell>
          <cell r="I559" t="str">
            <v>4456</v>
          </cell>
          <cell r="J559" t="str">
            <v>445</v>
          </cell>
          <cell r="K559" t="str">
            <v>44</v>
          </cell>
          <cell r="L559" t="str">
            <v>Tva sur retenues garantie</v>
          </cell>
          <cell r="M559">
            <v>2118.65</v>
          </cell>
          <cell r="N559">
            <v>20454.68</v>
          </cell>
          <cell r="O559">
            <v>1263.27</v>
          </cell>
        </row>
        <row r="560">
          <cell r="G560">
            <v>44564000</v>
          </cell>
          <cell r="H560" t="str">
            <v>44564</v>
          </cell>
          <cell r="I560" t="str">
            <v>4456</v>
          </cell>
          <cell r="J560" t="str">
            <v>445</v>
          </cell>
          <cell r="K560" t="str">
            <v>44</v>
          </cell>
          <cell r="L560" t="str">
            <v>Tva sur retenues garantie</v>
          </cell>
          <cell r="M560">
            <v>2118.65</v>
          </cell>
          <cell r="N560">
            <v>20454.68</v>
          </cell>
          <cell r="O560">
            <v>1263.27</v>
          </cell>
        </row>
        <row r="561">
          <cell r="G561">
            <v>44564000</v>
          </cell>
          <cell r="H561" t="str">
            <v>44564</v>
          </cell>
          <cell r="I561" t="str">
            <v>4456</v>
          </cell>
          <cell r="J561" t="str">
            <v>445</v>
          </cell>
          <cell r="K561" t="str">
            <v>44</v>
          </cell>
          <cell r="L561" t="str">
            <v>Tva sur retenues garantie</v>
          </cell>
          <cell r="M561">
            <v>2118.65</v>
          </cell>
          <cell r="N561">
            <v>20454.68</v>
          </cell>
          <cell r="O561">
            <v>1263.27</v>
          </cell>
        </row>
        <row r="562">
          <cell r="G562">
            <v>44564000</v>
          </cell>
          <cell r="H562" t="str">
            <v>44564</v>
          </cell>
          <cell r="I562" t="str">
            <v>4456</v>
          </cell>
          <cell r="J562" t="str">
            <v>445</v>
          </cell>
          <cell r="K562" t="str">
            <v>44</v>
          </cell>
          <cell r="L562" t="str">
            <v>Tva sur retenues garantie</v>
          </cell>
          <cell r="M562">
            <v>2118.65</v>
          </cell>
          <cell r="N562">
            <v>20454.68</v>
          </cell>
          <cell r="O562">
            <v>1263.27</v>
          </cell>
        </row>
        <row r="563">
          <cell r="G563">
            <v>44566000</v>
          </cell>
          <cell r="H563" t="str">
            <v>44566</v>
          </cell>
          <cell r="I563" t="str">
            <v>4456</v>
          </cell>
          <cell r="J563" t="str">
            <v>445</v>
          </cell>
          <cell r="K563" t="str">
            <v>44</v>
          </cell>
          <cell r="L563" t="str">
            <v>T.v.a. sur biens et services</v>
          </cell>
          <cell r="M563">
            <v>16676.59</v>
          </cell>
          <cell r="N563">
            <v>25032.43</v>
          </cell>
          <cell r="O563">
            <v>556.28</v>
          </cell>
        </row>
        <row r="564">
          <cell r="G564">
            <v>44566000</v>
          </cell>
          <cell r="H564" t="str">
            <v>44566</v>
          </cell>
          <cell r="I564" t="str">
            <v>4456</v>
          </cell>
          <cell r="J564" t="str">
            <v>445</v>
          </cell>
          <cell r="K564" t="str">
            <v>44</v>
          </cell>
          <cell r="L564" t="str">
            <v>T.v.a. sur biens et services</v>
          </cell>
          <cell r="M564">
            <v>16676.59</v>
          </cell>
          <cell r="N564">
            <v>25032.43</v>
          </cell>
          <cell r="O564">
            <v>556.28</v>
          </cell>
        </row>
        <row r="565">
          <cell r="G565">
            <v>44566000</v>
          </cell>
          <cell r="H565" t="str">
            <v>44566</v>
          </cell>
          <cell r="I565" t="str">
            <v>4456</v>
          </cell>
          <cell r="J565" t="str">
            <v>445</v>
          </cell>
          <cell r="K565" t="str">
            <v>44</v>
          </cell>
          <cell r="L565" t="str">
            <v>T.v.a. sur biens et services</v>
          </cell>
          <cell r="M565">
            <v>16676.59</v>
          </cell>
          <cell r="N565">
            <v>25032.43</v>
          </cell>
          <cell r="O565">
            <v>556.28</v>
          </cell>
        </row>
        <row r="566">
          <cell r="G566">
            <v>44566000</v>
          </cell>
          <cell r="H566" t="str">
            <v>44566</v>
          </cell>
          <cell r="I566" t="str">
            <v>4456</v>
          </cell>
          <cell r="J566" t="str">
            <v>445</v>
          </cell>
          <cell r="K566" t="str">
            <v>44</v>
          </cell>
          <cell r="L566" t="str">
            <v>T.v.a. sur biens et services</v>
          </cell>
          <cell r="M566">
            <v>16676.59</v>
          </cell>
          <cell r="N566">
            <v>25032.43</v>
          </cell>
          <cell r="O566">
            <v>556.28</v>
          </cell>
        </row>
        <row r="567">
          <cell r="G567">
            <v>44572000</v>
          </cell>
          <cell r="H567" t="str">
            <v>44572</v>
          </cell>
          <cell r="I567" t="str">
            <v>4457</v>
          </cell>
          <cell r="J567" t="str">
            <v>445</v>
          </cell>
          <cell r="K567" t="str">
            <v>44</v>
          </cell>
          <cell r="L567" t="str">
            <v>Tva collectée 20%</v>
          </cell>
          <cell r="M567">
            <v>-35465.74</v>
          </cell>
          <cell r="N567">
            <v>-99223.5</v>
          </cell>
          <cell r="O567">
            <v>-45107.47</v>
          </cell>
        </row>
        <row r="568">
          <cell r="G568">
            <v>44572000</v>
          </cell>
          <cell r="H568" t="str">
            <v>44572</v>
          </cell>
          <cell r="I568" t="str">
            <v>4457</v>
          </cell>
          <cell r="J568" t="str">
            <v>445</v>
          </cell>
          <cell r="K568" t="str">
            <v>44</v>
          </cell>
          <cell r="L568" t="str">
            <v>Tva collectée 20%</v>
          </cell>
          <cell r="M568">
            <v>-35465.74</v>
          </cell>
          <cell r="N568">
            <v>-99223.5</v>
          </cell>
          <cell r="O568">
            <v>-45107.47</v>
          </cell>
        </row>
        <row r="569">
          <cell r="G569">
            <v>44572000</v>
          </cell>
          <cell r="H569" t="str">
            <v>44572</v>
          </cell>
          <cell r="I569" t="str">
            <v>4457</v>
          </cell>
          <cell r="J569" t="str">
            <v>445</v>
          </cell>
          <cell r="K569" t="str">
            <v>44</v>
          </cell>
          <cell r="L569" t="str">
            <v>Tva collectée 20%</v>
          </cell>
          <cell r="M569">
            <v>-35465.74</v>
          </cell>
          <cell r="N569">
            <v>-99223.5</v>
          </cell>
          <cell r="O569">
            <v>-45107.47</v>
          </cell>
        </row>
        <row r="570">
          <cell r="G570">
            <v>44572000</v>
          </cell>
          <cell r="H570" t="str">
            <v>44572</v>
          </cell>
          <cell r="I570" t="str">
            <v>4457</v>
          </cell>
          <cell r="J570" t="str">
            <v>445</v>
          </cell>
          <cell r="K570" t="str">
            <v>44</v>
          </cell>
          <cell r="L570" t="str">
            <v>Tva collectée 20%</v>
          </cell>
          <cell r="M570">
            <v>-35465.74</v>
          </cell>
          <cell r="N570">
            <v>-99223.5</v>
          </cell>
          <cell r="O570">
            <v>-45107.47</v>
          </cell>
        </row>
        <row r="571">
          <cell r="G571">
            <v>44580000</v>
          </cell>
          <cell r="H571" t="str">
            <v>44580</v>
          </cell>
          <cell r="I571" t="str">
            <v>4458</v>
          </cell>
          <cell r="J571" t="str">
            <v>445</v>
          </cell>
          <cell r="K571" t="str">
            <v>44</v>
          </cell>
          <cell r="L571" t="str">
            <v>Tva déductible à régulariser</v>
          </cell>
          <cell r="M571">
            <v>0</v>
          </cell>
          <cell r="N571">
            <v>-313</v>
          </cell>
          <cell r="O571">
            <v>-2591.34</v>
          </cell>
        </row>
        <row r="572">
          <cell r="G572">
            <v>44580000</v>
          </cell>
          <cell r="H572" t="str">
            <v>44580</v>
          </cell>
          <cell r="I572" t="str">
            <v>4458</v>
          </cell>
          <cell r="J572" t="str">
            <v>445</v>
          </cell>
          <cell r="K572" t="str">
            <v>44</v>
          </cell>
          <cell r="L572" t="str">
            <v>Tva déductible à régulariser</v>
          </cell>
          <cell r="M572">
            <v>0</v>
          </cell>
          <cell r="N572">
            <v>-313</v>
          </cell>
          <cell r="O572">
            <v>-2591.34</v>
          </cell>
        </row>
        <row r="573">
          <cell r="G573">
            <v>44580000</v>
          </cell>
          <cell r="H573" t="str">
            <v>44580</v>
          </cell>
          <cell r="I573" t="str">
            <v>4458</v>
          </cell>
          <cell r="J573" t="str">
            <v>445</v>
          </cell>
          <cell r="K573" t="str">
            <v>44</v>
          </cell>
          <cell r="L573" t="str">
            <v>Tva déductible à régulariser</v>
          </cell>
          <cell r="M573">
            <v>0</v>
          </cell>
          <cell r="N573">
            <v>-313</v>
          </cell>
          <cell r="O573">
            <v>-2591.34</v>
          </cell>
        </row>
        <row r="574">
          <cell r="G574">
            <v>44580100</v>
          </cell>
          <cell r="H574" t="str">
            <v>44580</v>
          </cell>
          <cell r="I574" t="str">
            <v>4458</v>
          </cell>
          <cell r="J574" t="str">
            <v>445</v>
          </cell>
          <cell r="K574" t="str">
            <v>44</v>
          </cell>
          <cell r="L574" t="str">
            <v>Tva collectée à régulariser</v>
          </cell>
          <cell r="M574">
            <v>148.41</v>
          </cell>
          <cell r="N574">
            <v>0</v>
          </cell>
          <cell r="O574">
            <v>0</v>
          </cell>
        </row>
        <row r="575">
          <cell r="G575">
            <v>44583000</v>
          </cell>
          <cell r="H575" t="str">
            <v>44583</v>
          </cell>
          <cell r="I575" t="str">
            <v>4458</v>
          </cell>
          <cell r="J575" t="str">
            <v>445</v>
          </cell>
          <cell r="K575" t="str">
            <v>44</v>
          </cell>
          <cell r="L575" t="str">
            <v>Tva remboursement demande</v>
          </cell>
          <cell r="M575">
            <v>519845</v>
          </cell>
          <cell r="N575">
            <v>0</v>
          </cell>
          <cell r="O575">
            <v>0</v>
          </cell>
        </row>
        <row r="576">
          <cell r="G576">
            <v>44586000</v>
          </cell>
          <cell r="H576" t="str">
            <v>44586</v>
          </cell>
          <cell r="I576" t="str">
            <v>4458</v>
          </cell>
          <cell r="J576" t="str">
            <v>445</v>
          </cell>
          <cell r="K576" t="str">
            <v>44</v>
          </cell>
          <cell r="L576" t="str">
            <v>Tva sur factures non parvenues</v>
          </cell>
          <cell r="M576">
            <v>6461.24</v>
          </cell>
          <cell r="N576">
            <v>6560</v>
          </cell>
          <cell r="O576">
            <v>0</v>
          </cell>
        </row>
        <row r="577">
          <cell r="G577">
            <v>44586000</v>
          </cell>
          <cell r="H577" t="str">
            <v>44586</v>
          </cell>
          <cell r="I577" t="str">
            <v>4458</v>
          </cell>
          <cell r="J577" t="str">
            <v>445</v>
          </cell>
          <cell r="K577" t="str">
            <v>44</v>
          </cell>
          <cell r="L577" t="str">
            <v>Tva sur factures non parvenues</v>
          </cell>
          <cell r="M577">
            <v>6461.24</v>
          </cell>
          <cell r="N577">
            <v>6560</v>
          </cell>
          <cell r="O577">
            <v>0</v>
          </cell>
        </row>
        <row r="578">
          <cell r="G578">
            <v>44586200</v>
          </cell>
          <cell r="H578" t="str">
            <v>44586</v>
          </cell>
          <cell r="I578" t="str">
            <v>4458</v>
          </cell>
          <cell r="J578" t="str">
            <v>445</v>
          </cell>
          <cell r="K578" t="str">
            <v>44</v>
          </cell>
          <cell r="L578" t="str">
            <v>Tva s/avoirs  établir</v>
          </cell>
          <cell r="M578">
            <v>0</v>
          </cell>
          <cell r="N578">
            <v>4621.0600000000004</v>
          </cell>
          <cell r="O578">
            <v>0</v>
          </cell>
        </row>
        <row r="579">
          <cell r="G579">
            <v>44587000</v>
          </cell>
          <cell r="H579" t="str">
            <v>44587</v>
          </cell>
          <cell r="I579" t="str">
            <v>4458</v>
          </cell>
          <cell r="J579" t="str">
            <v>445</v>
          </cell>
          <cell r="K579" t="str">
            <v>44</v>
          </cell>
          <cell r="L579" t="str">
            <v>Tva sur factures a etablir</v>
          </cell>
          <cell r="M579">
            <v>-1047.6600000000001</v>
          </cell>
          <cell r="N579">
            <v>-14458.6</v>
          </cell>
          <cell r="O579">
            <v>0</v>
          </cell>
        </row>
        <row r="580">
          <cell r="G580">
            <v>44587000</v>
          </cell>
          <cell r="H580" t="str">
            <v>44587</v>
          </cell>
          <cell r="I580" t="str">
            <v>4458</v>
          </cell>
          <cell r="J580" t="str">
            <v>445</v>
          </cell>
          <cell r="K580" t="str">
            <v>44</v>
          </cell>
          <cell r="L580" t="str">
            <v>Tva sur factures a etablir</v>
          </cell>
          <cell r="M580">
            <v>-1047.6600000000001</v>
          </cell>
          <cell r="N580">
            <v>-14458.6</v>
          </cell>
          <cell r="O580">
            <v>0</v>
          </cell>
        </row>
        <row r="581">
          <cell r="G581">
            <v>44860000</v>
          </cell>
          <cell r="H581" t="str">
            <v>44860</v>
          </cell>
          <cell r="I581" t="str">
            <v>4486</v>
          </cell>
          <cell r="J581" t="str">
            <v>448</v>
          </cell>
          <cell r="K581" t="str">
            <v>44</v>
          </cell>
          <cell r="L581" t="str">
            <v>Etat - charges a payer</v>
          </cell>
          <cell r="M581">
            <v>-273395</v>
          </cell>
          <cell r="N581">
            <v>-284230.64</v>
          </cell>
          <cell r="O581">
            <v>0</v>
          </cell>
        </row>
        <row r="582">
          <cell r="G582">
            <v>44860000</v>
          </cell>
          <cell r="H582" t="str">
            <v>44860</v>
          </cell>
          <cell r="I582" t="str">
            <v>4486</v>
          </cell>
          <cell r="J582" t="str">
            <v>448</v>
          </cell>
          <cell r="K582" t="str">
            <v>44</v>
          </cell>
          <cell r="L582" t="str">
            <v>Etat - charges a payer</v>
          </cell>
          <cell r="M582">
            <v>-273395</v>
          </cell>
          <cell r="N582">
            <v>-284230.64</v>
          </cell>
          <cell r="O582">
            <v>0</v>
          </cell>
        </row>
        <row r="583">
          <cell r="G583">
            <v>44870000</v>
          </cell>
          <cell r="H583" t="str">
            <v>44870</v>
          </cell>
          <cell r="I583" t="str">
            <v>4487</v>
          </cell>
          <cell r="J583" t="str">
            <v>448</v>
          </cell>
          <cell r="K583" t="str">
            <v>44</v>
          </cell>
          <cell r="L583" t="str">
            <v>Etat produit à recevoir</v>
          </cell>
          <cell r="M583">
            <v>0</v>
          </cell>
          <cell r="N583">
            <v>19262</v>
          </cell>
          <cell r="O583">
            <v>0</v>
          </cell>
        </row>
        <row r="584">
          <cell r="G584">
            <v>45500000</v>
          </cell>
          <cell r="H584" t="str">
            <v>45500</v>
          </cell>
          <cell r="I584" t="str">
            <v>4550</v>
          </cell>
          <cell r="J584" t="str">
            <v>455</v>
          </cell>
          <cell r="K584" t="str">
            <v>45</v>
          </cell>
          <cell r="L584" t="str">
            <v>Compte courant mr hunsinger</v>
          </cell>
          <cell r="M584">
            <v>-11285.9</v>
          </cell>
          <cell r="N584">
            <v>-11285.9</v>
          </cell>
          <cell r="O584">
            <v>-10413.299999999999</v>
          </cell>
        </row>
        <row r="585">
          <cell r="G585">
            <v>45500000</v>
          </cell>
          <cell r="H585" t="str">
            <v>45500</v>
          </cell>
          <cell r="I585" t="str">
            <v>4550</v>
          </cell>
          <cell r="J585" t="str">
            <v>455</v>
          </cell>
          <cell r="K585" t="str">
            <v>45</v>
          </cell>
          <cell r="L585" t="str">
            <v>Compte courant mr hunsinger</v>
          </cell>
          <cell r="M585">
            <v>-11285.9</v>
          </cell>
          <cell r="N585">
            <v>-11285.9</v>
          </cell>
          <cell r="O585">
            <v>-10413.299999999999</v>
          </cell>
        </row>
        <row r="586">
          <cell r="G586">
            <v>45500000</v>
          </cell>
          <cell r="H586" t="str">
            <v>45500</v>
          </cell>
          <cell r="I586" t="str">
            <v>4550</v>
          </cell>
          <cell r="J586" t="str">
            <v>455</v>
          </cell>
          <cell r="K586" t="str">
            <v>45</v>
          </cell>
          <cell r="L586" t="str">
            <v>Compte courant mr hunsinger</v>
          </cell>
          <cell r="M586">
            <v>-11285.9</v>
          </cell>
          <cell r="N586">
            <v>-11285.9</v>
          </cell>
          <cell r="O586">
            <v>-10413.299999999999</v>
          </cell>
        </row>
        <row r="587">
          <cell r="G587">
            <v>45500000</v>
          </cell>
          <cell r="H587" t="str">
            <v>45500</v>
          </cell>
          <cell r="I587" t="str">
            <v>4550</v>
          </cell>
          <cell r="J587" t="str">
            <v>455</v>
          </cell>
          <cell r="K587" t="str">
            <v>45</v>
          </cell>
          <cell r="L587" t="str">
            <v>Compte courant mr hunsinger</v>
          </cell>
          <cell r="M587">
            <v>-11285.9</v>
          </cell>
          <cell r="N587">
            <v>-11285.9</v>
          </cell>
          <cell r="O587">
            <v>-10413.299999999999</v>
          </cell>
        </row>
        <row r="588">
          <cell r="G588">
            <v>45500100</v>
          </cell>
          <cell r="H588" t="str">
            <v>45500</v>
          </cell>
          <cell r="I588" t="str">
            <v>4550</v>
          </cell>
          <cell r="J588" t="str">
            <v>455</v>
          </cell>
          <cell r="K588" t="str">
            <v>45</v>
          </cell>
          <cell r="L588" t="str">
            <v>Compte courant mme callejon michele</v>
          </cell>
          <cell r="M588">
            <v>-22803.65</v>
          </cell>
          <cell r="N588">
            <v>-22803.65</v>
          </cell>
          <cell r="O588">
            <v>-21399.65</v>
          </cell>
        </row>
        <row r="589">
          <cell r="G589">
            <v>45500100</v>
          </cell>
          <cell r="H589" t="str">
            <v>45500</v>
          </cell>
          <cell r="I589" t="str">
            <v>4550</v>
          </cell>
          <cell r="J589" t="str">
            <v>455</v>
          </cell>
          <cell r="K589" t="str">
            <v>45</v>
          </cell>
          <cell r="L589" t="str">
            <v>Compte courant mme callejon michele</v>
          </cell>
          <cell r="M589">
            <v>-22803.65</v>
          </cell>
          <cell r="N589">
            <v>-22803.65</v>
          </cell>
          <cell r="O589">
            <v>-21399.65</v>
          </cell>
        </row>
        <row r="590">
          <cell r="G590">
            <v>45500100</v>
          </cell>
          <cell r="H590" t="str">
            <v>45500</v>
          </cell>
          <cell r="I590" t="str">
            <v>4550</v>
          </cell>
          <cell r="J590" t="str">
            <v>455</v>
          </cell>
          <cell r="K590" t="str">
            <v>45</v>
          </cell>
          <cell r="L590" t="str">
            <v>Compte courant mme callejon michele</v>
          </cell>
          <cell r="M590">
            <v>-22803.65</v>
          </cell>
          <cell r="N590">
            <v>-22803.65</v>
          </cell>
          <cell r="O590">
            <v>-21399.65</v>
          </cell>
        </row>
        <row r="591">
          <cell r="G591">
            <v>45500100</v>
          </cell>
          <cell r="H591" t="str">
            <v>45500</v>
          </cell>
          <cell r="I591" t="str">
            <v>4550</v>
          </cell>
          <cell r="J591" t="str">
            <v>455</v>
          </cell>
          <cell r="K591" t="str">
            <v>45</v>
          </cell>
          <cell r="L591" t="str">
            <v>Compte courant mme callejon michele</v>
          </cell>
          <cell r="M591">
            <v>-22803.65</v>
          </cell>
          <cell r="N591">
            <v>-22803.65</v>
          </cell>
          <cell r="O591">
            <v>-21399.65</v>
          </cell>
        </row>
        <row r="592">
          <cell r="G592">
            <v>45510200</v>
          </cell>
          <cell r="H592" t="str">
            <v>45510</v>
          </cell>
          <cell r="I592" t="str">
            <v>4551</v>
          </cell>
          <cell r="J592" t="str">
            <v>455</v>
          </cell>
          <cell r="K592" t="str">
            <v>45</v>
          </cell>
          <cell r="L592" t="str">
            <v>Is cpte courant holding amap</v>
          </cell>
          <cell r="M592">
            <v>-11836</v>
          </cell>
          <cell r="N592">
            <v>4974</v>
          </cell>
          <cell r="O592">
            <v>4669</v>
          </cell>
        </row>
        <row r="593">
          <cell r="G593">
            <v>45510200</v>
          </cell>
          <cell r="H593" t="str">
            <v>45510</v>
          </cell>
          <cell r="I593" t="str">
            <v>4551</v>
          </cell>
          <cell r="J593" t="str">
            <v>455</v>
          </cell>
          <cell r="K593" t="str">
            <v>45</v>
          </cell>
          <cell r="L593" t="str">
            <v>Is cpte courant holding amap</v>
          </cell>
          <cell r="M593">
            <v>-11836</v>
          </cell>
          <cell r="N593">
            <v>4974</v>
          </cell>
          <cell r="O593">
            <v>4669</v>
          </cell>
        </row>
        <row r="594">
          <cell r="G594">
            <v>45510200</v>
          </cell>
          <cell r="H594" t="str">
            <v>45510</v>
          </cell>
          <cell r="I594" t="str">
            <v>4551</v>
          </cell>
          <cell r="J594" t="str">
            <v>455</v>
          </cell>
          <cell r="K594" t="str">
            <v>45</v>
          </cell>
          <cell r="L594" t="str">
            <v>Is cpte courant holding amap</v>
          </cell>
          <cell r="M594">
            <v>-11836</v>
          </cell>
          <cell r="N594">
            <v>4974</v>
          </cell>
          <cell r="O594">
            <v>4669</v>
          </cell>
        </row>
        <row r="595">
          <cell r="G595">
            <v>45510200</v>
          </cell>
          <cell r="H595" t="str">
            <v>45510</v>
          </cell>
          <cell r="I595" t="str">
            <v>4551</v>
          </cell>
          <cell r="J595" t="str">
            <v>455</v>
          </cell>
          <cell r="K595" t="str">
            <v>45</v>
          </cell>
          <cell r="L595" t="str">
            <v>Is cpte courant holding amap</v>
          </cell>
          <cell r="M595">
            <v>-11836</v>
          </cell>
          <cell r="N595">
            <v>4974</v>
          </cell>
          <cell r="O595">
            <v>4669</v>
          </cell>
        </row>
        <row r="596">
          <cell r="G596">
            <v>45510300</v>
          </cell>
          <cell r="H596" t="str">
            <v>45510</v>
          </cell>
          <cell r="I596" t="str">
            <v>4551</v>
          </cell>
          <cell r="J596" t="str">
            <v>455</v>
          </cell>
          <cell r="K596" t="str">
            <v>45</v>
          </cell>
          <cell r="L596" t="str">
            <v>Is cpte courant holding atc</v>
          </cell>
          <cell r="M596">
            <v>0</v>
          </cell>
          <cell r="N596">
            <v>27654</v>
          </cell>
          <cell r="O596">
            <v>9557</v>
          </cell>
        </row>
        <row r="597">
          <cell r="G597">
            <v>45510300</v>
          </cell>
          <cell r="H597" t="str">
            <v>45510</v>
          </cell>
          <cell r="I597" t="str">
            <v>4551</v>
          </cell>
          <cell r="J597" t="str">
            <v>455</v>
          </cell>
          <cell r="K597" t="str">
            <v>45</v>
          </cell>
          <cell r="L597" t="str">
            <v>Is cpte courant holding atc</v>
          </cell>
          <cell r="M597">
            <v>0</v>
          </cell>
          <cell r="N597">
            <v>27654</v>
          </cell>
          <cell r="O597">
            <v>9557</v>
          </cell>
        </row>
        <row r="598">
          <cell r="G598">
            <v>45510300</v>
          </cell>
          <cell r="H598" t="str">
            <v>45510</v>
          </cell>
          <cell r="I598" t="str">
            <v>4551</v>
          </cell>
          <cell r="J598" t="str">
            <v>455</v>
          </cell>
          <cell r="K598" t="str">
            <v>45</v>
          </cell>
          <cell r="L598" t="str">
            <v>Is cpte courant holding atc</v>
          </cell>
          <cell r="M598">
            <v>0</v>
          </cell>
          <cell r="N598">
            <v>27654</v>
          </cell>
          <cell r="O598">
            <v>9557</v>
          </cell>
        </row>
        <row r="599">
          <cell r="G599">
            <v>45510400</v>
          </cell>
          <cell r="H599" t="str">
            <v>45510</v>
          </cell>
          <cell r="I599" t="str">
            <v>4551</v>
          </cell>
          <cell r="J599" t="str">
            <v>455</v>
          </cell>
          <cell r="K599" t="str">
            <v>45</v>
          </cell>
          <cell r="L599" t="str">
            <v>Is cpte courant hold. ribodis</v>
          </cell>
          <cell r="M599">
            <v>-193697.33</v>
          </cell>
          <cell r="N599">
            <v>-127348</v>
          </cell>
          <cell r="O599">
            <v>-61333</v>
          </cell>
        </row>
        <row r="600">
          <cell r="G600">
            <v>45510400</v>
          </cell>
          <cell r="H600" t="str">
            <v>45510</v>
          </cell>
          <cell r="I600" t="str">
            <v>4551</v>
          </cell>
          <cell r="J600" t="str">
            <v>455</v>
          </cell>
          <cell r="K600" t="str">
            <v>45</v>
          </cell>
          <cell r="L600" t="str">
            <v>Is cpte courant hold. ribodis</v>
          </cell>
          <cell r="M600">
            <v>-193697.33</v>
          </cell>
          <cell r="N600">
            <v>-127348</v>
          </cell>
          <cell r="O600">
            <v>-61333</v>
          </cell>
        </row>
        <row r="601">
          <cell r="G601">
            <v>45510400</v>
          </cell>
          <cell r="H601" t="str">
            <v>45510</v>
          </cell>
          <cell r="I601" t="str">
            <v>4551</v>
          </cell>
          <cell r="J601" t="str">
            <v>455</v>
          </cell>
          <cell r="K601" t="str">
            <v>45</v>
          </cell>
          <cell r="L601" t="str">
            <v>Is cpte courant hold. ribodis</v>
          </cell>
          <cell r="M601">
            <v>-193697.33</v>
          </cell>
          <cell r="N601">
            <v>-127348</v>
          </cell>
          <cell r="O601">
            <v>-61333</v>
          </cell>
        </row>
        <row r="602">
          <cell r="G602">
            <v>45510400</v>
          </cell>
          <cell r="H602" t="str">
            <v>45510</v>
          </cell>
          <cell r="I602" t="str">
            <v>4551</v>
          </cell>
          <cell r="J602" t="str">
            <v>455</v>
          </cell>
          <cell r="K602" t="str">
            <v>45</v>
          </cell>
          <cell r="L602" t="str">
            <v>Is cpte courant hold. ribodis</v>
          </cell>
          <cell r="M602">
            <v>-193697.33</v>
          </cell>
          <cell r="N602">
            <v>-127348</v>
          </cell>
          <cell r="O602">
            <v>-61333</v>
          </cell>
        </row>
        <row r="603">
          <cell r="G603">
            <v>45510500</v>
          </cell>
          <cell r="H603" t="str">
            <v>45510</v>
          </cell>
          <cell r="I603" t="str">
            <v>4551</v>
          </cell>
          <cell r="J603" t="str">
            <v>455</v>
          </cell>
          <cell r="K603" t="str">
            <v>45</v>
          </cell>
          <cell r="L603" t="str">
            <v>Is cpte courant hold.socodis</v>
          </cell>
          <cell r="M603">
            <v>-458766</v>
          </cell>
          <cell r="N603">
            <v>-336215.47</v>
          </cell>
          <cell r="O603">
            <v>-154767</v>
          </cell>
        </row>
        <row r="604">
          <cell r="G604">
            <v>45510500</v>
          </cell>
          <cell r="H604" t="str">
            <v>45510</v>
          </cell>
          <cell r="I604" t="str">
            <v>4551</v>
          </cell>
          <cell r="J604" t="str">
            <v>455</v>
          </cell>
          <cell r="K604" t="str">
            <v>45</v>
          </cell>
          <cell r="L604" t="str">
            <v>Is cpte courant hold.socodis</v>
          </cell>
          <cell r="M604">
            <v>-458766</v>
          </cell>
          <cell r="N604">
            <v>-336215.47</v>
          </cell>
          <cell r="O604">
            <v>-154767</v>
          </cell>
        </row>
        <row r="605">
          <cell r="G605">
            <v>45510500</v>
          </cell>
          <cell r="H605" t="str">
            <v>45510</v>
          </cell>
          <cell r="I605" t="str">
            <v>4551</v>
          </cell>
          <cell r="J605" t="str">
            <v>455</v>
          </cell>
          <cell r="K605" t="str">
            <v>45</v>
          </cell>
          <cell r="L605" t="str">
            <v>Is cpte courant hold.socodis</v>
          </cell>
          <cell r="M605">
            <v>-458766</v>
          </cell>
          <cell r="N605">
            <v>-336215.47</v>
          </cell>
          <cell r="O605">
            <v>-154767</v>
          </cell>
        </row>
        <row r="606">
          <cell r="G606">
            <v>45510500</v>
          </cell>
          <cell r="H606" t="str">
            <v>45510</v>
          </cell>
          <cell r="I606" t="str">
            <v>4551</v>
          </cell>
          <cell r="J606" t="str">
            <v>455</v>
          </cell>
          <cell r="K606" t="str">
            <v>45</v>
          </cell>
          <cell r="L606" t="str">
            <v>Is cpte courant hold.socodis</v>
          </cell>
          <cell r="M606">
            <v>-458766</v>
          </cell>
          <cell r="N606">
            <v>-336215.47</v>
          </cell>
          <cell r="O606">
            <v>-154767</v>
          </cell>
        </row>
        <row r="607">
          <cell r="G607">
            <v>45520000</v>
          </cell>
          <cell r="H607" t="str">
            <v>45520</v>
          </cell>
          <cell r="I607" t="str">
            <v>4552</v>
          </cell>
          <cell r="J607" t="str">
            <v>455</v>
          </cell>
          <cell r="K607" t="str">
            <v>45</v>
          </cell>
          <cell r="L607" t="str">
            <v>Compte courant socodis</v>
          </cell>
          <cell r="M607">
            <v>-1785174.35</v>
          </cell>
          <cell r="N607">
            <v>-1411992.26</v>
          </cell>
          <cell r="O607">
            <v>-2971108.52</v>
          </cell>
        </row>
        <row r="608">
          <cell r="G608">
            <v>45520000</v>
          </cell>
          <cell r="H608" t="str">
            <v>45520</v>
          </cell>
          <cell r="I608" t="str">
            <v>4552</v>
          </cell>
          <cell r="J608" t="str">
            <v>455</v>
          </cell>
          <cell r="K608" t="str">
            <v>45</v>
          </cell>
          <cell r="L608" t="str">
            <v>Compte courant socodis</v>
          </cell>
          <cell r="M608">
            <v>-1785174.35</v>
          </cell>
          <cell r="N608">
            <v>-1411992.26</v>
          </cell>
          <cell r="O608">
            <v>-2971108.52</v>
          </cell>
        </row>
        <row r="609">
          <cell r="G609">
            <v>45520000</v>
          </cell>
          <cell r="H609" t="str">
            <v>45520</v>
          </cell>
          <cell r="I609" t="str">
            <v>4552</v>
          </cell>
          <cell r="J609" t="str">
            <v>455</v>
          </cell>
          <cell r="K609" t="str">
            <v>45</v>
          </cell>
          <cell r="L609" t="str">
            <v>Compte courant socodis</v>
          </cell>
          <cell r="M609">
            <v>-1785174.35</v>
          </cell>
          <cell r="N609">
            <v>-1411992.26</v>
          </cell>
          <cell r="O609">
            <v>-2971108.52</v>
          </cell>
        </row>
        <row r="610">
          <cell r="G610">
            <v>45520000</v>
          </cell>
          <cell r="H610" t="str">
            <v>45520</v>
          </cell>
          <cell r="I610" t="str">
            <v>4552</v>
          </cell>
          <cell r="J610" t="str">
            <v>455</v>
          </cell>
          <cell r="K610" t="str">
            <v>45</v>
          </cell>
          <cell r="L610" t="str">
            <v>Compte courant socodis</v>
          </cell>
          <cell r="M610">
            <v>-1785174.35</v>
          </cell>
          <cell r="N610">
            <v>-1411992.26</v>
          </cell>
          <cell r="O610">
            <v>-2971108.52</v>
          </cell>
        </row>
        <row r="611">
          <cell r="G611">
            <v>45530000</v>
          </cell>
          <cell r="H611" t="str">
            <v>45530</v>
          </cell>
          <cell r="I611" t="str">
            <v>4553</v>
          </cell>
          <cell r="J611" t="str">
            <v>455</v>
          </cell>
          <cell r="K611" t="str">
            <v>45</v>
          </cell>
          <cell r="L611" t="str">
            <v>Compte courant hordis</v>
          </cell>
          <cell r="M611">
            <v>87467.86</v>
          </cell>
          <cell r="N611">
            <v>2279542.96</v>
          </cell>
          <cell r="O611">
            <v>2563685.88</v>
          </cell>
        </row>
        <row r="612">
          <cell r="G612">
            <v>45530000</v>
          </cell>
          <cell r="H612" t="str">
            <v>45530</v>
          </cell>
          <cell r="I612" t="str">
            <v>4553</v>
          </cell>
          <cell r="J612" t="str">
            <v>455</v>
          </cell>
          <cell r="K612" t="str">
            <v>45</v>
          </cell>
          <cell r="L612" t="str">
            <v>Compte courant hordis</v>
          </cell>
          <cell r="M612">
            <v>87467.86</v>
          </cell>
          <cell r="N612">
            <v>2279542.96</v>
          </cell>
          <cell r="O612">
            <v>2563685.88</v>
          </cell>
        </row>
        <row r="613">
          <cell r="G613">
            <v>45530000</v>
          </cell>
          <cell r="H613" t="str">
            <v>45530</v>
          </cell>
          <cell r="I613" t="str">
            <v>4553</v>
          </cell>
          <cell r="J613" t="str">
            <v>455</v>
          </cell>
          <cell r="K613" t="str">
            <v>45</v>
          </cell>
          <cell r="L613" t="str">
            <v>Compte courant hordis</v>
          </cell>
          <cell r="M613">
            <v>87467.86</v>
          </cell>
          <cell r="N613">
            <v>2279542.96</v>
          </cell>
          <cell r="O613">
            <v>2563685.88</v>
          </cell>
        </row>
        <row r="614">
          <cell r="G614">
            <v>45530000</v>
          </cell>
          <cell r="H614" t="str">
            <v>45530</v>
          </cell>
          <cell r="I614" t="str">
            <v>4553</v>
          </cell>
          <cell r="J614" t="str">
            <v>455</v>
          </cell>
          <cell r="K614" t="str">
            <v>45</v>
          </cell>
          <cell r="L614" t="str">
            <v>Compte courant hordis</v>
          </cell>
          <cell r="M614">
            <v>87467.86</v>
          </cell>
          <cell r="N614">
            <v>2279542.96</v>
          </cell>
          <cell r="O614">
            <v>2563685.88</v>
          </cell>
        </row>
        <row r="615">
          <cell r="G615">
            <v>45540000</v>
          </cell>
          <cell r="H615" t="str">
            <v>45540</v>
          </cell>
          <cell r="I615" t="str">
            <v>4554</v>
          </cell>
          <cell r="J615" t="str">
            <v>455</v>
          </cell>
          <cell r="K615" t="str">
            <v>45</v>
          </cell>
          <cell r="L615" t="str">
            <v>Compte courant ribodis</v>
          </cell>
          <cell r="M615">
            <v>-1986422.34</v>
          </cell>
          <cell r="N615">
            <v>-2165541.79</v>
          </cell>
          <cell r="O615">
            <v>-2329455.19</v>
          </cell>
        </row>
        <row r="616">
          <cell r="G616">
            <v>45540000</v>
          </cell>
          <cell r="H616" t="str">
            <v>45540</v>
          </cell>
          <cell r="I616" t="str">
            <v>4554</v>
          </cell>
          <cell r="J616" t="str">
            <v>455</v>
          </cell>
          <cell r="K616" t="str">
            <v>45</v>
          </cell>
          <cell r="L616" t="str">
            <v>Compte courant ribodis</v>
          </cell>
          <cell r="M616">
            <v>-1986422.34</v>
          </cell>
          <cell r="N616">
            <v>-2165541.79</v>
          </cell>
          <cell r="O616">
            <v>-2329455.19</v>
          </cell>
        </row>
        <row r="617">
          <cell r="G617">
            <v>45540000</v>
          </cell>
          <cell r="H617" t="str">
            <v>45540</v>
          </cell>
          <cell r="I617" t="str">
            <v>4554</v>
          </cell>
          <cell r="J617" t="str">
            <v>455</v>
          </cell>
          <cell r="K617" t="str">
            <v>45</v>
          </cell>
          <cell r="L617" t="str">
            <v>Compte courant ribodis</v>
          </cell>
          <cell r="M617">
            <v>-1986422.34</v>
          </cell>
          <cell r="N617">
            <v>-2165541.79</v>
          </cell>
          <cell r="O617">
            <v>-2329455.19</v>
          </cell>
        </row>
        <row r="618">
          <cell r="G618">
            <v>45540000</v>
          </cell>
          <cell r="H618" t="str">
            <v>45540</v>
          </cell>
          <cell r="I618" t="str">
            <v>4554</v>
          </cell>
          <cell r="J618" t="str">
            <v>455</v>
          </cell>
          <cell r="K618" t="str">
            <v>45</v>
          </cell>
          <cell r="L618" t="str">
            <v>Compte courant ribodis</v>
          </cell>
          <cell r="M618">
            <v>-1986422.34</v>
          </cell>
          <cell r="N618">
            <v>-2165541.79</v>
          </cell>
          <cell r="O618">
            <v>-2329455.19</v>
          </cell>
        </row>
        <row r="619">
          <cell r="G619">
            <v>45550000</v>
          </cell>
          <cell r="H619" t="str">
            <v>45550</v>
          </cell>
          <cell r="I619" t="str">
            <v>4555</v>
          </cell>
          <cell r="J619" t="str">
            <v>455</v>
          </cell>
          <cell r="K619" t="str">
            <v>45</v>
          </cell>
          <cell r="L619" t="str">
            <v>Compte courant amap-autos</v>
          </cell>
          <cell r="M619">
            <v>872273.77</v>
          </cell>
          <cell r="N619">
            <v>1062201.96</v>
          </cell>
          <cell r="O619">
            <v>1173575.33</v>
          </cell>
        </row>
        <row r="620">
          <cell r="G620">
            <v>45550000</v>
          </cell>
          <cell r="H620" t="str">
            <v>45550</v>
          </cell>
          <cell r="I620" t="str">
            <v>4555</v>
          </cell>
          <cell r="J620" t="str">
            <v>455</v>
          </cell>
          <cell r="K620" t="str">
            <v>45</v>
          </cell>
          <cell r="L620" t="str">
            <v>Compte courant amap-autos</v>
          </cell>
          <cell r="M620">
            <v>872273.77</v>
          </cell>
          <cell r="N620">
            <v>1062201.96</v>
          </cell>
          <cell r="O620">
            <v>1173575.33</v>
          </cell>
        </row>
        <row r="621">
          <cell r="G621">
            <v>45550000</v>
          </cell>
          <cell r="H621" t="str">
            <v>45550</v>
          </cell>
          <cell r="I621" t="str">
            <v>4555</v>
          </cell>
          <cell r="J621" t="str">
            <v>455</v>
          </cell>
          <cell r="K621" t="str">
            <v>45</v>
          </cell>
          <cell r="L621" t="str">
            <v>Compte courant amap-autos</v>
          </cell>
          <cell r="M621">
            <v>872273.77</v>
          </cell>
          <cell r="N621">
            <v>1062201.96</v>
          </cell>
          <cell r="O621">
            <v>1173575.33</v>
          </cell>
        </row>
        <row r="622">
          <cell r="G622">
            <v>45550000</v>
          </cell>
          <cell r="H622" t="str">
            <v>45550</v>
          </cell>
          <cell r="I622" t="str">
            <v>4555</v>
          </cell>
          <cell r="J622" t="str">
            <v>455</v>
          </cell>
          <cell r="K622" t="str">
            <v>45</v>
          </cell>
          <cell r="L622" t="str">
            <v>Compte courant amap-autos</v>
          </cell>
          <cell r="M622">
            <v>872273.77</v>
          </cell>
          <cell r="N622">
            <v>1062201.96</v>
          </cell>
          <cell r="O622">
            <v>1173575.33</v>
          </cell>
        </row>
        <row r="623">
          <cell r="G623">
            <v>45580000</v>
          </cell>
          <cell r="H623" t="str">
            <v>45580</v>
          </cell>
          <cell r="I623" t="str">
            <v>4558</v>
          </cell>
          <cell r="J623" t="str">
            <v>455</v>
          </cell>
          <cell r="K623" t="str">
            <v>45</v>
          </cell>
          <cell r="L623" t="str">
            <v>Inter.courus s/c.cour.associes</v>
          </cell>
          <cell r="M623">
            <v>-21509.759999999998</v>
          </cell>
          <cell r="N623">
            <v>-16577.900000000001</v>
          </cell>
          <cell r="O623">
            <v>0</v>
          </cell>
        </row>
        <row r="624">
          <cell r="G624">
            <v>45580000</v>
          </cell>
          <cell r="H624" t="str">
            <v>45580</v>
          </cell>
          <cell r="I624" t="str">
            <v>4558</v>
          </cell>
          <cell r="J624" t="str">
            <v>455</v>
          </cell>
          <cell r="K624" t="str">
            <v>45</v>
          </cell>
          <cell r="L624" t="str">
            <v>Inter.courus s/c.cour.associes</v>
          </cell>
          <cell r="M624">
            <v>-21509.759999999998</v>
          </cell>
          <cell r="N624">
            <v>-16577.900000000001</v>
          </cell>
          <cell r="O624">
            <v>0</v>
          </cell>
        </row>
        <row r="625">
          <cell r="G625">
            <v>45700000</v>
          </cell>
          <cell r="H625" t="str">
            <v>45700</v>
          </cell>
          <cell r="I625" t="str">
            <v>4570</v>
          </cell>
          <cell r="J625" t="str">
            <v>457</v>
          </cell>
          <cell r="K625" t="str">
            <v>45</v>
          </cell>
          <cell r="L625" t="str">
            <v>Associes / dividendes a payer</v>
          </cell>
          <cell r="M625">
            <v>0</v>
          </cell>
          <cell r="N625">
            <v>61659.75</v>
          </cell>
          <cell r="O625">
            <v>-1720737</v>
          </cell>
        </row>
        <row r="626">
          <cell r="G626">
            <v>45700000</v>
          </cell>
          <cell r="H626" t="str">
            <v>45700</v>
          </cell>
          <cell r="I626" t="str">
            <v>4570</v>
          </cell>
          <cell r="J626" t="str">
            <v>457</v>
          </cell>
          <cell r="K626" t="str">
            <v>45</v>
          </cell>
          <cell r="L626" t="str">
            <v>Associes / dividendes a payer</v>
          </cell>
          <cell r="M626">
            <v>0</v>
          </cell>
          <cell r="N626">
            <v>61659.75</v>
          </cell>
          <cell r="O626">
            <v>-1720737</v>
          </cell>
        </row>
        <row r="627">
          <cell r="G627">
            <v>45700000</v>
          </cell>
          <cell r="H627" t="str">
            <v>45700</v>
          </cell>
          <cell r="I627" t="str">
            <v>4570</v>
          </cell>
          <cell r="J627" t="str">
            <v>457</v>
          </cell>
          <cell r="K627" t="str">
            <v>45</v>
          </cell>
          <cell r="L627" t="str">
            <v>Associes / dividendes a payer</v>
          </cell>
          <cell r="M627">
            <v>0</v>
          </cell>
          <cell r="N627">
            <v>61659.75</v>
          </cell>
          <cell r="O627">
            <v>-1720737</v>
          </cell>
        </row>
        <row r="628">
          <cell r="G628">
            <v>46710100</v>
          </cell>
          <cell r="H628" t="str">
            <v>46710</v>
          </cell>
          <cell r="I628" t="str">
            <v>4671</v>
          </cell>
          <cell r="J628" t="str">
            <v>467</v>
          </cell>
          <cell r="K628" t="str">
            <v>46</v>
          </cell>
          <cell r="L628" t="str">
            <v>Debiteur compte prorata</v>
          </cell>
          <cell r="M628">
            <v>28924.71</v>
          </cell>
          <cell r="N628">
            <v>28924.71</v>
          </cell>
          <cell r="O628">
            <v>28924.71</v>
          </cell>
        </row>
        <row r="629">
          <cell r="G629">
            <v>46710100</v>
          </cell>
          <cell r="H629" t="str">
            <v>46710</v>
          </cell>
          <cell r="I629" t="str">
            <v>4671</v>
          </cell>
          <cell r="J629" t="str">
            <v>467</v>
          </cell>
          <cell r="K629" t="str">
            <v>46</v>
          </cell>
          <cell r="L629" t="str">
            <v>Debiteur compte prorata</v>
          </cell>
          <cell r="M629">
            <v>28924.71</v>
          </cell>
          <cell r="N629">
            <v>28924.71</v>
          </cell>
          <cell r="O629">
            <v>28924.71</v>
          </cell>
        </row>
        <row r="630">
          <cell r="G630">
            <v>46710100</v>
          </cell>
          <cell r="H630" t="str">
            <v>46710</v>
          </cell>
          <cell r="I630" t="str">
            <v>4671</v>
          </cell>
          <cell r="J630" t="str">
            <v>467</v>
          </cell>
          <cell r="K630" t="str">
            <v>46</v>
          </cell>
          <cell r="L630" t="str">
            <v>Debiteur compte prorata</v>
          </cell>
          <cell r="M630">
            <v>28924.71</v>
          </cell>
          <cell r="N630">
            <v>28924.71</v>
          </cell>
          <cell r="O630">
            <v>28924.71</v>
          </cell>
        </row>
        <row r="631">
          <cell r="G631">
            <v>46710100</v>
          </cell>
          <cell r="H631" t="str">
            <v>46710</v>
          </cell>
          <cell r="I631" t="str">
            <v>4671</v>
          </cell>
          <cell r="J631" t="str">
            <v>467</v>
          </cell>
          <cell r="K631" t="str">
            <v>46</v>
          </cell>
          <cell r="L631" t="str">
            <v>Debiteur compte prorata</v>
          </cell>
          <cell r="M631">
            <v>28924.71</v>
          </cell>
          <cell r="N631">
            <v>28924.71</v>
          </cell>
          <cell r="O631">
            <v>28924.71</v>
          </cell>
        </row>
        <row r="632">
          <cell r="G632">
            <v>46720000</v>
          </cell>
          <cell r="H632" t="str">
            <v>46720</v>
          </cell>
          <cell r="I632" t="str">
            <v>4672</v>
          </cell>
          <cell r="J632" t="str">
            <v>467</v>
          </cell>
          <cell r="K632" t="str">
            <v>46</v>
          </cell>
          <cell r="L632" t="str">
            <v>Rm patrimoine</v>
          </cell>
          <cell r="M632">
            <v>6000</v>
          </cell>
          <cell r="N632">
            <v>11000</v>
          </cell>
          <cell r="O632">
            <v>14000</v>
          </cell>
        </row>
        <row r="633">
          <cell r="G633">
            <v>46720000</v>
          </cell>
          <cell r="H633" t="str">
            <v>46720</v>
          </cell>
          <cell r="I633" t="str">
            <v>4672</v>
          </cell>
          <cell r="J633" t="str">
            <v>467</v>
          </cell>
          <cell r="K633" t="str">
            <v>46</v>
          </cell>
          <cell r="L633" t="str">
            <v>Rm patrimoine</v>
          </cell>
          <cell r="M633">
            <v>6000</v>
          </cell>
          <cell r="N633">
            <v>11000</v>
          </cell>
          <cell r="O633">
            <v>14000</v>
          </cell>
        </row>
        <row r="634">
          <cell r="G634">
            <v>46720000</v>
          </cell>
          <cell r="H634" t="str">
            <v>46720</v>
          </cell>
          <cell r="I634" t="str">
            <v>4672</v>
          </cell>
          <cell r="J634" t="str">
            <v>467</v>
          </cell>
          <cell r="K634" t="str">
            <v>46</v>
          </cell>
          <cell r="L634" t="str">
            <v>Rm patrimoine</v>
          </cell>
          <cell r="M634">
            <v>6000</v>
          </cell>
          <cell r="N634">
            <v>11000</v>
          </cell>
          <cell r="O634">
            <v>14000</v>
          </cell>
        </row>
        <row r="635">
          <cell r="G635">
            <v>46720000</v>
          </cell>
          <cell r="H635" t="str">
            <v>46720</v>
          </cell>
          <cell r="I635" t="str">
            <v>4672</v>
          </cell>
          <cell r="J635" t="str">
            <v>467</v>
          </cell>
          <cell r="K635" t="str">
            <v>46</v>
          </cell>
          <cell r="L635" t="str">
            <v>Rm patrimoine</v>
          </cell>
          <cell r="M635">
            <v>6000</v>
          </cell>
          <cell r="N635">
            <v>11000</v>
          </cell>
          <cell r="O635">
            <v>14000</v>
          </cell>
        </row>
        <row r="636">
          <cell r="G636">
            <v>46740000</v>
          </cell>
          <cell r="H636" t="str">
            <v>46740</v>
          </cell>
          <cell r="I636" t="str">
            <v>4674</v>
          </cell>
          <cell r="J636" t="str">
            <v>467</v>
          </cell>
          <cell r="K636" t="str">
            <v>46</v>
          </cell>
          <cell r="L636" t="str">
            <v>Miromar</v>
          </cell>
          <cell r="M636">
            <v>3000</v>
          </cell>
          <cell r="N636">
            <v>3000</v>
          </cell>
          <cell r="O636">
            <v>5000</v>
          </cell>
        </row>
        <row r="637">
          <cell r="G637">
            <v>46740000</v>
          </cell>
          <cell r="H637" t="str">
            <v>46740</v>
          </cell>
          <cell r="I637" t="str">
            <v>4674</v>
          </cell>
          <cell r="J637" t="str">
            <v>467</v>
          </cell>
          <cell r="K637" t="str">
            <v>46</v>
          </cell>
          <cell r="L637" t="str">
            <v>Miromar</v>
          </cell>
          <cell r="M637">
            <v>3000</v>
          </cell>
          <cell r="N637">
            <v>3000</v>
          </cell>
          <cell r="O637">
            <v>5000</v>
          </cell>
        </row>
        <row r="638">
          <cell r="G638">
            <v>46740000</v>
          </cell>
          <cell r="H638" t="str">
            <v>46740</v>
          </cell>
          <cell r="I638" t="str">
            <v>4674</v>
          </cell>
          <cell r="J638" t="str">
            <v>467</v>
          </cell>
          <cell r="K638" t="str">
            <v>46</v>
          </cell>
          <cell r="L638" t="str">
            <v>Miromar</v>
          </cell>
          <cell r="M638">
            <v>3000</v>
          </cell>
          <cell r="N638">
            <v>3000</v>
          </cell>
          <cell r="O638">
            <v>5000</v>
          </cell>
        </row>
        <row r="639">
          <cell r="G639">
            <v>46740000</v>
          </cell>
          <cell r="H639" t="str">
            <v>46740</v>
          </cell>
          <cell r="I639" t="str">
            <v>4674</v>
          </cell>
          <cell r="J639" t="str">
            <v>467</v>
          </cell>
          <cell r="K639" t="str">
            <v>46</v>
          </cell>
          <cell r="L639" t="str">
            <v>Miromar</v>
          </cell>
          <cell r="M639">
            <v>3000</v>
          </cell>
          <cell r="N639">
            <v>3000</v>
          </cell>
          <cell r="O639">
            <v>5000</v>
          </cell>
        </row>
        <row r="640">
          <cell r="G640">
            <v>48600000</v>
          </cell>
          <cell r="H640" t="str">
            <v>48600</v>
          </cell>
          <cell r="I640" t="str">
            <v>4860</v>
          </cell>
          <cell r="J640" t="str">
            <v>486</v>
          </cell>
          <cell r="K640" t="str">
            <v>48</v>
          </cell>
          <cell r="L640" t="str">
            <v>Charges constatees d'avance</v>
          </cell>
          <cell r="M640">
            <v>154747.65</v>
          </cell>
          <cell r="N640">
            <v>128552.65</v>
          </cell>
          <cell r="O640">
            <v>0</v>
          </cell>
        </row>
        <row r="641">
          <cell r="G641">
            <v>48600000</v>
          </cell>
          <cell r="H641" t="str">
            <v>48600</v>
          </cell>
          <cell r="I641" t="str">
            <v>4860</v>
          </cell>
          <cell r="J641" t="str">
            <v>486</v>
          </cell>
          <cell r="K641" t="str">
            <v>48</v>
          </cell>
          <cell r="L641" t="str">
            <v>Charges constatees d'avance</v>
          </cell>
          <cell r="M641">
            <v>154747.65</v>
          </cell>
          <cell r="N641">
            <v>128552.65</v>
          </cell>
          <cell r="O641">
            <v>0</v>
          </cell>
        </row>
        <row r="642">
          <cell r="G642">
            <v>48700000</v>
          </cell>
          <cell r="H642" t="str">
            <v>48700</v>
          </cell>
          <cell r="I642" t="str">
            <v>4870</v>
          </cell>
          <cell r="J642" t="str">
            <v>487</v>
          </cell>
          <cell r="K642" t="str">
            <v>48</v>
          </cell>
          <cell r="L642" t="str">
            <v>Produits constates d`avance</v>
          </cell>
          <cell r="M642">
            <v>-79255</v>
          </cell>
          <cell r="N642">
            <v>-75283</v>
          </cell>
          <cell r="O642">
            <v>0</v>
          </cell>
        </row>
        <row r="643">
          <cell r="G643">
            <v>48700000</v>
          </cell>
          <cell r="H643" t="str">
            <v>48700</v>
          </cell>
          <cell r="I643" t="str">
            <v>4870</v>
          </cell>
          <cell r="J643" t="str">
            <v>487</v>
          </cell>
          <cell r="K643" t="str">
            <v>48</v>
          </cell>
          <cell r="L643" t="str">
            <v>Produits constates d`avance</v>
          </cell>
          <cell r="M643">
            <v>-79255</v>
          </cell>
          <cell r="N643">
            <v>-75283</v>
          </cell>
          <cell r="O643">
            <v>0</v>
          </cell>
        </row>
        <row r="644">
          <cell r="G644">
            <v>49100000</v>
          </cell>
          <cell r="H644" t="str">
            <v>49100</v>
          </cell>
          <cell r="I644" t="str">
            <v>4910</v>
          </cell>
          <cell r="J644" t="str">
            <v>491</v>
          </cell>
          <cell r="K644" t="str">
            <v>49</v>
          </cell>
          <cell r="L644" t="str">
            <v>Provision clients douteux</v>
          </cell>
          <cell r="M644">
            <v>-116574.16</v>
          </cell>
          <cell r="N644">
            <v>-139190.70000000001</v>
          </cell>
          <cell r="O644">
            <v>0</v>
          </cell>
        </row>
        <row r="645">
          <cell r="G645">
            <v>49100000</v>
          </cell>
          <cell r="H645" t="str">
            <v>49100</v>
          </cell>
          <cell r="I645" t="str">
            <v>4910</v>
          </cell>
          <cell r="J645" t="str">
            <v>491</v>
          </cell>
          <cell r="K645" t="str">
            <v>49</v>
          </cell>
          <cell r="L645" t="str">
            <v>Provision clients douteux</v>
          </cell>
          <cell r="M645">
            <v>-116574.16</v>
          </cell>
          <cell r="N645">
            <v>-139190.70000000001</v>
          </cell>
          <cell r="O645">
            <v>0</v>
          </cell>
        </row>
        <row r="646">
          <cell r="G646">
            <v>50801200</v>
          </cell>
          <cell r="H646" t="str">
            <v>50801</v>
          </cell>
          <cell r="I646" t="str">
            <v>5080</v>
          </cell>
          <cell r="J646" t="str">
            <v>508</v>
          </cell>
          <cell r="K646" t="str">
            <v>50</v>
          </cell>
          <cell r="L646" t="str">
            <v>Obligations Morg Stan</v>
          </cell>
          <cell r="M646">
            <v>0</v>
          </cell>
          <cell r="N646">
            <v>200000</v>
          </cell>
          <cell r="O646">
            <v>200000</v>
          </cell>
        </row>
        <row r="647">
          <cell r="G647">
            <v>50801200</v>
          </cell>
          <cell r="H647" t="str">
            <v>50801</v>
          </cell>
          <cell r="I647" t="str">
            <v>5080</v>
          </cell>
          <cell r="J647" t="str">
            <v>508</v>
          </cell>
          <cell r="K647" t="str">
            <v>50</v>
          </cell>
          <cell r="L647" t="str">
            <v>Obligations Morg Stan</v>
          </cell>
          <cell r="M647">
            <v>0</v>
          </cell>
          <cell r="N647">
            <v>200000</v>
          </cell>
          <cell r="O647">
            <v>200000</v>
          </cell>
        </row>
        <row r="648">
          <cell r="G648">
            <v>50801200</v>
          </cell>
          <cell r="H648" t="str">
            <v>50801</v>
          </cell>
          <cell r="I648" t="str">
            <v>5080</v>
          </cell>
          <cell r="J648" t="str">
            <v>508</v>
          </cell>
          <cell r="K648" t="str">
            <v>50</v>
          </cell>
          <cell r="L648" t="str">
            <v>Obligations Morg Stan</v>
          </cell>
          <cell r="M648">
            <v>0</v>
          </cell>
          <cell r="N648">
            <v>200000</v>
          </cell>
          <cell r="O648">
            <v>200000</v>
          </cell>
        </row>
        <row r="649">
          <cell r="G649">
            <v>50840100</v>
          </cell>
          <cell r="H649" t="str">
            <v>50840</v>
          </cell>
          <cell r="I649" t="str">
            <v>5084</v>
          </cell>
          <cell r="J649" t="str">
            <v>508</v>
          </cell>
          <cell r="K649" t="str">
            <v>50</v>
          </cell>
          <cell r="L649" t="str">
            <v>B.cap.generali valeur securite</v>
          </cell>
          <cell r="M649">
            <v>762245.09</v>
          </cell>
          <cell r="N649">
            <v>762245.09</v>
          </cell>
          <cell r="O649">
            <v>762245.09</v>
          </cell>
        </row>
        <row r="650">
          <cell r="G650">
            <v>50840100</v>
          </cell>
          <cell r="H650" t="str">
            <v>50840</v>
          </cell>
          <cell r="I650" t="str">
            <v>5084</v>
          </cell>
          <cell r="J650" t="str">
            <v>508</v>
          </cell>
          <cell r="K650" t="str">
            <v>50</v>
          </cell>
          <cell r="L650" t="str">
            <v>B.cap.generali valeur securite</v>
          </cell>
          <cell r="M650">
            <v>762245.09</v>
          </cell>
          <cell r="N650">
            <v>762245.09</v>
          </cell>
          <cell r="O650">
            <v>762245.09</v>
          </cell>
        </row>
        <row r="651">
          <cell r="G651">
            <v>50840100</v>
          </cell>
          <cell r="H651" t="str">
            <v>50840</v>
          </cell>
          <cell r="I651" t="str">
            <v>5084</v>
          </cell>
          <cell r="J651" t="str">
            <v>508</v>
          </cell>
          <cell r="K651" t="str">
            <v>50</v>
          </cell>
          <cell r="L651" t="str">
            <v>B.cap.generali valeur securite</v>
          </cell>
          <cell r="M651">
            <v>762245.09</v>
          </cell>
          <cell r="N651">
            <v>762245.09</v>
          </cell>
          <cell r="O651">
            <v>762245.09</v>
          </cell>
        </row>
        <row r="652">
          <cell r="G652">
            <v>50840100</v>
          </cell>
          <cell r="H652" t="str">
            <v>50840</v>
          </cell>
          <cell r="I652" t="str">
            <v>5084</v>
          </cell>
          <cell r="J652" t="str">
            <v>508</v>
          </cell>
          <cell r="K652" t="str">
            <v>50</v>
          </cell>
          <cell r="L652" t="str">
            <v>B.cap.generali valeur securite</v>
          </cell>
          <cell r="M652">
            <v>762245.09</v>
          </cell>
          <cell r="N652">
            <v>762245.09</v>
          </cell>
          <cell r="O652">
            <v>762245.09</v>
          </cell>
        </row>
        <row r="653">
          <cell r="G653">
            <v>50870000</v>
          </cell>
          <cell r="H653" t="str">
            <v>50870</v>
          </cell>
          <cell r="I653" t="str">
            <v>5087</v>
          </cell>
          <cell r="J653" t="str">
            <v>508</v>
          </cell>
          <cell r="K653" t="str">
            <v>50</v>
          </cell>
          <cell r="L653" t="str">
            <v>Interets courus a recevoir</v>
          </cell>
          <cell r="M653">
            <v>826878.15</v>
          </cell>
          <cell r="N653">
            <v>862754.91</v>
          </cell>
          <cell r="O653">
            <v>891056.04</v>
          </cell>
        </row>
        <row r="654">
          <cell r="G654">
            <v>50870000</v>
          </cell>
          <cell r="H654" t="str">
            <v>50870</v>
          </cell>
          <cell r="I654" t="str">
            <v>5087</v>
          </cell>
          <cell r="J654" t="str">
            <v>508</v>
          </cell>
          <cell r="K654" t="str">
            <v>50</v>
          </cell>
          <cell r="L654" t="str">
            <v>Interets courus a recevoir</v>
          </cell>
          <cell r="M654">
            <v>826878.15</v>
          </cell>
          <cell r="N654">
            <v>862754.91</v>
          </cell>
          <cell r="O654">
            <v>891056.04</v>
          </cell>
        </row>
        <row r="655">
          <cell r="G655">
            <v>50870000</v>
          </cell>
          <cell r="H655" t="str">
            <v>50870</v>
          </cell>
          <cell r="I655" t="str">
            <v>5087</v>
          </cell>
          <cell r="J655" t="str">
            <v>508</v>
          </cell>
          <cell r="K655" t="str">
            <v>50</v>
          </cell>
          <cell r="L655" t="str">
            <v>Interets courus a recevoir</v>
          </cell>
          <cell r="M655">
            <v>826878.15</v>
          </cell>
          <cell r="N655">
            <v>862754.91</v>
          </cell>
          <cell r="O655">
            <v>891056.04</v>
          </cell>
        </row>
        <row r="656">
          <cell r="G656">
            <v>50870000</v>
          </cell>
          <cell r="H656" t="str">
            <v>50870</v>
          </cell>
          <cell r="I656" t="str">
            <v>5087</v>
          </cell>
          <cell r="J656" t="str">
            <v>508</v>
          </cell>
          <cell r="K656" t="str">
            <v>50</v>
          </cell>
          <cell r="L656" t="str">
            <v>Interets courus a recevoir</v>
          </cell>
          <cell r="M656">
            <v>826878.15</v>
          </cell>
          <cell r="N656">
            <v>862754.91</v>
          </cell>
          <cell r="O656">
            <v>891056.04</v>
          </cell>
        </row>
        <row r="657">
          <cell r="G657">
            <v>51201300</v>
          </cell>
          <cell r="H657" t="str">
            <v>51201</v>
          </cell>
          <cell r="I657" t="str">
            <v>5120</v>
          </cell>
          <cell r="J657" t="str">
            <v>512</v>
          </cell>
          <cell r="K657" t="str">
            <v>51</v>
          </cell>
          <cell r="L657" t="str">
            <v>C.m.d.p. bartholdi holding</v>
          </cell>
          <cell r="M657">
            <v>542990.13</v>
          </cell>
          <cell r="N657">
            <v>774901.55</v>
          </cell>
          <cell r="O657">
            <v>2074433.48</v>
          </cell>
        </row>
        <row r="658">
          <cell r="G658">
            <v>51201300</v>
          </cell>
          <cell r="H658" t="str">
            <v>51201</v>
          </cell>
          <cell r="I658" t="str">
            <v>5120</v>
          </cell>
          <cell r="J658" t="str">
            <v>512</v>
          </cell>
          <cell r="K658" t="str">
            <v>51</v>
          </cell>
          <cell r="L658" t="str">
            <v>C.m.d.p. bartholdi holding</v>
          </cell>
          <cell r="M658">
            <v>542990.13</v>
          </cell>
          <cell r="N658">
            <v>774901.55</v>
          </cell>
          <cell r="O658">
            <v>2074433.48</v>
          </cell>
        </row>
        <row r="659">
          <cell r="G659">
            <v>51201300</v>
          </cell>
          <cell r="H659" t="str">
            <v>51201</v>
          </cell>
          <cell r="I659" t="str">
            <v>5120</v>
          </cell>
          <cell r="J659" t="str">
            <v>512</v>
          </cell>
          <cell r="K659" t="str">
            <v>51</v>
          </cell>
          <cell r="L659" t="str">
            <v>C.m.d.p. bartholdi holding</v>
          </cell>
          <cell r="M659">
            <v>542990.13</v>
          </cell>
          <cell r="N659">
            <v>774901.55</v>
          </cell>
          <cell r="O659">
            <v>2074433.48</v>
          </cell>
        </row>
        <row r="660">
          <cell r="G660">
            <v>51201300</v>
          </cell>
          <cell r="H660" t="str">
            <v>51201</v>
          </cell>
          <cell r="I660" t="str">
            <v>5120</v>
          </cell>
          <cell r="J660" t="str">
            <v>512</v>
          </cell>
          <cell r="K660" t="str">
            <v>51</v>
          </cell>
          <cell r="L660" t="str">
            <v>C.m.d.p. bartholdi holding</v>
          </cell>
          <cell r="M660">
            <v>542990.13</v>
          </cell>
          <cell r="N660">
            <v>774901.55</v>
          </cell>
          <cell r="O660">
            <v>2074433.48</v>
          </cell>
        </row>
        <row r="661">
          <cell r="G661">
            <v>51202800</v>
          </cell>
          <cell r="H661" t="str">
            <v>51202</v>
          </cell>
          <cell r="I661" t="str">
            <v>5120</v>
          </cell>
          <cell r="J661" t="str">
            <v>512</v>
          </cell>
          <cell r="K661" t="str">
            <v>51</v>
          </cell>
          <cell r="L661" t="str">
            <v>Banque de l'economie ccm</v>
          </cell>
          <cell r="M661">
            <v>2192.7399999999998</v>
          </cell>
          <cell r="N661">
            <v>2192.7399999999998</v>
          </cell>
          <cell r="O661">
            <v>2192.7399999999998</v>
          </cell>
        </row>
        <row r="662">
          <cell r="G662">
            <v>51202800</v>
          </cell>
          <cell r="H662" t="str">
            <v>51202</v>
          </cell>
          <cell r="I662" t="str">
            <v>5120</v>
          </cell>
          <cell r="J662" t="str">
            <v>512</v>
          </cell>
          <cell r="K662" t="str">
            <v>51</v>
          </cell>
          <cell r="L662" t="str">
            <v>Banque de l'economie ccm</v>
          </cell>
          <cell r="M662">
            <v>2192.7399999999998</v>
          </cell>
          <cell r="N662">
            <v>2192.7399999999998</v>
          </cell>
          <cell r="O662">
            <v>2192.7399999999998</v>
          </cell>
        </row>
        <row r="663">
          <cell r="G663">
            <v>51202800</v>
          </cell>
          <cell r="H663" t="str">
            <v>51202</v>
          </cell>
          <cell r="I663" t="str">
            <v>5120</v>
          </cell>
          <cell r="J663" t="str">
            <v>512</v>
          </cell>
          <cell r="K663" t="str">
            <v>51</v>
          </cell>
          <cell r="L663" t="str">
            <v>Banque de l'economie ccm</v>
          </cell>
          <cell r="M663">
            <v>2192.7399999999998</v>
          </cell>
          <cell r="N663">
            <v>2192.7399999999998</v>
          </cell>
          <cell r="O663">
            <v>2192.7399999999998</v>
          </cell>
        </row>
        <row r="664">
          <cell r="G664">
            <v>51202800</v>
          </cell>
          <cell r="H664" t="str">
            <v>51202</v>
          </cell>
          <cell r="I664" t="str">
            <v>5120</v>
          </cell>
          <cell r="J664" t="str">
            <v>512</v>
          </cell>
          <cell r="K664" t="str">
            <v>51</v>
          </cell>
          <cell r="L664" t="str">
            <v>Banque de l'economie ccm</v>
          </cell>
          <cell r="M664">
            <v>2192.7399999999998</v>
          </cell>
          <cell r="N664">
            <v>2192.7399999999998</v>
          </cell>
          <cell r="O664">
            <v>2192.7399999999998</v>
          </cell>
        </row>
        <row r="665">
          <cell r="G665">
            <v>51203000</v>
          </cell>
          <cell r="H665" t="str">
            <v>51203</v>
          </cell>
          <cell r="I665" t="str">
            <v>5120</v>
          </cell>
          <cell r="J665" t="str">
            <v>512</v>
          </cell>
          <cell r="K665" t="str">
            <v>51</v>
          </cell>
          <cell r="L665" t="str">
            <v>Banque crédit mutuel</v>
          </cell>
          <cell r="M665">
            <v>650350.32999999996</v>
          </cell>
          <cell r="N665">
            <v>715674.93</v>
          </cell>
          <cell r="O665">
            <v>845229.86</v>
          </cell>
        </row>
        <row r="666">
          <cell r="G666">
            <v>51203000</v>
          </cell>
          <cell r="H666" t="str">
            <v>51203</v>
          </cell>
          <cell r="I666" t="str">
            <v>5120</v>
          </cell>
          <cell r="J666" t="str">
            <v>512</v>
          </cell>
          <cell r="K666" t="str">
            <v>51</v>
          </cell>
          <cell r="L666" t="str">
            <v>Banque crédit mutuel</v>
          </cell>
          <cell r="M666">
            <v>650350.32999999996</v>
          </cell>
          <cell r="N666">
            <v>715674.93</v>
          </cell>
          <cell r="O666">
            <v>845229.86</v>
          </cell>
        </row>
        <row r="667">
          <cell r="G667">
            <v>51203000</v>
          </cell>
          <cell r="H667" t="str">
            <v>51203</v>
          </cell>
          <cell r="I667" t="str">
            <v>5120</v>
          </cell>
          <cell r="J667" t="str">
            <v>512</v>
          </cell>
          <cell r="K667" t="str">
            <v>51</v>
          </cell>
          <cell r="L667" t="str">
            <v>Banque crédit mutuel</v>
          </cell>
          <cell r="M667">
            <v>650350.32999999996</v>
          </cell>
          <cell r="N667">
            <v>715674.93</v>
          </cell>
          <cell r="O667">
            <v>845229.86</v>
          </cell>
        </row>
        <row r="668">
          <cell r="G668">
            <v>51203000</v>
          </cell>
          <cell r="H668" t="str">
            <v>51203</v>
          </cell>
          <cell r="I668" t="str">
            <v>5120</v>
          </cell>
          <cell r="J668" t="str">
            <v>512</v>
          </cell>
          <cell r="K668" t="str">
            <v>51</v>
          </cell>
          <cell r="L668" t="str">
            <v>Banque crédit mutuel</v>
          </cell>
          <cell r="M668">
            <v>650350.32999999996</v>
          </cell>
          <cell r="N668">
            <v>715674.93</v>
          </cell>
          <cell r="O668">
            <v>845229.86</v>
          </cell>
        </row>
        <row r="669">
          <cell r="G669">
            <v>51204000</v>
          </cell>
          <cell r="H669" t="str">
            <v>51204</v>
          </cell>
          <cell r="I669" t="str">
            <v>5120</v>
          </cell>
          <cell r="J669" t="str">
            <v>512</v>
          </cell>
          <cell r="K669" t="str">
            <v>51</v>
          </cell>
          <cell r="L669" t="str">
            <v>BNP 3050918</v>
          </cell>
          <cell r="M669">
            <v>7500</v>
          </cell>
          <cell r="N669">
            <v>1664631.27</v>
          </cell>
          <cell r="O669">
            <v>970999.36</v>
          </cell>
        </row>
        <row r="670">
          <cell r="G670">
            <v>51204000</v>
          </cell>
          <cell r="H670" t="str">
            <v>51204</v>
          </cell>
          <cell r="I670" t="str">
            <v>5120</v>
          </cell>
          <cell r="J670" t="str">
            <v>512</v>
          </cell>
          <cell r="K670" t="str">
            <v>51</v>
          </cell>
          <cell r="L670" t="str">
            <v>BNP 3050918</v>
          </cell>
          <cell r="M670">
            <v>7500</v>
          </cell>
          <cell r="N670">
            <v>1664631.27</v>
          </cell>
          <cell r="O670">
            <v>970999.36</v>
          </cell>
        </row>
        <row r="671">
          <cell r="G671">
            <v>51204000</v>
          </cell>
          <cell r="H671" t="str">
            <v>51204</v>
          </cell>
          <cell r="I671" t="str">
            <v>5120</v>
          </cell>
          <cell r="J671" t="str">
            <v>512</v>
          </cell>
          <cell r="K671" t="str">
            <v>51</v>
          </cell>
          <cell r="L671" t="str">
            <v>BNP 3050918</v>
          </cell>
          <cell r="M671">
            <v>7500</v>
          </cell>
          <cell r="N671">
            <v>1664631.27</v>
          </cell>
          <cell r="O671">
            <v>970999.36</v>
          </cell>
        </row>
        <row r="672">
          <cell r="G672">
            <v>51204000</v>
          </cell>
          <cell r="H672" t="str">
            <v>51204</v>
          </cell>
          <cell r="I672" t="str">
            <v>5120</v>
          </cell>
          <cell r="J672" t="str">
            <v>512</v>
          </cell>
          <cell r="K672" t="str">
            <v>51</v>
          </cell>
          <cell r="L672" t="str">
            <v>BNP 3050918</v>
          </cell>
          <cell r="M672">
            <v>7500</v>
          </cell>
          <cell r="N672">
            <v>1664631.27</v>
          </cell>
          <cell r="O672">
            <v>970999.36</v>
          </cell>
        </row>
        <row r="673">
          <cell r="G673">
            <v>60400000</v>
          </cell>
          <cell r="H673" t="str">
            <v>60400</v>
          </cell>
          <cell r="I673" t="str">
            <v>6040</v>
          </cell>
          <cell r="J673" t="str">
            <v>604</v>
          </cell>
          <cell r="K673" t="str">
            <v>60</v>
          </cell>
          <cell r="L673" t="str">
            <v>Achats d'Ã©tudes et prestations</v>
          </cell>
          <cell r="M673">
            <v>336.59</v>
          </cell>
          <cell r="N673">
            <v>0</v>
          </cell>
          <cell r="O673">
            <v>0</v>
          </cell>
        </row>
        <row r="674">
          <cell r="G674">
            <v>60611000</v>
          </cell>
          <cell r="H674" t="str">
            <v>60611</v>
          </cell>
          <cell r="I674" t="str">
            <v>6061</v>
          </cell>
          <cell r="J674" t="str">
            <v>606</v>
          </cell>
          <cell r="K674" t="str">
            <v>60</v>
          </cell>
          <cell r="L674" t="str">
            <v>Eau (Chantier HORDIS)</v>
          </cell>
          <cell r="M674">
            <v>554.65</v>
          </cell>
          <cell r="N674">
            <v>0</v>
          </cell>
          <cell r="O674">
            <v>-213.47</v>
          </cell>
        </row>
        <row r="675">
          <cell r="G675">
            <v>60611000</v>
          </cell>
          <cell r="H675" t="str">
            <v>60611</v>
          </cell>
          <cell r="I675" t="str">
            <v>6061</v>
          </cell>
          <cell r="J675" t="str">
            <v>606</v>
          </cell>
          <cell r="K675" t="str">
            <v>60</v>
          </cell>
          <cell r="L675" t="str">
            <v>Eau (Chantier HORDIS)</v>
          </cell>
          <cell r="M675">
            <v>554.65</v>
          </cell>
          <cell r="N675">
            <v>0</v>
          </cell>
          <cell r="O675">
            <v>-213.47</v>
          </cell>
        </row>
        <row r="676">
          <cell r="G676">
            <v>60612000</v>
          </cell>
          <cell r="H676" t="str">
            <v>60612</v>
          </cell>
          <cell r="I676" t="str">
            <v>6061</v>
          </cell>
          <cell r="J676" t="str">
            <v>606</v>
          </cell>
          <cell r="K676" t="str">
            <v>60</v>
          </cell>
          <cell r="L676" t="str">
            <v>Electricité</v>
          </cell>
          <cell r="M676">
            <v>947.23</v>
          </cell>
          <cell r="N676">
            <v>1591.99</v>
          </cell>
          <cell r="O676">
            <v>843.07</v>
          </cell>
        </row>
        <row r="677">
          <cell r="G677">
            <v>60612000</v>
          </cell>
          <cell r="H677" t="str">
            <v>60612</v>
          </cell>
          <cell r="I677" t="str">
            <v>6061</v>
          </cell>
          <cell r="J677" t="str">
            <v>606</v>
          </cell>
          <cell r="K677" t="str">
            <v>60</v>
          </cell>
          <cell r="L677" t="str">
            <v>Electricité</v>
          </cell>
          <cell r="M677">
            <v>947.23</v>
          </cell>
          <cell r="N677">
            <v>1591.99</v>
          </cell>
          <cell r="O677">
            <v>843.07</v>
          </cell>
        </row>
        <row r="678">
          <cell r="G678">
            <v>60612000</v>
          </cell>
          <cell r="H678" t="str">
            <v>60612</v>
          </cell>
          <cell r="I678" t="str">
            <v>6061</v>
          </cell>
          <cell r="J678" t="str">
            <v>606</v>
          </cell>
          <cell r="K678" t="str">
            <v>60</v>
          </cell>
          <cell r="L678" t="str">
            <v>Electricité</v>
          </cell>
          <cell r="M678">
            <v>947.23</v>
          </cell>
          <cell r="N678">
            <v>1591.99</v>
          </cell>
          <cell r="O678">
            <v>843.07</v>
          </cell>
        </row>
        <row r="679">
          <cell r="G679">
            <v>60613000</v>
          </cell>
          <cell r="H679" t="str">
            <v>60613</v>
          </cell>
          <cell r="I679" t="str">
            <v>6061</v>
          </cell>
          <cell r="J679" t="str">
            <v>606</v>
          </cell>
          <cell r="K679" t="str">
            <v>60</v>
          </cell>
          <cell r="L679" t="str">
            <v>Electricité HORDIS</v>
          </cell>
          <cell r="M679">
            <v>938.62</v>
          </cell>
          <cell r="N679">
            <v>0</v>
          </cell>
          <cell r="O679">
            <v>0</v>
          </cell>
        </row>
        <row r="680">
          <cell r="G680">
            <v>60613100</v>
          </cell>
          <cell r="H680" t="str">
            <v>60613</v>
          </cell>
          <cell r="I680" t="str">
            <v>6061</v>
          </cell>
          <cell r="J680" t="str">
            <v>606</v>
          </cell>
          <cell r="K680" t="str">
            <v>60</v>
          </cell>
          <cell r="L680" t="str">
            <v>Gaz</v>
          </cell>
          <cell r="M680">
            <v>0</v>
          </cell>
          <cell r="N680">
            <v>277.22000000000003</v>
          </cell>
          <cell r="O680">
            <v>376.83</v>
          </cell>
        </row>
        <row r="681">
          <cell r="G681">
            <v>60613100</v>
          </cell>
          <cell r="H681" t="str">
            <v>60613</v>
          </cell>
          <cell r="I681" t="str">
            <v>6061</v>
          </cell>
          <cell r="J681" t="str">
            <v>606</v>
          </cell>
          <cell r="K681" t="str">
            <v>60</v>
          </cell>
          <cell r="L681" t="str">
            <v>Gaz</v>
          </cell>
          <cell r="M681">
            <v>0</v>
          </cell>
          <cell r="N681">
            <v>277.22000000000003</v>
          </cell>
          <cell r="O681">
            <v>376.83</v>
          </cell>
        </row>
        <row r="682">
          <cell r="G682">
            <v>60614000</v>
          </cell>
          <cell r="H682" t="str">
            <v>60614</v>
          </cell>
          <cell r="I682" t="str">
            <v>6061</v>
          </cell>
          <cell r="J682" t="str">
            <v>606</v>
          </cell>
          <cell r="K682" t="str">
            <v>60</v>
          </cell>
          <cell r="L682" t="str">
            <v>Fournitures carburant</v>
          </cell>
          <cell r="M682">
            <v>469.47</v>
          </cell>
          <cell r="N682">
            <v>1646.68</v>
          </cell>
          <cell r="O682">
            <v>680</v>
          </cell>
        </row>
        <row r="683">
          <cell r="G683">
            <v>60614000</v>
          </cell>
          <cell r="H683" t="str">
            <v>60614</v>
          </cell>
          <cell r="I683" t="str">
            <v>6061</v>
          </cell>
          <cell r="J683" t="str">
            <v>606</v>
          </cell>
          <cell r="K683" t="str">
            <v>60</v>
          </cell>
          <cell r="L683" t="str">
            <v>Fournitures carburant</v>
          </cell>
          <cell r="M683">
            <v>469.47</v>
          </cell>
          <cell r="N683">
            <v>1646.68</v>
          </cell>
          <cell r="O683">
            <v>680</v>
          </cell>
        </row>
        <row r="684">
          <cell r="G684">
            <v>60614000</v>
          </cell>
          <cell r="H684" t="str">
            <v>60614</v>
          </cell>
          <cell r="I684" t="str">
            <v>6061</v>
          </cell>
          <cell r="J684" t="str">
            <v>606</v>
          </cell>
          <cell r="K684" t="str">
            <v>60</v>
          </cell>
          <cell r="L684" t="str">
            <v>Fournitures carburant</v>
          </cell>
          <cell r="M684">
            <v>469.47</v>
          </cell>
          <cell r="N684">
            <v>1646.68</v>
          </cell>
          <cell r="O684">
            <v>680</v>
          </cell>
        </row>
        <row r="685">
          <cell r="G685">
            <v>60632000</v>
          </cell>
          <cell r="H685" t="str">
            <v>60632</v>
          </cell>
          <cell r="I685" t="str">
            <v>6063</v>
          </cell>
          <cell r="J685" t="str">
            <v>606</v>
          </cell>
          <cell r="K685" t="str">
            <v>60</v>
          </cell>
          <cell r="L685" t="str">
            <v>Petit outillage et équipements</v>
          </cell>
          <cell r="M685">
            <v>4112.63</v>
          </cell>
          <cell r="N685">
            <v>4667.6099999999997</v>
          </cell>
          <cell r="O685">
            <v>423.93</v>
          </cell>
        </row>
        <row r="686">
          <cell r="G686">
            <v>60632000</v>
          </cell>
          <cell r="H686" t="str">
            <v>60632</v>
          </cell>
          <cell r="I686" t="str">
            <v>6063</v>
          </cell>
          <cell r="J686" t="str">
            <v>606</v>
          </cell>
          <cell r="K686" t="str">
            <v>60</v>
          </cell>
          <cell r="L686" t="str">
            <v>Petit outillage et équipements</v>
          </cell>
          <cell r="M686">
            <v>4112.63</v>
          </cell>
          <cell r="N686">
            <v>4667.6099999999997</v>
          </cell>
          <cell r="O686">
            <v>423.93</v>
          </cell>
        </row>
        <row r="687">
          <cell r="G687">
            <v>60632000</v>
          </cell>
          <cell r="H687" t="str">
            <v>60632</v>
          </cell>
          <cell r="I687" t="str">
            <v>6063</v>
          </cell>
          <cell r="J687" t="str">
            <v>606</v>
          </cell>
          <cell r="K687" t="str">
            <v>60</v>
          </cell>
          <cell r="L687" t="str">
            <v>Petit outillage et équipements</v>
          </cell>
          <cell r="M687">
            <v>4112.63</v>
          </cell>
          <cell r="N687">
            <v>4667.6099999999997</v>
          </cell>
          <cell r="O687">
            <v>423.93</v>
          </cell>
        </row>
        <row r="688">
          <cell r="G688">
            <v>61352200</v>
          </cell>
          <cell r="H688" t="str">
            <v>61352</v>
          </cell>
          <cell r="I688" t="str">
            <v>6135</v>
          </cell>
          <cell r="J688" t="str">
            <v>613</v>
          </cell>
          <cell r="K688" t="str">
            <v>61</v>
          </cell>
          <cell r="L688" t="str">
            <v>Télé-surveillance IRIS</v>
          </cell>
          <cell r="M688">
            <v>321.27</v>
          </cell>
          <cell r="N688">
            <v>434.5</v>
          </cell>
          <cell r="O688">
            <v>550.83000000000004</v>
          </cell>
        </row>
        <row r="689">
          <cell r="G689">
            <v>61352200</v>
          </cell>
          <cell r="H689" t="str">
            <v>61352</v>
          </cell>
          <cell r="I689" t="str">
            <v>6135</v>
          </cell>
          <cell r="J689" t="str">
            <v>613</v>
          </cell>
          <cell r="K689" t="str">
            <v>61</v>
          </cell>
          <cell r="L689" t="str">
            <v>Télé-surveillance IRIS</v>
          </cell>
          <cell r="M689">
            <v>321.27</v>
          </cell>
          <cell r="N689">
            <v>434.5</v>
          </cell>
          <cell r="O689">
            <v>550.83000000000004</v>
          </cell>
        </row>
        <row r="690">
          <cell r="G690">
            <v>61352200</v>
          </cell>
          <cell r="H690" t="str">
            <v>61352</v>
          </cell>
          <cell r="I690" t="str">
            <v>6135</v>
          </cell>
          <cell r="J690" t="str">
            <v>613</v>
          </cell>
          <cell r="K690" t="str">
            <v>61</v>
          </cell>
          <cell r="L690" t="str">
            <v>Télé-surveillance IRIS</v>
          </cell>
          <cell r="M690">
            <v>321.27</v>
          </cell>
          <cell r="N690">
            <v>434.5</v>
          </cell>
          <cell r="O690">
            <v>550.83000000000004</v>
          </cell>
        </row>
        <row r="691">
          <cell r="G691">
            <v>61352300</v>
          </cell>
          <cell r="H691" t="str">
            <v>61352</v>
          </cell>
          <cell r="I691" t="str">
            <v>6135</v>
          </cell>
          <cell r="J691" t="str">
            <v>613</v>
          </cell>
          <cell r="K691" t="str">
            <v>61</v>
          </cell>
          <cell r="L691" t="str">
            <v>Maintenance du matériel de surveill</v>
          </cell>
          <cell r="M691">
            <v>122.5</v>
          </cell>
          <cell r="N691">
            <v>736.84</v>
          </cell>
          <cell r="O691">
            <v>623.14</v>
          </cell>
        </row>
        <row r="692">
          <cell r="G692">
            <v>61352300</v>
          </cell>
          <cell r="H692" t="str">
            <v>61352</v>
          </cell>
          <cell r="I692" t="str">
            <v>6135</v>
          </cell>
          <cell r="J692" t="str">
            <v>613</v>
          </cell>
          <cell r="K692" t="str">
            <v>61</v>
          </cell>
          <cell r="L692" t="str">
            <v>Maintenance du matériel de surveill</v>
          </cell>
          <cell r="M692">
            <v>122.5</v>
          </cell>
          <cell r="N692">
            <v>736.84</v>
          </cell>
          <cell r="O692">
            <v>623.14</v>
          </cell>
        </row>
        <row r="693">
          <cell r="G693">
            <v>61352300</v>
          </cell>
          <cell r="H693" t="str">
            <v>61352</v>
          </cell>
          <cell r="I693" t="str">
            <v>6135</v>
          </cell>
          <cell r="J693" t="str">
            <v>613</v>
          </cell>
          <cell r="K693" t="str">
            <v>61</v>
          </cell>
          <cell r="L693" t="str">
            <v>Maintenance du matériel de surveill</v>
          </cell>
          <cell r="M693">
            <v>122.5</v>
          </cell>
          <cell r="N693">
            <v>736.84</v>
          </cell>
          <cell r="O693">
            <v>623.14</v>
          </cell>
        </row>
        <row r="694">
          <cell r="G694">
            <v>61354000</v>
          </cell>
          <cell r="H694" t="str">
            <v>61354</v>
          </cell>
          <cell r="I694" t="str">
            <v>6135</v>
          </cell>
          <cell r="J694" t="str">
            <v>613</v>
          </cell>
          <cell r="K694" t="str">
            <v>61</v>
          </cell>
          <cell r="L694" t="str">
            <v>Autres locations mobilieres</v>
          </cell>
          <cell r="M694">
            <v>0</v>
          </cell>
          <cell r="N694">
            <v>88.2</v>
          </cell>
          <cell r="O694">
            <v>0</v>
          </cell>
        </row>
        <row r="695">
          <cell r="G695">
            <v>61400000</v>
          </cell>
          <cell r="H695" t="str">
            <v>61400</v>
          </cell>
          <cell r="I695" t="str">
            <v>6140</v>
          </cell>
          <cell r="J695" t="str">
            <v>614</v>
          </cell>
          <cell r="K695" t="str">
            <v>61</v>
          </cell>
          <cell r="L695" t="str">
            <v>Charges locatives &amp; copropriété</v>
          </cell>
          <cell r="M695">
            <v>5224.84</v>
          </cell>
          <cell r="N695">
            <v>12383.19</v>
          </cell>
          <cell r="O695">
            <v>0</v>
          </cell>
        </row>
        <row r="696">
          <cell r="G696">
            <v>61400000</v>
          </cell>
          <cell r="H696" t="str">
            <v>61400</v>
          </cell>
          <cell r="I696" t="str">
            <v>6140</v>
          </cell>
          <cell r="J696" t="str">
            <v>614</v>
          </cell>
          <cell r="K696" t="str">
            <v>61</v>
          </cell>
          <cell r="L696" t="str">
            <v>Charges locatives &amp; copropriété</v>
          </cell>
          <cell r="M696">
            <v>5224.84</v>
          </cell>
          <cell r="N696">
            <v>12383.19</v>
          </cell>
          <cell r="O696">
            <v>0</v>
          </cell>
        </row>
        <row r="697">
          <cell r="G697">
            <v>61401000</v>
          </cell>
          <cell r="H697" t="str">
            <v>61401</v>
          </cell>
          <cell r="I697" t="str">
            <v>6140</v>
          </cell>
          <cell r="J697" t="str">
            <v>614</v>
          </cell>
          <cell r="K697" t="str">
            <v>61</v>
          </cell>
          <cell r="L697" t="str">
            <v>Charges locatives galerie</v>
          </cell>
          <cell r="M697">
            <v>47731.96</v>
          </cell>
          <cell r="N697">
            <v>51582.76</v>
          </cell>
          <cell r="O697">
            <v>51761.06</v>
          </cell>
        </row>
        <row r="698">
          <cell r="G698">
            <v>61401000</v>
          </cell>
          <cell r="H698" t="str">
            <v>61401</v>
          </cell>
          <cell r="I698" t="str">
            <v>6140</v>
          </cell>
          <cell r="J698" t="str">
            <v>614</v>
          </cell>
          <cell r="K698" t="str">
            <v>61</v>
          </cell>
          <cell r="L698" t="str">
            <v>Charges locatives galerie</v>
          </cell>
          <cell r="M698">
            <v>47731.96</v>
          </cell>
          <cell r="N698">
            <v>51582.76</v>
          </cell>
          <cell r="O698">
            <v>51761.06</v>
          </cell>
        </row>
        <row r="699">
          <cell r="G699">
            <v>61401000</v>
          </cell>
          <cell r="H699" t="str">
            <v>61401</v>
          </cell>
          <cell r="I699" t="str">
            <v>6140</v>
          </cell>
          <cell r="J699" t="str">
            <v>614</v>
          </cell>
          <cell r="K699" t="str">
            <v>61</v>
          </cell>
          <cell r="L699" t="str">
            <v>Charges locatives galerie</v>
          </cell>
          <cell r="M699">
            <v>47731.96</v>
          </cell>
          <cell r="N699">
            <v>51582.76</v>
          </cell>
          <cell r="O699">
            <v>51761.06</v>
          </cell>
        </row>
        <row r="700">
          <cell r="G700">
            <v>61402000</v>
          </cell>
          <cell r="H700" t="str">
            <v>61402</v>
          </cell>
          <cell r="I700" t="str">
            <v>6140</v>
          </cell>
          <cell r="J700" t="str">
            <v>614</v>
          </cell>
          <cell r="K700" t="str">
            <v>61</v>
          </cell>
          <cell r="L700" t="str">
            <v>Charges locatives Korzilius</v>
          </cell>
          <cell r="M700">
            <v>24500</v>
          </cell>
          <cell r="N700">
            <v>24500</v>
          </cell>
          <cell r="O700">
            <v>-98000</v>
          </cell>
        </row>
        <row r="701">
          <cell r="G701">
            <v>61402000</v>
          </cell>
          <cell r="H701" t="str">
            <v>61402</v>
          </cell>
          <cell r="I701" t="str">
            <v>6140</v>
          </cell>
          <cell r="J701" t="str">
            <v>614</v>
          </cell>
          <cell r="K701" t="str">
            <v>61</v>
          </cell>
          <cell r="L701" t="str">
            <v>Charges locatives Korzilius</v>
          </cell>
          <cell r="M701">
            <v>24500</v>
          </cell>
          <cell r="N701">
            <v>24500</v>
          </cell>
          <cell r="O701">
            <v>-98000</v>
          </cell>
        </row>
        <row r="702">
          <cell r="G702">
            <v>61402000</v>
          </cell>
          <cell r="H702" t="str">
            <v>61402</v>
          </cell>
          <cell r="I702" t="str">
            <v>6140</v>
          </cell>
          <cell r="J702" t="str">
            <v>614</v>
          </cell>
          <cell r="K702" t="str">
            <v>61</v>
          </cell>
          <cell r="L702" t="str">
            <v>Charges locatives Korzilius</v>
          </cell>
          <cell r="M702">
            <v>24500</v>
          </cell>
          <cell r="N702">
            <v>24500</v>
          </cell>
          <cell r="O702">
            <v>-98000</v>
          </cell>
        </row>
        <row r="703">
          <cell r="G703">
            <v>61520000</v>
          </cell>
          <cell r="H703" t="str">
            <v>61520</v>
          </cell>
          <cell r="I703" t="str">
            <v>6152</v>
          </cell>
          <cell r="J703" t="str">
            <v>615</v>
          </cell>
          <cell r="K703" t="str">
            <v>61</v>
          </cell>
          <cell r="L703" t="str">
            <v>Entretien immobilier</v>
          </cell>
          <cell r="M703">
            <v>32138.74</v>
          </cell>
          <cell r="N703">
            <v>9074.3799999999992</v>
          </cell>
          <cell r="O703">
            <v>2467.56</v>
          </cell>
        </row>
        <row r="704">
          <cell r="G704">
            <v>61520000</v>
          </cell>
          <cell r="H704" t="str">
            <v>61520</v>
          </cell>
          <cell r="I704" t="str">
            <v>6152</v>
          </cell>
          <cell r="J704" t="str">
            <v>615</v>
          </cell>
          <cell r="K704" t="str">
            <v>61</v>
          </cell>
          <cell r="L704" t="str">
            <v>Entretien immobilier</v>
          </cell>
          <cell r="M704">
            <v>32138.74</v>
          </cell>
          <cell r="N704">
            <v>9074.3799999999992</v>
          </cell>
          <cell r="O704">
            <v>2467.56</v>
          </cell>
        </row>
        <row r="705">
          <cell r="G705">
            <v>61520000</v>
          </cell>
          <cell r="H705" t="str">
            <v>61520</v>
          </cell>
          <cell r="I705" t="str">
            <v>6152</v>
          </cell>
          <cell r="J705" t="str">
            <v>615</v>
          </cell>
          <cell r="K705" t="str">
            <v>61</v>
          </cell>
          <cell r="L705" t="str">
            <v>Entretien immobilier</v>
          </cell>
          <cell r="M705">
            <v>32138.74</v>
          </cell>
          <cell r="N705">
            <v>9074.3799999999992</v>
          </cell>
          <cell r="O705">
            <v>2467.56</v>
          </cell>
        </row>
        <row r="706">
          <cell r="G706">
            <v>61522000</v>
          </cell>
          <cell r="H706" t="str">
            <v>61522</v>
          </cell>
          <cell r="I706" t="str">
            <v>6152</v>
          </cell>
          <cell r="J706" t="str">
            <v>615</v>
          </cell>
          <cell r="K706" t="str">
            <v>61</v>
          </cell>
          <cell r="L706" t="str">
            <v>Réparations  agenc.fonciers</v>
          </cell>
          <cell r="M706">
            <v>6857.69</v>
          </cell>
          <cell r="N706">
            <v>6801.08</v>
          </cell>
          <cell r="O706">
            <v>-1415.88</v>
          </cell>
        </row>
        <row r="707">
          <cell r="G707">
            <v>61522000</v>
          </cell>
          <cell r="H707" t="str">
            <v>61522</v>
          </cell>
          <cell r="I707" t="str">
            <v>6152</v>
          </cell>
          <cell r="J707" t="str">
            <v>615</v>
          </cell>
          <cell r="K707" t="str">
            <v>61</v>
          </cell>
          <cell r="L707" t="str">
            <v>Réparations  agenc.fonciers</v>
          </cell>
          <cell r="M707">
            <v>6857.69</v>
          </cell>
          <cell r="N707">
            <v>6801.08</v>
          </cell>
          <cell r="O707">
            <v>-1415.88</v>
          </cell>
        </row>
        <row r="708">
          <cell r="G708">
            <v>61522000</v>
          </cell>
          <cell r="H708" t="str">
            <v>61522</v>
          </cell>
          <cell r="I708" t="str">
            <v>6152</v>
          </cell>
          <cell r="J708" t="str">
            <v>615</v>
          </cell>
          <cell r="K708" t="str">
            <v>61</v>
          </cell>
          <cell r="L708" t="str">
            <v>Réparations  agenc.fonciers</v>
          </cell>
          <cell r="M708">
            <v>6857.69</v>
          </cell>
          <cell r="N708">
            <v>6801.08</v>
          </cell>
          <cell r="O708">
            <v>-1415.88</v>
          </cell>
        </row>
        <row r="709">
          <cell r="G709">
            <v>61555100</v>
          </cell>
          <cell r="H709" t="str">
            <v>61555</v>
          </cell>
          <cell r="I709" t="str">
            <v>6155</v>
          </cell>
          <cell r="J709" t="str">
            <v>615</v>
          </cell>
          <cell r="K709" t="str">
            <v>61</v>
          </cell>
          <cell r="L709" t="str">
            <v>Entret-rép. véh.dir. pdg</v>
          </cell>
          <cell r="M709">
            <v>2785.09</v>
          </cell>
          <cell r="N709">
            <v>2042.78</v>
          </cell>
          <cell r="O709">
            <v>3461.39</v>
          </cell>
        </row>
        <row r="710">
          <cell r="G710">
            <v>61555100</v>
          </cell>
          <cell r="H710" t="str">
            <v>61555</v>
          </cell>
          <cell r="I710" t="str">
            <v>6155</v>
          </cell>
          <cell r="J710" t="str">
            <v>615</v>
          </cell>
          <cell r="K710" t="str">
            <v>61</v>
          </cell>
          <cell r="L710" t="str">
            <v>Entret-rép. véh.dir. pdg</v>
          </cell>
          <cell r="M710">
            <v>2785.09</v>
          </cell>
          <cell r="N710">
            <v>2042.78</v>
          </cell>
          <cell r="O710">
            <v>3461.39</v>
          </cell>
        </row>
        <row r="711">
          <cell r="G711">
            <v>61555100</v>
          </cell>
          <cell r="H711" t="str">
            <v>61555</v>
          </cell>
          <cell r="I711" t="str">
            <v>6155</v>
          </cell>
          <cell r="J711" t="str">
            <v>615</v>
          </cell>
          <cell r="K711" t="str">
            <v>61</v>
          </cell>
          <cell r="L711" t="str">
            <v>Entret-rép. véh.dir. pdg</v>
          </cell>
          <cell r="M711">
            <v>2785.09</v>
          </cell>
          <cell r="N711">
            <v>2042.78</v>
          </cell>
          <cell r="O711">
            <v>3461.39</v>
          </cell>
        </row>
        <row r="712">
          <cell r="G712">
            <v>61558000</v>
          </cell>
          <cell r="H712" t="str">
            <v>61558</v>
          </cell>
          <cell r="I712" t="str">
            <v>6155</v>
          </cell>
          <cell r="J712" t="str">
            <v>615</v>
          </cell>
          <cell r="K712" t="str">
            <v>61</v>
          </cell>
          <cell r="L712" t="str">
            <v>Repar.agenc.n/fonc.+ divers</v>
          </cell>
          <cell r="M712">
            <v>2335.42</v>
          </cell>
          <cell r="N712">
            <v>0</v>
          </cell>
          <cell r="O712">
            <v>210.6</v>
          </cell>
        </row>
        <row r="713">
          <cell r="G713">
            <v>61558000</v>
          </cell>
          <cell r="H713" t="str">
            <v>61558</v>
          </cell>
          <cell r="I713" t="str">
            <v>6155</v>
          </cell>
          <cell r="J713" t="str">
            <v>615</v>
          </cell>
          <cell r="K713" t="str">
            <v>61</v>
          </cell>
          <cell r="L713" t="str">
            <v>Repar.agenc.n/fonc.+ divers</v>
          </cell>
          <cell r="M713">
            <v>2335.42</v>
          </cell>
          <cell r="N713">
            <v>0</v>
          </cell>
          <cell r="O713">
            <v>210.6</v>
          </cell>
        </row>
        <row r="714">
          <cell r="G714">
            <v>61611000</v>
          </cell>
          <cell r="H714" t="str">
            <v>61611</v>
          </cell>
          <cell r="I714" t="str">
            <v>6161</v>
          </cell>
          <cell r="J714" t="str">
            <v>616</v>
          </cell>
          <cell r="K714" t="str">
            <v>61</v>
          </cell>
          <cell r="L714" t="str">
            <v>Assurance multirisques</v>
          </cell>
          <cell r="M714">
            <v>3630.81</v>
          </cell>
          <cell r="N714">
            <v>333.99</v>
          </cell>
          <cell r="O714">
            <v>383.04</v>
          </cell>
        </row>
        <row r="715">
          <cell r="G715">
            <v>61611000</v>
          </cell>
          <cell r="H715" t="str">
            <v>61611</v>
          </cell>
          <cell r="I715" t="str">
            <v>6161</v>
          </cell>
          <cell r="J715" t="str">
            <v>616</v>
          </cell>
          <cell r="K715" t="str">
            <v>61</v>
          </cell>
          <cell r="L715" t="str">
            <v>Assurance multirisques</v>
          </cell>
          <cell r="M715">
            <v>3630.81</v>
          </cell>
          <cell r="N715">
            <v>333.99</v>
          </cell>
          <cell r="O715">
            <v>383.04</v>
          </cell>
        </row>
        <row r="716">
          <cell r="G716">
            <v>61611000</v>
          </cell>
          <cell r="H716" t="str">
            <v>61611</v>
          </cell>
          <cell r="I716" t="str">
            <v>6161</v>
          </cell>
          <cell r="J716" t="str">
            <v>616</v>
          </cell>
          <cell r="K716" t="str">
            <v>61</v>
          </cell>
          <cell r="L716" t="str">
            <v>Assurance multirisques</v>
          </cell>
          <cell r="M716">
            <v>3630.81</v>
          </cell>
          <cell r="N716">
            <v>333.99</v>
          </cell>
          <cell r="O716">
            <v>383.04</v>
          </cell>
        </row>
        <row r="717">
          <cell r="G717">
            <v>61615000</v>
          </cell>
          <cell r="H717" t="str">
            <v>61615</v>
          </cell>
          <cell r="I717" t="str">
            <v>6161</v>
          </cell>
          <cell r="J717" t="str">
            <v>616</v>
          </cell>
          <cell r="K717" t="str">
            <v>61</v>
          </cell>
          <cell r="L717" t="str">
            <v>Assurance incendie batiments</v>
          </cell>
          <cell r="M717">
            <v>29441.33</v>
          </cell>
          <cell r="N717">
            <v>27525.33</v>
          </cell>
          <cell r="O717">
            <v>0</v>
          </cell>
        </row>
        <row r="718">
          <cell r="G718">
            <v>61615000</v>
          </cell>
          <cell r="H718" t="str">
            <v>61615</v>
          </cell>
          <cell r="I718" t="str">
            <v>6161</v>
          </cell>
          <cell r="J718" t="str">
            <v>616</v>
          </cell>
          <cell r="K718" t="str">
            <v>61</v>
          </cell>
          <cell r="L718" t="str">
            <v>Assurance incendie batiments</v>
          </cell>
          <cell r="M718">
            <v>29441.33</v>
          </cell>
          <cell r="N718">
            <v>27525.33</v>
          </cell>
          <cell r="O718">
            <v>0</v>
          </cell>
        </row>
        <row r="719">
          <cell r="G719">
            <v>61620000</v>
          </cell>
          <cell r="H719" t="str">
            <v>61620</v>
          </cell>
          <cell r="I719" t="str">
            <v>6162</v>
          </cell>
          <cell r="J719" t="str">
            <v>616</v>
          </cell>
          <cell r="K719" t="str">
            <v>61</v>
          </cell>
          <cell r="L719" t="str">
            <v>Assurance oblig.dommag. contr.</v>
          </cell>
          <cell r="M719">
            <v>48741.68</v>
          </cell>
          <cell r="N719">
            <v>11193.19</v>
          </cell>
          <cell r="O719">
            <v>41257.1</v>
          </cell>
        </row>
        <row r="720">
          <cell r="G720">
            <v>61620000</v>
          </cell>
          <cell r="H720" t="str">
            <v>61620</v>
          </cell>
          <cell r="I720" t="str">
            <v>6162</v>
          </cell>
          <cell r="J720" t="str">
            <v>616</v>
          </cell>
          <cell r="K720" t="str">
            <v>61</v>
          </cell>
          <cell r="L720" t="str">
            <v>Assurance oblig.dommag. contr.</v>
          </cell>
          <cell r="M720">
            <v>48741.68</v>
          </cell>
          <cell r="N720">
            <v>11193.19</v>
          </cell>
          <cell r="O720">
            <v>41257.1</v>
          </cell>
        </row>
        <row r="721">
          <cell r="G721">
            <v>61620000</v>
          </cell>
          <cell r="H721" t="str">
            <v>61620</v>
          </cell>
          <cell r="I721" t="str">
            <v>6162</v>
          </cell>
          <cell r="J721" t="str">
            <v>616</v>
          </cell>
          <cell r="K721" t="str">
            <v>61</v>
          </cell>
          <cell r="L721" t="str">
            <v>Assurance oblig.dommag. contr.</v>
          </cell>
          <cell r="M721">
            <v>48741.68</v>
          </cell>
          <cell r="N721">
            <v>11193.19</v>
          </cell>
          <cell r="O721">
            <v>41257.1</v>
          </cell>
        </row>
        <row r="722">
          <cell r="G722">
            <v>61631000</v>
          </cell>
          <cell r="H722" t="str">
            <v>61631</v>
          </cell>
          <cell r="I722" t="str">
            <v>6163</v>
          </cell>
          <cell r="J722" t="str">
            <v>616</v>
          </cell>
          <cell r="K722" t="str">
            <v>61</v>
          </cell>
          <cell r="L722" t="str">
            <v>Assurance vehicules direction</v>
          </cell>
          <cell r="M722">
            <v>77</v>
          </cell>
          <cell r="N722">
            <v>77</v>
          </cell>
          <cell r="O722">
            <v>0</v>
          </cell>
        </row>
        <row r="723">
          <cell r="G723">
            <v>61631000</v>
          </cell>
          <cell r="H723" t="str">
            <v>61631</v>
          </cell>
          <cell r="I723" t="str">
            <v>6163</v>
          </cell>
          <cell r="J723" t="str">
            <v>616</v>
          </cell>
          <cell r="K723" t="str">
            <v>61</v>
          </cell>
          <cell r="L723" t="str">
            <v>Assurance vehicules direction</v>
          </cell>
          <cell r="M723">
            <v>77</v>
          </cell>
          <cell r="N723">
            <v>77</v>
          </cell>
          <cell r="O723">
            <v>0</v>
          </cell>
        </row>
        <row r="724">
          <cell r="G724">
            <v>61632000</v>
          </cell>
          <cell r="H724" t="str">
            <v>61632</v>
          </cell>
          <cell r="I724" t="str">
            <v>6163</v>
          </cell>
          <cell r="J724" t="str">
            <v>616</v>
          </cell>
          <cell r="K724" t="str">
            <v>61</v>
          </cell>
          <cell r="L724" t="str">
            <v>Assurance véh. autres</v>
          </cell>
          <cell r="M724">
            <v>2561.83</v>
          </cell>
          <cell r="N724">
            <v>2530.9899999999998</v>
          </cell>
          <cell r="O724">
            <v>2609.59</v>
          </cell>
        </row>
        <row r="725">
          <cell r="G725">
            <v>61632000</v>
          </cell>
          <cell r="H725" t="str">
            <v>61632</v>
          </cell>
          <cell r="I725" t="str">
            <v>6163</v>
          </cell>
          <cell r="J725" t="str">
            <v>616</v>
          </cell>
          <cell r="K725" t="str">
            <v>61</v>
          </cell>
          <cell r="L725" t="str">
            <v>Assurance véh. autres</v>
          </cell>
          <cell r="M725">
            <v>2561.83</v>
          </cell>
          <cell r="N725">
            <v>2530.9899999999998</v>
          </cell>
          <cell r="O725">
            <v>2609.59</v>
          </cell>
        </row>
        <row r="726">
          <cell r="G726">
            <v>61632000</v>
          </cell>
          <cell r="H726" t="str">
            <v>61632</v>
          </cell>
          <cell r="I726" t="str">
            <v>6163</v>
          </cell>
          <cell r="J726" t="str">
            <v>616</v>
          </cell>
          <cell r="K726" t="str">
            <v>61</v>
          </cell>
          <cell r="L726" t="str">
            <v>Assurance véh. autres</v>
          </cell>
          <cell r="M726">
            <v>2561.83</v>
          </cell>
          <cell r="N726">
            <v>2530.9899999999998</v>
          </cell>
          <cell r="O726">
            <v>2609.59</v>
          </cell>
        </row>
        <row r="727">
          <cell r="G727">
            <v>61660000</v>
          </cell>
          <cell r="H727" t="str">
            <v>61660</v>
          </cell>
          <cell r="I727" t="str">
            <v>6166</v>
          </cell>
          <cell r="J727" t="str">
            <v>616</v>
          </cell>
          <cell r="K727" t="str">
            <v>61</v>
          </cell>
          <cell r="L727" t="str">
            <v>Assurance protection juridique</v>
          </cell>
          <cell r="M727">
            <v>13651.95</v>
          </cell>
          <cell r="N727">
            <v>14141.5</v>
          </cell>
          <cell r="O727">
            <v>18261.75</v>
          </cell>
        </row>
        <row r="728">
          <cell r="G728">
            <v>61660000</v>
          </cell>
          <cell r="H728" t="str">
            <v>61660</v>
          </cell>
          <cell r="I728" t="str">
            <v>6166</v>
          </cell>
          <cell r="J728" t="str">
            <v>616</v>
          </cell>
          <cell r="K728" t="str">
            <v>61</v>
          </cell>
          <cell r="L728" t="str">
            <v>Assurance protection juridique</v>
          </cell>
          <cell r="M728">
            <v>13651.95</v>
          </cell>
          <cell r="N728">
            <v>14141.5</v>
          </cell>
          <cell r="O728">
            <v>18261.75</v>
          </cell>
        </row>
        <row r="729">
          <cell r="G729">
            <v>61660000</v>
          </cell>
          <cell r="H729" t="str">
            <v>61660</v>
          </cell>
          <cell r="I729" t="str">
            <v>6166</v>
          </cell>
          <cell r="J729" t="str">
            <v>616</v>
          </cell>
          <cell r="K729" t="str">
            <v>61</v>
          </cell>
          <cell r="L729" t="str">
            <v>Assurance protection juridique</v>
          </cell>
          <cell r="M729">
            <v>13651.95</v>
          </cell>
          <cell r="N729">
            <v>14141.5</v>
          </cell>
          <cell r="O729">
            <v>18261.75</v>
          </cell>
        </row>
        <row r="730">
          <cell r="G730">
            <v>61810000</v>
          </cell>
          <cell r="H730" t="str">
            <v>61810</v>
          </cell>
          <cell r="I730" t="str">
            <v>6181</v>
          </cell>
          <cell r="J730" t="str">
            <v>618</v>
          </cell>
          <cell r="K730" t="str">
            <v>61</v>
          </cell>
          <cell r="L730" t="str">
            <v>Documentation générale</v>
          </cell>
          <cell r="M730">
            <v>402.46</v>
          </cell>
          <cell r="N730">
            <v>425</v>
          </cell>
          <cell r="O730">
            <v>417.29</v>
          </cell>
        </row>
        <row r="731">
          <cell r="G731">
            <v>61810000</v>
          </cell>
          <cell r="H731" t="str">
            <v>61810</v>
          </cell>
          <cell r="I731" t="str">
            <v>6181</v>
          </cell>
          <cell r="J731" t="str">
            <v>618</v>
          </cell>
          <cell r="K731" t="str">
            <v>61</v>
          </cell>
          <cell r="L731" t="str">
            <v>Documentation générale</v>
          </cell>
          <cell r="M731">
            <v>402.46</v>
          </cell>
          <cell r="N731">
            <v>425</v>
          </cell>
          <cell r="O731">
            <v>417.29</v>
          </cell>
        </row>
        <row r="732">
          <cell r="G732">
            <v>61810000</v>
          </cell>
          <cell r="H732" t="str">
            <v>61810</v>
          </cell>
          <cell r="I732" t="str">
            <v>6181</v>
          </cell>
          <cell r="J732" t="str">
            <v>618</v>
          </cell>
          <cell r="K732" t="str">
            <v>61</v>
          </cell>
          <cell r="L732" t="str">
            <v>Documentation générale</v>
          </cell>
          <cell r="M732">
            <v>402.46</v>
          </cell>
          <cell r="N732">
            <v>425</v>
          </cell>
          <cell r="O732">
            <v>417.29</v>
          </cell>
        </row>
        <row r="733">
          <cell r="G733">
            <v>62261000</v>
          </cell>
          <cell r="H733" t="str">
            <v>62261</v>
          </cell>
          <cell r="I733" t="str">
            <v>6226</v>
          </cell>
          <cell r="J733" t="str">
            <v>622</v>
          </cell>
          <cell r="K733" t="str">
            <v>62</v>
          </cell>
          <cell r="L733" t="str">
            <v>Honoraires conseils permanents</v>
          </cell>
          <cell r="M733">
            <v>51139.25</v>
          </cell>
          <cell r="N733">
            <v>38099.72</v>
          </cell>
          <cell r="O733">
            <v>4180.1000000000004</v>
          </cell>
        </row>
        <row r="734">
          <cell r="G734">
            <v>62261000</v>
          </cell>
          <cell r="H734" t="str">
            <v>62261</v>
          </cell>
          <cell r="I734" t="str">
            <v>6226</v>
          </cell>
          <cell r="J734" t="str">
            <v>622</v>
          </cell>
          <cell r="K734" t="str">
            <v>62</v>
          </cell>
          <cell r="L734" t="str">
            <v>Honoraires conseils permanents</v>
          </cell>
          <cell r="M734">
            <v>51139.25</v>
          </cell>
          <cell r="N734">
            <v>38099.72</v>
          </cell>
          <cell r="O734">
            <v>4180.1000000000004</v>
          </cell>
        </row>
        <row r="735">
          <cell r="G735">
            <v>62261000</v>
          </cell>
          <cell r="H735" t="str">
            <v>62261</v>
          </cell>
          <cell r="I735" t="str">
            <v>6226</v>
          </cell>
          <cell r="J735" t="str">
            <v>622</v>
          </cell>
          <cell r="K735" t="str">
            <v>62</v>
          </cell>
          <cell r="L735" t="str">
            <v>Honoraires conseils permanents</v>
          </cell>
          <cell r="M735">
            <v>51139.25</v>
          </cell>
          <cell r="N735">
            <v>38099.72</v>
          </cell>
          <cell r="O735">
            <v>4180.1000000000004</v>
          </cell>
        </row>
        <row r="736">
          <cell r="G736">
            <v>62262000</v>
          </cell>
          <cell r="H736" t="str">
            <v>62262</v>
          </cell>
          <cell r="I736" t="str">
            <v>6226</v>
          </cell>
          <cell r="J736" t="str">
            <v>622</v>
          </cell>
          <cell r="K736" t="str">
            <v>62</v>
          </cell>
          <cell r="L736" t="str">
            <v>Honoraires conseils ponctuels</v>
          </cell>
          <cell r="M736">
            <v>9456.08</v>
          </cell>
          <cell r="N736">
            <v>10545.25</v>
          </cell>
          <cell r="O736">
            <v>2060</v>
          </cell>
        </row>
        <row r="737">
          <cell r="G737">
            <v>62262000</v>
          </cell>
          <cell r="H737" t="str">
            <v>62262</v>
          </cell>
          <cell r="I737" t="str">
            <v>6226</v>
          </cell>
          <cell r="J737" t="str">
            <v>622</v>
          </cell>
          <cell r="K737" t="str">
            <v>62</v>
          </cell>
          <cell r="L737" t="str">
            <v>Honoraires conseils ponctuels</v>
          </cell>
          <cell r="M737">
            <v>9456.08</v>
          </cell>
          <cell r="N737">
            <v>10545.25</v>
          </cell>
          <cell r="O737">
            <v>2060</v>
          </cell>
        </row>
        <row r="738">
          <cell r="G738">
            <v>62262000</v>
          </cell>
          <cell r="H738" t="str">
            <v>62262</v>
          </cell>
          <cell r="I738" t="str">
            <v>6226</v>
          </cell>
          <cell r="J738" t="str">
            <v>622</v>
          </cell>
          <cell r="K738" t="str">
            <v>62</v>
          </cell>
          <cell r="L738" t="str">
            <v>Honoraires conseils ponctuels</v>
          </cell>
          <cell r="M738">
            <v>9456.08</v>
          </cell>
          <cell r="N738">
            <v>10545.25</v>
          </cell>
          <cell r="O738">
            <v>2060</v>
          </cell>
        </row>
        <row r="739">
          <cell r="G739">
            <v>62270000</v>
          </cell>
          <cell r="H739" t="str">
            <v>62270</v>
          </cell>
          <cell r="I739" t="str">
            <v>6227</v>
          </cell>
          <cell r="J739" t="str">
            <v>622</v>
          </cell>
          <cell r="K739" t="str">
            <v>62</v>
          </cell>
          <cell r="L739" t="str">
            <v>Frais d'actes et contentieux</v>
          </cell>
          <cell r="M739">
            <v>260</v>
          </cell>
          <cell r="N739">
            <v>0</v>
          </cell>
          <cell r="O739">
            <v>0</v>
          </cell>
        </row>
        <row r="740">
          <cell r="G740">
            <v>62271000</v>
          </cell>
          <cell r="H740" t="str">
            <v>62271</v>
          </cell>
          <cell r="I740" t="str">
            <v>6227</v>
          </cell>
          <cell r="J740" t="str">
            <v>622</v>
          </cell>
          <cell r="K740" t="str">
            <v>62</v>
          </cell>
          <cell r="L740" t="str">
            <v>Frais d'actes</v>
          </cell>
          <cell r="M740">
            <v>160.62</v>
          </cell>
          <cell r="N740">
            <v>111.7</v>
          </cell>
          <cell r="O740">
            <v>872.12</v>
          </cell>
        </row>
        <row r="741">
          <cell r="G741">
            <v>62271000</v>
          </cell>
          <cell r="H741" t="str">
            <v>62271</v>
          </cell>
          <cell r="I741" t="str">
            <v>6227</v>
          </cell>
          <cell r="J741" t="str">
            <v>622</v>
          </cell>
          <cell r="K741" t="str">
            <v>62</v>
          </cell>
          <cell r="L741" t="str">
            <v>Frais d'actes</v>
          </cell>
          <cell r="M741">
            <v>160.62</v>
          </cell>
          <cell r="N741">
            <v>111.7</v>
          </cell>
          <cell r="O741">
            <v>872.12</v>
          </cell>
        </row>
        <row r="742">
          <cell r="G742">
            <v>62271000</v>
          </cell>
          <cell r="H742" t="str">
            <v>62271</v>
          </cell>
          <cell r="I742" t="str">
            <v>6227</v>
          </cell>
          <cell r="J742" t="str">
            <v>622</v>
          </cell>
          <cell r="K742" t="str">
            <v>62</v>
          </cell>
          <cell r="L742" t="str">
            <v>Frais d'actes</v>
          </cell>
          <cell r="M742">
            <v>160.62</v>
          </cell>
          <cell r="N742">
            <v>111.7</v>
          </cell>
          <cell r="O742">
            <v>872.12</v>
          </cell>
        </row>
        <row r="743">
          <cell r="G743">
            <v>62310000</v>
          </cell>
          <cell r="H743" t="str">
            <v>62310</v>
          </cell>
          <cell r="I743" t="str">
            <v>6231</v>
          </cell>
          <cell r="J743" t="str">
            <v>623</v>
          </cell>
          <cell r="K743" t="str">
            <v>62</v>
          </cell>
          <cell r="L743" t="str">
            <v>Affichages permanents</v>
          </cell>
          <cell r="M743">
            <v>0</v>
          </cell>
          <cell r="N743">
            <v>0</v>
          </cell>
          <cell r="O743">
            <v>903.33</v>
          </cell>
        </row>
        <row r="744">
          <cell r="G744">
            <v>62330000</v>
          </cell>
          <cell r="H744" t="str">
            <v>62330</v>
          </cell>
          <cell r="I744" t="str">
            <v>6233</v>
          </cell>
          <cell r="J744" t="str">
            <v>623</v>
          </cell>
          <cell r="K744" t="str">
            <v>62</v>
          </cell>
          <cell r="L744" t="str">
            <v>Foires et expositions</v>
          </cell>
          <cell r="M744">
            <v>0</v>
          </cell>
          <cell r="N744">
            <v>0</v>
          </cell>
          <cell r="O744">
            <v>7800</v>
          </cell>
        </row>
        <row r="745">
          <cell r="G745">
            <v>62340000</v>
          </cell>
          <cell r="H745" t="str">
            <v>62340</v>
          </cell>
          <cell r="I745" t="str">
            <v>6234</v>
          </cell>
          <cell r="J745" t="str">
            <v>623</v>
          </cell>
          <cell r="K745" t="str">
            <v>62</v>
          </cell>
          <cell r="L745" t="str">
            <v>Cadeaux  la clientèle</v>
          </cell>
          <cell r="M745">
            <v>1889.09</v>
          </cell>
          <cell r="N745">
            <v>940.6</v>
          </cell>
          <cell r="O745">
            <v>1387.7</v>
          </cell>
        </row>
        <row r="746">
          <cell r="G746">
            <v>62340000</v>
          </cell>
          <cell r="H746" t="str">
            <v>62340</v>
          </cell>
          <cell r="I746" t="str">
            <v>6234</v>
          </cell>
          <cell r="J746" t="str">
            <v>623</v>
          </cell>
          <cell r="K746" t="str">
            <v>62</v>
          </cell>
          <cell r="L746" t="str">
            <v>Cadeaux  la clientèle</v>
          </cell>
          <cell r="M746">
            <v>1889.09</v>
          </cell>
          <cell r="N746">
            <v>940.6</v>
          </cell>
          <cell r="O746">
            <v>1387.7</v>
          </cell>
        </row>
        <row r="747">
          <cell r="G747">
            <v>62340000</v>
          </cell>
          <cell r="H747" t="str">
            <v>62340</v>
          </cell>
          <cell r="I747" t="str">
            <v>6234</v>
          </cell>
          <cell r="J747" t="str">
            <v>623</v>
          </cell>
          <cell r="K747" t="str">
            <v>62</v>
          </cell>
          <cell r="L747" t="str">
            <v>Cadeaux  la clientèle</v>
          </cell>
          <cell r="M747">
            <v>1889.09</v>
          </cell>
          <cell r="N747">
            <v>940.6</v>
          </cell>
          <cell r="O747">
            <v>1387.7</v>
          </cell>
        </row>
        <row r="748">
          <cell r="G748">
            <v>62347000</v>
          </cell>
          <cell r="H748" t="str">
            <v>62347</v>
          </cell>
          <cell r="I748" t="str">
            <v>6234</v>
          </cell>
          <cell r="J748" t="str">
            <v>623</v>
          </cell>
          <cell r="K748" t="str">
            <v>62</v>
          </cell>
          <cell r="L748" t="str">
            <v>Dépenses sponsoring</v>
          </cell>
          <cell r="M748">
            <v>49863</v>
          </cell>
          <cell r="N748">
            <v>66666.67</v>
          </cell>
          <cell r="O748">
            <v>83470.33</v>
          </cell>
        </row>
        <row r="749">
          <cell r="G749">
            <v>62347000</v>
          </cell>
          <cell r="H749" t="str">
            <v>62347</v>
          </cell>
          <cell r="I749" t="str">
            <v>6234</v>
          </cell>
          <cell r="J749" t="str">
            <v>623</v>
          </cell>
          <cell r="K749" t="str">
            <v>62</v>
          </cell>
          <cell r="L749" t="str">
            <v>Dépenses sponsoring</v>
          </cell>
          <cell r="M749">
            <v>49863</v>
          </cell>
          <cell r="N749">
            <v>66666.67</v>
          </cell>
          <cell r="O749">
            <v>83470.33</v>
          </cell>
        </row>
        <row r="750">
          <cell r="G750">
            <v>62347000</v>
          </cell>
          <cell r="H750" t="str">
            <v>62347</v>
          </cell>
          <cell r="I750" t="str">
            <v>6234</v>
          </cell>
          <cell r="J750" t="str">
            <v>623</v>
          </cell>
          <cell r="K750" t="str">
            <v>62</v>
          </cell>
          <cell r="L750" t="str">
            <v>Dépenses sponsoring</v>
          </cell>
          <cell r="M750">
            <v>49863</v>
          </cell>
          <cell r="N750">
            <v>66666.67</v>
          </cell>
          <cell r="O750">
            <v>83470.33</v>
          </cell>
        </row>
        <row r="751">
          <cell r="G751">
            <v>62480000</v>
          </cell>
          <cell r="H751" t="str">
            <v>62480</v>
          </cell>
          <cell r="I751" t="str">
            <v>6248</v>
          </cell>
          <cell r="J751" t="str">
            <v>624</v>
          </cell>
          <cell r="K751" t="str">
            <v>62</v>
          </cell>
          <cell r="L751" t="str">
            <v>Transports divers</v>
          </cell>
          <cell r="M751">
            <v>0</v>
          </cell>
          <cell r="N751">
            <v>0</v>
          </cell>
          <cell r="O751">
            <v>25</v>
          </cell>
        </row>
        <row r="752">
          <cell r="G752">
            <v>62510000</v>
          </cell>
          <cell r="H752" t="str">
            <v>62510</v>
          </cell>
          <cell r="I752" t="str">
            <v>6251</v>
          </cell>
          <cell r="J752" t="str">
            <v>625</v>
          </cell>
          <cell r="K752" t="str">
            <v>62</v>
          </cell>
          <cell r="L752" t="str">
            <v>Voyages et dÃ©placements</v>
          </cell>
          <cell r="M752">
            <v>5307.71</v>
          </cell>
          <cell r="N752">
            <v>0</v>
          </cell>
          <cell r="O752">
            <v>240.5</v>
          </cell>
        </row>
        <row r="753">
          <cell r="G753">
            <v>62510000</v>
          </cell>
          <cell r="H753" t="str">
            <v>62510</v>
          </cell>
          <cell r="I753" t="str">
            <v>6251</v>
          </cell>
          <cell r="J753" t="str">
            <v>625</v>
          </cell>
          <cell r="K753" t="str">
            <v>62</v>
          </cell>
          <cell r="L753" t="str">
            <v>Voyages et dÃ©placements</v>
          </cell>
          <cell r="M753">
            <v>5307.71</v>
          </cell>
          <cell r="N753">
            <v>0</v>
          </cell>
          <cell r="O753">
            <v>240.5</v>
          </cell>
        </row>
        <row r="754">
          <cell r="G754">
            <v>62511000</v>
          </cell>
          <cell r="H754" t="str">
            <v>62511</v>
          </cell>
          <cell r="I754" t="str">
            <v>6251</v>
          </cell>
          <cell r="J754" t="str">
            <v>625</v>
          </cell>
          <cell r="K754" t="str">
            <v>62</v>
          </cell>
          <cell r="L754" t="str">
            <v>Voyages et déplacements pdg</v>
          </cell>
          <cell r="M754">
            <v>12206.87</v>
          </cell>
          <cell r="N754">
            <v>12978.92</v>
          </cell>
          <cell r="O754">
            <v>19214.72</v>
          </cell>
        </row>
        <row r="755">
          <cell r="G755">
            <v>62511000</v>
          </cell>
          <cell r="H755" t="str">
            <v>62511</v>
          </cell>
          <cell r="I755" t="str">
            <v>6251</v>
          </cell>
          <cell r="J755" t="str">
            <v>625</v>
          </cell>
          <cell r="K755" t="str">
            <v>62</v>
          </cell>
          <cell r="L755" t="str">
            <v>Voyages et déplacements pdg</v>
          </cell>
          <cell r="M755">
            <v>12206.87</v>
          </cell>
          <cell r="N755">
            <v>12978.92</v>
          </cell>
          <cell r="O755">
            <v>19214.72</v>
          </cell>
        </row>
        <row r="756">
          <cell r="G756">
            <v>62511000</v>
          </cell>
          <cell r="H756" t="str">
            <v>62511</v>
          </cell>
          <cell r="I756" t="str">
            <v>6251</v>
          </cell>
          <cell r="J756" t="str">
            <v>625</v>
          </cell>
          <cell r="K756" t="str">
            <v>62</v>
          </cell>
          <cell r="L756" t="str">
            <v>Voyages et déplacements pdg</v>
          </cell>
          <cell r="M756">
            <v>12206.87</v>
          </cell>
          <cell r="N756">
            <v>12978.92</v>
          </cell>
          <cell r="O756">
            <v>19214.72</v>
          </cell>
        </row>
        <row r="757">
          <cell r="G757">
            <v>62512000</v>
          </cell>
          <cell r="H757" t="str">
            <v>62512</v>
          </cell>
          <cell r="I757" t="str">
            <v>6251</v>
          </cell>
          <cell r="J757" t="str">
            <v>625</v>
          </cell>
          <cell r="K757" t="str">
            <v>62</v>
          </cell>
          <cell r="L757" t="str">
            <v>Frais de carburant pdg</v>
          </cell>
          <cell r="M757">
            <v>4313.87</v>
          </cell>
          <cell r="N757">
            <v>6884.62</v>
          </cell>
          <cell r="O757">
            <v>10796.11</v>
          </cell>
        </row>
        <row r="758">
          <cell r="G758">
            <v>62512000</v>
          </cell>
          <cell r="H758" t="str">
            <v>62512</v>
          </cell>
          <cell r="I758" t="str">
            <v>6251</v>
          </cell>
          <cell r="J758" t="str">
            <v>625</v>
          </cell>
          <cell r="K758" t="str">
            <v>62</v>
          </cell>
          <cell r="L758" t="str">
            <v>Frais de carburant pdg</v>
          </cell>
          <cell r="M758">
            <v>4313.87</v>
          </cell>
          <cell r="N758">
            <v>6884.62</v>
          </cell>
          <cell r="O758">
            <v>10796.11</v>
          </cell>
        </row>
        <row r="759">
          <cell r="G759">
            <v>62512000</v>
          </cell>
          <cell r="H759" t="str">
            <v>62512</v>
          </cell>
          <cell r="I759" t="str">
            <v>6251</v>
          </cell>
          <cell r="J759" t="str">
            <v>625</v>
          </cell>
          <cell r="K759" t="str">
            <v>62</v>
          </cell>
          <cell r="L759" t="str">
            <v>Frais de carburant pdg</v>
          </cell>
          <cell r="M759">
            <v>4313.87</v>
          </cell>
          <cell r="N759">
            <v>6884.62</v>
          </cell>
          <cell r="O759">
            <v>10796.11</v>
          </cell>
        </row>
        <row r="760">
          <cell r="G760">
            <v>62571000</v>
          </cell>
          <cell r="H760" t="str">
            <v>62571</v>
          </cell>
          <cell r="I760" t="str">
            <v>6257</v>
          </cell>
          <cell r="J760" t="str">
            <v>625</v>
          </cell>
          <cell r="K760" t="str">
            <v>62</v>
          </cell>
          <cell r="L760" t="str">
            <v>Réceptions</v>
          </cell>
          <cell r="M760">
            <v>16169.72</v>
          </cell>
          <cell r="N760">
            <v>17367.71</v>
          </cell>
          <cell r="O760">
            <v>8548.49</v>
          </cell>
        </row>
        <row r="761">
          <cell r="G761">
            <v>62571000</v>
          </cell>
          <cell r="H761" t="str">
            <v>62571</v>
          </cell>
          <cell r="I761" t="str">
            <v>6257</v>
          </cell>
          <cell r="J761" t="str">
            <v>625</v>
          </cell>
          <cell r="K761" t="str">
            <v>62</v>
          </cell>
          <cell r="L761" t="str">
            <v>Réceptions</v>
          </cell>
          <cell r="M761">
            <v>16169.72</v>
          </cell>
          <cell r="N761">
            <v>17367.71</v>
          </cell>
          <cell r="O761">
            <v>8548.49</v>
          </cell>
        </row>
        <row r="762">
          <cell r="G762">
            <v>62571000</v>
          </cell>
          <cell r="H762" t="str">
            <v>62571</v>
          </cell>
          <cell r="I762" t="str">
            <v>6257</v>
          </cell>
          <cell r="J762" t="str">
            <v>625</v>
          </cell>
          <cell r="K762" t="str">
            <v>62</v>
          </cell>
          <cell r="L762" t="str">
            <v>Réceptions</v>
          </cell>
          <cell r="M762">
            <v>16169.72</v>
          </cell>
          <cell r="N762">
            <v>17367.71</v>
          </cell>
          <cell r="O762">
            <v>8548.49</v>
          </cell>
        </row>
        <row r="763">
          <cell r="G763">
            <v>62610000</v>
          </cell>
          <cell r="H763" t="str">
            <v>62610</v>
          </cell>
          <cell r="I763" t="str">
            <v>6261</v>
          </cell>
          <cell r="J763" t="str">
            <v>626</v>
          </cell>
          <cell r="K763" t="str">
            <v>62</v>
          </cell>
          <cell r="L763" t="str">
            <v>Timbres &amp; mach.  affranchir.</v>
          </cell>
          <cell r="M763">
            <v>170.55</v>
          </cell>
          <cell r="N763">
            <v>110.56</v>
          </cell>
          <cell r="O763">
            <v>27.3</v>
          </cell>
        </row>
        <row r="764">
          <cell r="G764">
            <v>62610000</v>
          </cell>
          <cell r="H764" t="str">
            <v>62610</v>
          </cell>
          <cell r="I764" t="str">
            <v>6261</v>
          </cell>
          <cell r="J764" t="str">
            <v>626</v>
          </cell>
          <cell r="K764" t="str">
            <v>62</v>
          </cell>
          <cell r="L764" t="str">
            <v>Timbres &amp; mach.  affranchir.</v>
          </cell>
          <cell r="M764">
            <v>170.55</v>
          </cell>
          <cell r="N764">
            <v>110.56</v>
          </cell>
          <cell r="O764">
            <v>27.3</v>
          </cell>
        </row>
        <row r="765">
          <cell r="G765">
            <v>62610000</v>
          </cell>
          <cell r="H765" t="str">
            <v>62610</v>
          </cell>
          <cell r="I765" t="str">
            <v>6261</v>
          </cell>
          <cell r="J765" t="str">
            <v>626</v>
          </cell>
          <cell r="K765" t="str">
            <v>62</v>
          </cell>
          <cell r="L765" t="str">
            <v>Timbres &amp; mach.  affranchir.</v>
          </cell>
          <cell r="M765">
            <v>170.55</v>
          </cell>
          <cell r="N765">
            <v>110.56</v>
          </cell>
          <cell r="O765">
            <v>27.3</v>
          </cell>
        </row>
        <row r="766">
          <cell r="G766">
            <v>62620000</v>
          </cell>
          <cell r="H766" t="str">
            <v>62620</v>
          </cell>
          <cell r="I766" t="str">
            <v>6262</v>
          </cell>
          <cell r="J766" t="str">
            <v>626</v>
          </cell>
          <cell r="K766" t="str">
            <v>62</v>
          </cell>
          <cell r="L766" t="str">
            <v>Téléphone</v>
          </cell>
          <cell r="M766">
            <v>4012.05</v>
          </cell>
          <cell r="N766">
            <v>3014.74</v>
          </cell>
          <cell r="O766">
            <v>2112.11</v>
          </cell>
        </row>
        <row r="767">
          <cell r="G767">
            <v>62620000</v>
          </cell>
          <cell r="H767" t="str">
            <v>62620</v>
          </cell>
          <cell r="I767" t="str">
            <v>6262</v>
          </cell>
          <cell r="J767" t="str">
            <v>626</v>
          </cell>
          <cell r="K767" t="str">
            <v>62</v>
          </cell>
          <cell r="L767" t="str">
            <v>Téléphone</v>
          </cell>
          <cell r="M767">
            <v>4012.05</v>
          </cell>
          <cell r="N767">
            <v>3014.74</v>
          </cell>
          <cell r="O767">
            <v>2112.11</v>
          </cell>
        </row>
        <row r="768">
          <cell r="G768">
            <v>62620000</v>
          </cell>
          <cell r="H768" t="str">
            <v>62620</v>
          </cell>
          <cell r="I768" t="str">
            <v>6262</v>
          </cell>
          <cell r="J768" t="str">
            <v>626</v>
          </cell>
          <cell r="K768" t="str">
            <v>62</v>
          </cell>
          <cell r="L768" t="str">
            <v>Téléphone</v>
          </cell>
          <cell r="M768">
            <v>4012.05</v>
          </cell>
          <cell r="N768">
            <v>3014.74</v>
          </cell>
          <cell r="O768">
            <v>2112.11</v>
          </cell>
        </row>
        <row r="769">
          <cell r="G769">
            <v>62630000</v>
          </cell>
          <cell r="H769" t="str">
            <v>62630</v>
          </cell>
          <cell r="I769" t="str">
            <v>6263</v>
          </cell>
          <cell r="J769" t="str">
            <v>626</v>
          </cell>
          <cell r="K769" t="str">
            <v>62</v>
          </cell>
          <cell r="L769" t="str">
            <v>Téléphone portable</v>
          </cell>
          <cell r="M769">
            <v>0</v>
          </cell>
          <cell r="N769">
            <v>2414.79</v>
          </cell>
          <cell r="O769">
            <v>1421.94</v>
          </cell>
        </row>
        <row r="770">
          <cell r="G770">
            <v>62630000</v>
          </cell>
          <cell r="H770" t="str">
            <v>62630</v>
          </cell>
          <cell r="I770" t="str">
            <v>6263</v>
          </cell>
          <cell r="J770" t="str">
            <v>626</v>
          </cell>
          <cell r="K770" t="str">
            <v>62</v>
          </cell>
          <cell r="L770" t="str">
            <v>Téléphone portable</v>
          </cell>
          <cell r="M770">
            <v>0</v>
          </cell>
          <cell r="N770">
            <v>2414.79</v>
          </cell>
          <cell r="O770">
            <v>1421.94</v>
          </cell>
        </row>
        <row r="771">
          <cell r="G771">
            <v>62640000</v>
          </cell>
          <cell r="H771" t="str">
            <v>62640</v>
          </cell>
          <cell r="I771" t="str">
            <v>6264</v>
          </cell>
          <cell r="J771" t="str">
            <v>626</v>
          </cell>
          <cell r="K771" t="str">
            <v>62</v>
          </cell>
          <cell r="L771" t="str">
            <v>Internet</v>
          </cell>
          <cell r="M771">
            <v>430.8</v>
          </cell>
          <cell r="N771">
            <v>341</v>
          </cell>
          <cell r="O771">
            <v>348.05</v>
          </cell>
        </row>
        <row r="772">
          <cell r="G772">
            <v>62640000</v>
          </cell>
          <cell r="H772" t="str">
            <v>62640</v>
          </cell>
          <cell r="I772" t="str">
            <v>6264</v>
          </cell>
          <cell r="J772" t="str">
            <v>626</v>
          </cell>
          <cell r="K772" t="str">
            <v>62</v>
          </cell>
          <cell r="L772" t="str">
            <v>Internet</v>
          </cell>
          <cell r="M772">
            <v>430.8</v>
          </cell>
          <cell r="N772">
            <v>341</v>
          </cell>
          <cell r="O772">
            <v>348.05</v>
          </cell>
        </row>
        <row r="773">
          <cell r="G773">
            <v>62640000</v>
          </cell>
          <cell r="H773" t="str">
            <v>62640</v>
          </cell>
          <cell r="I773" t="str">
            <v>6264</v>
          </cell>
          <cell r="J773" t="str">
            <v>626</v>
          </cell>
          <cell r="K773" t="str">
            <v>62</v>
          </cell>
          <cell r="L773" t="str">
            <v>Internet</v>
          </cell>
          <cell r="M773">
            <v>430.8</v>
          </cell>
          <cell r="N773">
            <v>341</v>
          </cell>
          <cell r="O773">
            <v>348.05</v>
          </cell>
        </row>
        <row r="774">
          <cell r="G774">
            <v>62710000</v>
          </cell>
          <cell r="H774" t="str">
            <v>62710</v>
          </cell>
          <cell r="I774" t="str">
            <v>6271</v>
          </cell>
          <cell r="J774" t="str">
            <v>627</v>
          </cell>
          <cell r="K774" t="str">
            <v>62</v>
          </cell>
          <cell r="L774" t="str">
            <v>Frais sur titres</v>
          </cell>
          <cell r="M774">
            <v>0</v>
          </cell>
          <cell r="N774">
            <v>2405</v>
          </cell>
          <cell r="O774">
            <v>26.8</v>
          </cell>
        </row>
        <row r="775">
          <cell r="G775">
            <v>62710000</v>
          </cell>
          <cell r="H775" t="str">
            <v>62710</v>
          </cell>
          <cell r="I775" t="str">
            <v>6271</v>
          </cell>
          <cell r="J775" t="str">
            <v>627</v>
          </cell>
          <cell r="K775" t="str">
            <v>62</v>
          </cell>
          <cell r="L775" t="str">
            <v>Frais sur titres</v>
          </cell>
          <cell r="M775">
            <v>0</v>
          </cell>
          <cell r="N775">
            <v>2405</v>
          </cell>
          <cell r="O775">
            <v>26.8</v>
          </cell>
        </row>
        <row r="776">
          <cell r="G776">
            <v>62720000</v>
          </cell>
          <cell r="H776" t="str">
            <v>62720</v>
          </cell>
          <cell r="I776" t="str">
            <v>6272</v>
          </cell>
          <cell r="J776" t="str">
            <v>627</v>
          </cell>
          <cell r="K776" t="str">
            <v>62</v>
          </cell>
          <cell r="L776" t="str">
            <v>Commissions sur emprunts</v>
          </cell>
          <cell r="M776">
            <v>2500</v>
          </cell>
          <cell r="N776">
            <v>0</v>
          </cell>
          <cell r="O776">
            <v>0</v>
          </cell>
        </row>
        <row r="777">
          <cell r="G777">
            <v>62780000</v>
          </cell>
          <cell r="H777" t="str">
            <v>62780</v>
          </cell>
          <cell r="I777" t="str">
            <v>6278</v>
          </cell>
          <cell r="J777" t="str">
            <v>627</v>
          </cell>
          <cell r="K777" t="str">
            <v>62</v>
          </cell>
          <cell r="L777" t="str">
            <v>Prestations de services bancaires</v>
          </cell>
          <cell r="M777">
            <v>0</v>
          </cell>
          <cell r="N777">
            <v>0</v>
          </cell>
          <cell r="O777">
            <v>348.09</v>
          </cell>
        </row>
        <row r="778">
          <cell r="G778">
            <v>62783000</v>
          </cell>
          <cell r="H778" t="str">
            <v>62783</v>
          </cell>
          <cell r="I778" t="str">
            <v>6278</v>
          </cell>
          <cell r="J778" t="str">
            <v>627</v>
          </cell>
          <cell r="K778" t="str">
            <v>62</v>
          </cell>
          <cell r="L778" t="str">
            <v>Frais gestion partic. p.e.e.</v>
          </cell>
          <cell r="M778">
            <v>0</v>
          </cell>
          <cell r="N778">
            <v>346.54</v>
          </cell>
          <cell r="O778">
            <v>0</v>
          </cell>
        </row>
        <row r="779">
          <cell r="G779">
            <v>62788000</v>
          </cell>
          <cell r="H779" t="str">
            <v>62788</v>
          </cell>
          <cell r="I779" t="str">
            <v>6278</v>
          </cell>
          <cell r="J779" t="str">
            <v>627</v>
          </cell>
          <cell r="K779" t="str">
            <v>62</v>
          </cell>
          <cell r="L779" t="str">
            <v>Autres services bancaires</v>
          </cell>
          <cell r="M779">
            <v>864.59</v>
          </cell>
          <cell r="N779">
            <v>893.52</v>
          </cell>
          <cell r="O779">
            <v>668.12</v>
          </cell>
        </row>
        <row r="780">
          <cell r="G780">
            <v>62788000</v>
          </cell>
          <cell r="H780" t="str">
            <v>62788</v>
          </cell>
          <cell r="I780" t="str">
            <v>6278</v>
          </cell>
          <cell r="J780" t="str">
            <v>627</v>
          </cell>
          <cell r="K780" t="str">
            <v>62</v>
          </cell>
          <cell r="L780" t="str">
            <v>Autres services bancaires</v>
          </cell>
          <cell r="M780">
            <v>864.59</v>
          </cell>
          <cell r="N780">
            <v>893.52</v>
          </cell>
          <cell r="O780">
            <v>668.12</v>
          </cell>
        </row>
        <row r="781">
          <cell r="G781">
            <v>62788000</v>
          </cell>
          <cell r="H781" t="str">
            <v>62788</v>
          </cell>
          <cell r="I781" t="str">
            <v>6278</v>
          </cell>
          <cell r="J781" t="str">
            <v>627</v>
          </cell>
          <cell r="K781" t="str">
            <v>62</v>
          </cell>
          <cell r="L781" t="str">
            <v>Autres services bancaires</v>
          </cell>
          <cell r="M781">
            <v>864.59</v>
          </cell>
          <cell r="N781">
            <v>893.52</v>
          </cell>
          <cell r="O781">
            <v>668.12</v>
          </cell>
        </row>
        <row r="782">
          <cell r="G782">
            <v>62818000</v>
          </cell>
          <cell r="H782" t="str">
            <v>62818</v>
          </cell>
          <cell r="I782" t="str">
            <v>6281</v>
          </cell>
          <cell r="J782" t="str">
            <v>628</v>
          </cell>
          <cell r="K782" t="str">
            <v>62</v>
          </cell>
          <cell r="L782" t="str">
            <v>Autres cotisations</v>
          </cell>
          <cell r="M782">
            <v>3976.5</v>
          </cell>
          <cell r="N782">
            <v>3136.5</v>
          </cell>
          <cell r="O782">
            <v>0</v>
          </cell>
        </row>
        <row r="783">
          <cell r="G783">
            <v>62818000</v>
          </cell>
          <cell r="H783" t="str">
            <v>62818</v>
          </cell>
          <cell r="I783" t="str">
            <v>6281</v>
          </cell>
          <cell r="J783" t="str">
            <v>628</v>
          </cell>
          <cell r="K783" t="str">
            <v>62</v>
          </cell>
          <cell r="L783" t="str">
            <v>Autres cotisations</v>
          </cell>
          <cell r="M783">
            <v>3976.5</v>
          </cell>
          <cell r="N783">
            <v>3136.5</v>
          </cell>
          <cell r="O783">
            <v>0</v>
          </cell>
        </row>
        <row r="784">
          <cell r="G784">
            <v>63120000</v>
          </cell>
          <cell r="H784" t="str">
            <v>63120</v>
          </cell>
          <cell r="I784" t="str">
            <v>6312</v>
          </cell>
          <cell r="J784" t="str">
            <v>631</v>
          </cell>
          <cell r="K784" t="str">
            <v>63</v>
          </cell>
          <cell r="L784" t="str">
            <v>Taxe d'apprentissage</v>
          </cell>
          <cell r="M784">
            <v>0</v>
          </cell>
          <cell r="N784">
            <v>0</v>
          </cell>
          <cell r="O784">
            <v>1077.8900000000001</v>
          </cell>
        </row>
        <row r="785">
          <cell r="G785">
            <v>63330000</v>
          </cell>
          <cell r="H785" t="str">
            <v>63330</v>
          </cell>
          <cell r="I785" t="str">
            <v>6333</v>
          </cell>
          <cell r="J785" t="str">
            <v>633</v>
          </cell>
          <cell r="K785" t="str">
            <v>63</v>
          </cell>
          <cell r="L785" t="str">
            <v>Formation profess. continue</v>
          </cell>
          <cell r="M785">
            <v>1432.2</v>
          </cell>
          <cell r="N785">
            <v>1413.76</v>
          </cell>
          <cell r="O785">
            <v>555.35</v>
          </cell>
        </row>
        <row r="786">
          <cell r="G786">
            <v>63330000</v>
          </cell>
          <cell r="H786" t="str">
            <v>63330</v>
          </cell>
          <cell r="I786" t="str">
            <v>6333</v>
          </cell>
          <cell r="J786" t="str">
            <v>633</v>
          </cell>
          <cell r="K786" t="str">
            <v>63</v>
          </cell>
          <cell r="L786" t="str">
            <v>Formation profess. continue</v>
          </cell>
          <cell r="M786">
            <v>1432.2</v>
          </cell>
          <cell r="N786">
            <v>1413.76</v>
          </cell>
          <cell r="O786">
            <v>555.35</v>
          </cell>
        </row>
        <row r="787">
          <cell r="G787">
            <v>63330000</v>
          </cell>
          <cell r="H787" t="str">
            <v>63330</v>
          </cell>
          <cell r="I787" t="str">
            <v>6333</v>
          </cell>
          <cell r="J787" t="str">
            <v>633</v>
          </cell>
          <cell r="K787" t="str">
            <v>63</v>
          </cell>
          <cell r="L787" t="str">
            <v>Formation profess. continue</v>
          </cell>
          <cell r="M787">
            <v>1432.2</v>
          </cell>
          <cell r="N787">
            <v>1413.76</v>
          </cell>
          <cell r="O787">
            <v>555.35</v>
          </cell>
        </row>
        <row r="788">
          <cell r="G788">
            <v>63350000</v>
          </cell>
          <cell r="H788" t="str">
            <v>63350</v>
          </cell>
          <cell r="I788" t="str">
            <v>6335</v>
          </cell>
          <cell r="J788" t="str">
            <v>633</v>
          </cell>
          <cell r="K788" t="str">
            <v>63</v>
          </cell>
          <cell r="L788" t="str">
            <v>Taxe d'apprentissage</v>
          </cell>
          <cell r="M788">
            <v>940.8</v>
          </cell>
          <cell r="N788">
            <v>957.01</v>
          </cell>
          <cell r="O788">
            <v>-634</v>
          </cell>
        </row>
        <row r="789">
          <cell r="G789">
            <v>63350000</v>
          </cell>
          <cell r="H789" t="str">
            <v>63350</v>
          </cell>
          <cell r="I789" t="str">
            <v>6335</v>
          </cell>
          <cell r="J789" t="str">
            <v>633</v>
          </cell>
          <cell r="K789" t="str">
            <v>63</v>
          </cell>
          <cell r="L789" t="str">
            <v>Taxe d'apprentissage</v>
          </cell>
          <cell r="M789">
            <v>940.8</v>
          </cell>
          <cell r="N789">
            <v>957.01</v>
          </cell>
          <cell r="O789">
            <v>-634</v>
          </cell>
        </row>
        <row r="790">
          <cell r="G790">
            <v>63350000</v>
          </cell>
          <cell r="H790" t="str">
            <v>63350</v>
          </cell>
          <cell r="I790" t="str">
            <v>6335</v>
          </cell>
          <cell r="J790" t="str">
            <v>633</v>
          </cell>
          <cell r="K790" t="str">
            <v>63</v>
          </cell>
          <cell r="L790" t="str">
            <v>Taxe d'apprentissage</v>
          </cell>
          <cell r="M790">
            <v>940.8</v>
          </cell>
          <cell r="N790">
            <v>957.01</v>
          </cell>
          <cell r="O790">
            <v>-634</v>
          </cell>
        </row>
        <row r="791">
          <cell r="G791">
            <v>63511000</v>
          </cell>
          <cell r="H791" t="str">
            <v>63511</v>
          </cell>
          <cell r="I791" t="str">
            <v>6351</v>
          </cell>
          <cell r="J791" t="str">
            <v>635</v>
          </cell>
          <cell r="K791" t="str">
            <v>63</v>
          </cell>
          <cell r="L791" t="str">
            <v>Contibution eco.territoriale</v>
          </cell>
          <cell r="M791">
            <v>29680</v>
          </cell>
          <cell r="N791">
            <v>38876</v>
          </cell>
          <cell r="O791">
            <v>4533.92</v>
          </cell>
        </row>
        <row r="792">
          <cell r="G792">
            <v>63511000</v>
          </cell>
          <cell r="H792" t="str">
            <v>63511</v>
          </cell>
          <cell r="I792" t="str">
            <v>6351</v>
          </cell>
          <cell r="J792" t="str">
            <v>635</v>
          </cell>
          <cell r="K792" t="str">
            <v>63</v>
          </cell>
          <cell r="L792" t="str">
            <v>Contibution eco.territoriale</v>
          </cell>
          <cell r="M792">
            <v>29680</v>
          </cell>
          <cell r="N792">
            <v>38876</v>
          </cell>
          <cell r="O792">
            <v>4533.92</v>
          </cell>
        </row>
        <row r="793">
          <cell r="G793">
            <v>63511000</v>
          </cell>
          <cell r="H793" t="str">
            <v>63511</v>
          </cell>
          <cell r="I793" t="str">
            <v>6351</v>
          </cell>
          <cell r="J793" t="str">
            <v>635</v>
          </cell>
          <cell r="K793" t="str">
            <v>63</v>
          </cell>
          <cell r="L793" t="str">
            <v>Contibution eco.territoriale</v>
          </cell>
          <cell r="M793">
            <v>29680</v>
          </cell>
          <cell r="N793">
            <v>38876</v>
          </cell>
          <cell r="O793">
            <v>4533.92</v>
          </cell>
        </row>
        <row r="794">
          <cell r="G794">
            <v>63512000</v>
          </cell>
          <cell r="H794" t="str">
            <v>63512</v>
          </cell>
          <cell r="I794" t="str">
            <v>6351</v>
          </cell>
          <cell r="J794" t="str">
            <v>635</v>
          </cell>
          <cell r="K794" t="str">
            <v>63</v>
          </cell>
          <cell r="L794" t="str">
            <v>Taxe foncière</v>
          </cell>
          <cell r="M794">
            <v>329636.78999999998</v>
          </cell>
          <cell r="N794">
            <v>374225.82</v>
          </cell>
          <cell r="O794">
            <v>82024.36</v>
          </cell>
        </row>
        <row r="795">
          <cell r="G795">
            <v>63512000</v>
          </cell>
          <cell r="H795" t="str">
            <v>63512</v>
          </cell>
          <cell r="I795" t="str">
            <v>6351</v>
          </cell>
          <cell r="J795" t="str">
            <v>635</v>
          </cell>
          <cell r="K795" t="str">
            <v>63</v>
          </cell>
          <cell r="L795" t="str">
            <v>Taxe foncière</v>
          </cell>
          <cell r="M795">
            <v>329636.78999999998</v>
          </cell>
          <cell r="N795">
            <v>374225.82</v>
          </cell>
          <cell r="O795">
            <v>82024.36</v>
          </cell>
        </row>
        <row r="796">
          <cell r="G796">
            <v>63512000</v>
          </cell>
          <cell r="H796" t="str">
            <v>63512</v>
          </cell>
          <cell r="I796" t="str">
            <v>6351</v>
          </cell>
          <cell r="J796" t="str">
            <v>635</v>
          </cell>
          <cell r="K796" t="str">
            <v>63</v>
          </cell>
          <cell r="L796" t="str">
            <v>Taxe foncière</v>
          </cell>
          <cell r="M796">
            <v>329636.78999999998</v>
          </cell>
          <cell r="N796">
            <v>374225.82</v>
          </cell>
          <cell r="O796">
            <v>82024.36</v>
          </cell>
        </row>
        <row r="797">
          <cell r="G797">
            <v>63513000</v>
          </cell>
          <cell r="H797" t="str">
            <v>63513</v>
          </cell>
          <cell r="I797" t="str">
            <v>6351</v>
          </cell>
          <cell r="J797" t="str">
            <v>635</v>
          </cell>
          <cell r="K797" t="str">
            <v>63</v>
          </cell>
          <cell r="L797" t="str">
            <v>Autres impÃ_ts locaux</v>
          </cell>
          <cell r="M797">
            <v>9284.76</v>
          </cell>
          <cell r="N797">
            <v>0</v>
          </cell>
          <cell r="O797">
            <v>0</v>
          </cell>
        </row>
        <row r="798">
          <cell r="G798">
            <v>63513800</v>
          </cell>
          <cell r="H798" t="str">
            <v>63513</v>
          </cell>
          <cell r="I798" t="str">
            <v>6351</v>
          </cell>
          <cell r="J798" t="str">
            <v>635</v>
          </cell>
          <cell r="K798" t="str">
            <v>63</v>
          </cell>
          <cell r="L798" t="str">
            <v>Autres impots locaux</v>
          </cell>
          <cell r="M798">
            <v>22298</v>
          </cell>
          <cell r="N798">
            <v>0</v>
          </cell>
          <cell r="O798">
            <v>142080</v>
          </cell>
        </row>
        <row r="799">
          <cell r="G799">
            <v>63513800</v>
          </cell>
          <cell r="H799" t="str">
            <v>63513</v>
          </cell>
          <cell r="I799" t="str">
            <v>6351</v>
          </cell>
          <cell r="J799" t="str">
            <v>635</v>
          </cell>
          <cell r="K799" t="str">
            <v>63</v>
          </cell>
          <cell r="L799" t="str">
            <v>Autres impots locaux</v>
          </cell>
          <cell r="M799">
            <v>22298</v>
          </cell>
          <cell r="N799">
            <v>0</v>
          </cell>
          <cell r="O799">
            <v>142080</v>
          </cell>
        </row>
        <row r="800">
          <cell r="G800">
            <v>63514000</v>
          </cell>
          <cell r="H800" t="str">
            <v>63514</v>
          </cell>
          <cell r="I800" t="str">
            <v>6351</v>
          </cell>
          <cell r="J800" t="str">
            <v>635</v>
          </cell>
          <cell r="K800" t="str">
            <v>63</v>
          </cell>
          <cell r="L800" t="str">
            <v>Taxe s/vehic.tourisme ste</v>
          </cell>
          <cell r="M800">
            <v>4950</v>
          </cell>
          <cell r="N800">
            <v>10113</v>
          </cell>
          <cell r="O800">
            <v>1774</v>
          </cell>
        </row>
        <row r="801">
          <cell r="G801">
            <v>63514000</v>
          </cell>
          <cell r="H801" t="str">
            <v>63514</v>
          </cell>
          <cell r="I801" t="str">
            <v>6351</v>
          </cell>
          <cell r="J801" t="str">
            <v>635</v>
          </cell>
          <cell r="K801" t="str">
            <v>63</v>
          </cell>
          <cell r="L801" t="str">
            <v>Taxe s/vehic.tourisme ste</v>
          </cell>
          <cell r="M801">
            <v>4950</v>
          </cell>
          <cell r="N801">
            <v>10113</v>
          </cell>
          <cell r="O801">
            <v>1774</v>
          </cell>
        </row>
        <row r="802">
          <cell r="G802">
            <v>63514000</v>
          </cell>
          <cell r="H802" t="str">
            <v>63514</v>
          </cell>
          <cell r="I802" t="str">
            <v>6351</v>
          </cell>
          <cell r="J802" t="str">
            <v>635</v>
          </cell>
          <cell r="K802" t="str">
            <v>63</v>
          </cell>
          <cell r="L802" t="str">
            <v>Taxe s/vehic.tourisme ste</v>
          </cell>
          <cell r="M802">
            <v>4950</v>
          </cell>
          <cell r="N802">
            <v>10113</v>
          </cell>
          <cell r="O802">
            <v>1774</v>
          </cell>
        </row>
        <row r="803">
          <cell r="G803">
            <v>63543000</v>
          </cell>
          <cell r="H803" t="str">
            <v>63543</v>
          </cell>
          <cell r="I803" t="str">
            <v>6354</v>
          </cell>
          <cell r="J803" t="str">
            <v>635</v>
          </cell>
          <cell r="K803" t="str">
            <v>63</v>
          </cell>
          <cell r="L803" t="str">
            <v>Vignettes &amp; cartes grises</v>
          </cell>
          <cell r="M803">
            <v>0</v>
          </cell>
          <cell r="N803">
            <v>893.53</v>
          </cell>
          <cell r="O803">
            <v>0</v>
          </cell>
        </row>
        <row r="804">
          <cell r="G804">
            <v>64111000</v>
          </cell>
          <cell r="H804" t="str">
            <v>64111</v>
          </cell>
          <cell r="I804" t="str">
            <v>6411</v>
          </cell>
          <cell r="J804" t="str">
            <v>641</v>
          </cell>
          <cell r="K804" t="str">
            <v>64</v>
          </cell>
          <cell r="L804" t="str">
            <v>Salaires &amp; appointements bruts</v>
          </cell>
          <cell r="M804">
            <v>208000</v>
          </cell>
          <cell r="N804">
            <v>216000</v>
          </cell>
          <cell r="O804">
            <v>230848.77</v>
          </cell>
        </row>
        <row r="805">
          <cell r="G805">
            <v>64111000</v>
          </cell>
          <cell r="H805" t="str">
            <v>64111</v>
          </cell>
          <cell r="I805" t="str">
            <v>6411</v>
          </cell>
          <cell r="J805" t="str">
            <v>641</v>
          </cell>
          <cell r="K805" t="str">
            <v>64</v>
          </cell>
          <cell r="L805" t="str">
            <v>Salaires &amp; appointements bruts</v>
          </cell>
          <cell r="M805">
            <v>208000</v>
          </cell>
          <cell r="N805">
            <v>216000</v>
          </cell>
          <cell r="O805">
            <v>230848.77</v>
          </cell>
        </row>
        <row r="806">
          <cell r="G806">
            <v>64111000</v>
          </cell>
          <cell r="H806" t="str">
            <v>64111</v>
          </cell>
          <cell r="I806" t="str">
            <v>6411</v>
          </cell>
          <cell r="J806" t="str">
            <v>641</v>
          </cell>
          <cell r="K806" t="str">
            <v>64</v>
          </cell>
          <cell r="L806" t="str">
            <v>Salaires &amp; appointements bruts</v>
          </cell>
          <cell r="M806">
            <v>208000</v>
          </cell>
          <cell r="N806">
            <v>216000</v>
          </cell>
          <cell r="O806">
            <v>230848.77</v>
          </cell>
        </row>
        <row r="807">
          <cell r="G807">
            <v>64118000</v>
          </cell>
          <cell r="H807" t="str">
            <v>64118</v>
          </cell>
          <cell r="I807" t="str">
            <v>6411</v>
          </cell>
          <cell r="J807" t="str">
            <v>641</v>
          </cell>
          <cell r="K807" t="str">
            <v>64</v>
          </cell>
          <cell r="L807" t="str">
            <v>Sal. bruts-avantage en nature</v>
          </cell>
          <cell r="M807">
            <v>9000</v>
          </cell>
          <cell r="N807">
            <v>9000</v>
          </cell>
          <cell r="O807">
            <v>42642</v>
          </cell>
        </row>
        <row r="808">
          <cell r="G808">
            <v>64118000</v>
          </cell>
          <cell r="H808" t="str">
            <v>64118</v>
          </cell>
          <cell r="I808" t="str">
            <v>6411</v>
          </cell>
          <cell r="J808" t="str">
            <v>641</v>
          </cell>
          <cell r="K808" t="str">
            <v>64</v>
          </cell>
          <cell r="L808" t="str">
            <v>Sal. bruts-avantage en nature</v>
          </cell>
          <cell r="M808">
            <v>9000</v>
          </cell>
          <cell r="N808">
            <v>9000</v>
          </cell>
          <cell r="O808">
            <v>42642</v>
          </cell>
        </row>
        <row r="809">
          <cell r="G809">
            <v>64118000</v>
          </cell>
          <cell r="H809" t="str">
            <v>64118</v>
          </cell>
          <cell r="I809" t="str">
            <v>6411</v>
          </cell>
          <cell r="J809" t="str">
            <v>641</v>
          </cell>
          <cell r="K809" t="str">
            <v>64</v>
          </cell>
          <cell r="L809" t="str">
            <v>Sal. bruts-avantage en nature</v>
          </cell>
          <cell r="M809">
            <v>9000</v>
          </cell>
          <cell r="N809">
            <v>9000</v>
          </cell>
          <cell r="O809">
            <v>42642</v>
          </cell>
        </row>
        <row r="810">
          <cell r="G810">
            <v>64141000</v>
          </cell>
          <cell r="H810" t="str">
            <v>64141</v>
          </cell>
          <cell r="I810" t="str">
            <v>6414</v>
          </cell>
          <cell r="J810" t="str">
            <v>641</v>
          </cell>
          <cell r="K810" t="str">
            <v>64</v>
          </cell>
          <cell r="L810" t="str">
            <v>An direction véhicule</v>
          </cell>
          <cell r="M810">
            <v>-9000</v>
          </cell>
          <cell r="N810">
            <v>-9000</v>
          </cell>
          <cell r="O810">
            <v>-42642</v>
          </cell>
        </row>
        <row r="811">
          <cell r="G811">
            <v>64141000</v>
          </cell>
          <cell r="H811" t="str">
            <v>64141</v>
          </cell>
          <cell r="I811" t="str">
            <v>6414</v>
          </cell>
          <cell r="J811" t="str">
            <v>641</v>
          </cell>
          <cell r="K811" t="str">
            <v>64</v>
          </cell>
          <cell r="L811" t="str">
            <v>An direction véhicule</v>
          </cell>
          <cell r="M811">
            <v>-9000</v>
          </cell>
          <cell r="N811">
            <v>-9000</v>
          </cell>
          <cell r="O811">
            <v>-42642</v>
          </cell>
        </row>
        <row r="812">
          <cell r="G812">
            <v>64141000</v>
          </cell>
          <cell r="H812" t="str">
            <v>64141</v>
          </cell>
          <cell r="I812" t="str">
            <v>6414</v>
          </cell>
          <cell r="J812" t="str">
            <v>641</v>
          </cell>
          <cell r="K812" t="str">
            <v>64</v>
          </cell>
          <cell r="L812" t="str">
            <v>An direction véhicule</v>
          </cell>
          <cell r="M812">
            <v>-9000</v>
          </cell>
          <cell r="N812">
            <v>-9000</v>
          </cell>
          <cell r="O812">
            <v>-42642</v>
          </cell>
        </row>
        <row r="813">
          <cell r="G813">
            <v>64181000</v>
          </cell>
          <cell r="H813" t="str">
            <v>64181</v>
          </cell>
          <cell r="I813" t="str">
            <v>6418</v>
          </cell>
          <cell r="J813" t="str">
            <v>641</v>
          </cell>
          <cell r="K813" t="str">
            <v>64</v>
          </cell>
          <cell r="L813" t="str">
            <v>Sal.prov. prim.conv.  payer</v>
          </cell>
          <cell r="M813">
            <v>0</v>
          </cell>
          <cell r="N813">
            <v>0</v>
          </cell>
          <cell r="O813">
            <v>-12000</v>
          </cell>
        </row>
        <row r="814">
          <cell r="G814">
            <v>64187000</v>
          </cell>
          <cell r="H814" t="str">
            <v>64187</v>
          </cell>
          <cell r="I814" t="str">
            <v>6418</v>
          </cell>
          <cell r="J814" t="str">
            <v>641</v>
          </cell>
          <cell r="K814" t="str">
            <v>64</v>
          </cell>
          <cell r="L814" t="str">
            <v>Prov.interessem.a payer n-1</v>
          </cell>
          <cell r="M814">
            <v>69309.119999999995</v>
          </cell>
          <cell r="N814">
            <v>-38472</v>
          </cell>
          <cell r="O814">
            <v>0</v>
          </cell>
        </row>
        <row r="815">
          <cell r="G815">
            <v>64187000</v>
          </cell>
          <cell r="H815" t="str">
            <v>64187</v>
          </cell>
          <cell r="I815" t="str">
            <v>6418</v>
          </cell>
          <cell r="J815" t="str">
            <v>641</v>
          </cell>
          <cell r="K815" t="str">
            <v>64</v>
          </cell>
          <cell r="L815" t="str">
            <v>Prov.interessem.a payer n-1</v>
          </cell>
          <cell r="M815">
            <v>69309.119999999995</v>
          </cell>
          <cell r="N815">
            <v>-38472</v>
          </cell>
          <cell r="O815">
            <v>0</v>
          </cell>
        </row>
        <row r="816">
          <cell r="G816">
            <v>64187500</v>
          </cell>
          <cell r="H816" t="str">
            <v>64187</v>
          </cell>
          <cell r="I816" t="str">
            <v>6418</v>
          </cell>
          <cell r="J816" t="str">
            <v>641</v>
          </cell>
          <cell r="K816" t="str">
            <v>64</v>
          </cell>
          <cell r="L816" t="str">
            <v>Sal.prov. interess. payer n</v>
          </cell>
          <cell r="M816">
            <v>555</v>
          </cell>
          <cell r="N816">
            <v>43200</v>
          </cell>
          <cell r="O816">
            <v>0</v>
          </cell>
        </row>
        <row r="817">
          <cell r="G817">
            <v>64187500</v>
          </cell>
          <cell r="H817" t="str">
            <v>64187</v>
          </cell>
          <cell r="I817" t="str">
            <v>6418</v>
          </cell>
          <cell r="J817" t="str">
            <v>641</v>
          </cell>
          <cell r="K817" t="str">
            <v>64</v>
          </cell>
          <cell r="L817" t="str">
            <v>Sal.prov. interess. payer n</v>
          </cell>
          <cell r="M817">
            <v>555</v>
          </cell>
          <cell r="N817">
            <v>43200</v>
          </cell>
          <cell r="O817">
            <v>0</v>
          </cell>
        </row>
        <row r="818">
          <cell r="G818">
            <v>64510000</v>
          </cell>
          <cell r="H818" t="str">
            <v>64510</v>
          </cell>
          <cell r="I818" t="str">
            <v>6451</v>
          </cell>
          <cell r="J818" t="str">
            <v>645</v>
          </cell>
          <cell r="K818" t="str">
            <v>64</v>
          </cell>
          <cell r="L818" t="str">
            <v>Cotisations urssaf</v>
          </cell>
          <cell r="M818">
            <v>64645.41</v>
          </cell>
          <cell r="N818">
            <v>64606.86</v>
          </cell>
          <cell r="O818">
            <v>87089.57</v>
          </cell>
        </row>
        <row r="819">
          <cell r="G819">
            <v>64510000</v>
          </cell>
          <cell r="H819" t="str">
            <v>64510</v>
          </cell>
          <cell r="I819" t="str">
            <v>6451</v>
          </cell>
          <cell r="J819" t="str">
            <v>645</v>
          </cell>
          <cell r="K819" t="str">
            <v>64</v>
          </cell>
          <cell r="L819" t="str">
            <v>Cotisations urssaf</v>
          </cell>
          <cell r="M819">
            <v>64645.41</v>
          </cell>
          <cell r="N819">
            <v>64606.86</v>
          </cell>
          <cell r="O819">
            <v>87089.57</v>
          </cell>
        </row>
        <row r="820">
          <cell r="G820">
            <v>64510000</v>
          </cell>
          <cell r="H820" t="str">
            <v>64510</v>
          </cell>
          <cell r="I820" t="str">
            <v>6451</v>
          </cell>
          <cell r="J820" t="str">
            <v>645</v>
          </cell>
          <cell r="K820" t="str">
            <v>64</v>
          </cell>
          <cell r="L820" t="str">
            <v>Cotisations urssaf</v>
          </cell>
          <cell r="M820">
            <v>64645.41</v>
          </cell>
          <cell r="N820">
            <v>64606.86</v>
          </cell>
          <cell r="O820">
            <v>87089.57</v>
          </cell>
        </row>
        <row r="821">
          <cell r="G821">
            <v>64532000</v>
          </cell>
          <cell r="H821" t="str">
            <v>64532</v>
          </cell>
          <cell r="I821" t="str">
            <v>6453</v>
          </cell>
          <cell r="J821" t="str">
            <v>645</v>
          </cell>
          <cell r="K821" t="str">
            <v>64</v>
          </cell>
          <cell r="L821" t="str">
            <v>Crica retr.cardres tr b</v>
          </cell>
          <cell r="M821">
            <v>20291.91</v>
          </cell>
          <cell r="N821">
            <v>21194.07</v>
          </cell>
          <cell r="O821">
            <v>29770.240000000002</v>
          </cell>
        </row>
        <row r="822">
          <cell r="G822">
            <v>64532000</v>
          </cell>
          <cell r="H822" t="str">
            <v>64532</v>
          </cell>
          <cell r="I822" t="str">
            <v>6453</v>
          </cell>
          <cell r="J822" t="str">
            <v>645</v>
          </cell>
          <cell r="K822" t="str">
            <v>64</v>
          </cell>
          <cell r="L822" t="str">
            <v>Crica retr.cardres tr b</v>
          </cell>
          <cell r="M822">
            <v>20291.91</v>
          </cell>
          <cell r="N822">
            <v>21194.07</v>
          </cell>
          <cell r="O822">
            <v>29770.240000000002</v>
          </cell>
        </row>
        <row r="823">
          <cell r="G823">
            <v>64532000</v>
          </cell>
          <cell r="H823" t="str">
            <v>64532</v>
          </cell>
          <cell r="I823" t="str">
            <v>6453</v>
          </cell>
          <cell r="J823" t="str">
            <v>645</v>
          </cell>
          <cell r="K823" t="str">
            <v>64</v>
          </cell>
          <cell r="L823" t="str">
            <v>Crica retr.cardres tr b</v>
          </cell>
          <cell r="M823">
            <v>20291.91</v>
          </cell>
          <cell r="N823">
            <v>21194.07</v>
          </cell>
          <cell r="O823">
            <v>29770.240000000002</v>
          </cell>
        </row>
        <row r="824">
          <cell r="G824">
            <v>64532100</v>
          </cell>
          <cell r="H824" t="str">
            <v>64532</v>
          </cell>
          <cell r="I824" t="str">
            <v>6453</v>
          </cell>
          <cell r="J824" t="str">
            <v>645</v>
          </cell>
          <cell r="K824" t="str">
            <v>64</v>
          </cell>
          <cell r="L824" t="str">
            <v>Anep retr.cadres s/tr.a</v>
          </cell>
          <cell r="M824">
            <v>9976.0400000000009</v>
          </cell>
          <cell r="N824">
            <v>10373.11</v>
          </cell>
          <cell r="O824">
            <v>11498.43</v>
          </cell>
        </row>
        <row r="825">
          <cell r="G825">
            <v>64532100</v>
          </cell>
          <cell r="H825" t="str">
            <v>64532</v>
          </cell>
          <cell r="I825" t="str">
            <v>6453</v>
          </cell>
          <cell r="J825" t="str">
            <v>645</v>
          </cell>
          <cell r="K825" t="str">
            <v>64</v>
          </cell>
          <cell r="L825" t="str">
            <v>Anep retr.cadres s/tr.a</v>
          </cell>
          <cell r="M825">
            <v>9976.0400000000009</v>
          </cell>
          <cell r="N825">
            <v>10373.11</v>
          </cell>
          <cell r="O825">
            <v>11498.43</v>
          </cell>
        </row>
        <row r="826">
          <cell r="G826">
            <v>64532100</v>
          </cell>
          <cell r="H826" t="str">
            <v>64532</v>
          </cell>
          <cell r="I826" t="str">
            <v>6453</v>
          </cell>
          <cell r="J826" t="str">
            <v>645</v>
          </cell>
          <cell r="K826" t="str">
            <v>64</v>
          </cell>
          <cell r="L826" t="str">
            <v>Anep retr.cadres s/tr.a</v>
          </cell>
          <cell r="M826">
            <v>9976.0400000000009</v>
          </cell>
          <cell r="N826">
            <v>10373.11</v>
          </cell>
          <cell r="O826">
            <v>11498.43</v>
          </cell>
        </row>
        <row r="827">
          <cell r="G827">
            <v>64533000</v>
          </cell>
          <cell r="H827" t="str">
            <v>64533</v>
          </cell>
          <cell r="I827" t="str">
            <v>6453</v>
          </cell>
          <cell r="J827" t="str">
            <v>645</v>
          </cell>
          <cell r="K827" t="str">
            <v>64</v>
          </cell>
          <cell r="L827" t="str">
            <v>Mondiale - ret.suppl.cadres</v>
          </cell>
          <cell r="M827">
            <v>17360</v>
          </cell>
          <cell r="N827">
            <v>18000</v>
          </cell>
          <cell r="O827">
            <v>21590.91</v>
          </cell>
        </row>
        <row r="828">
          <cell r="G828">
            <v>64533000</v>
          </cell>
          <cell r="H828" t="str">
            <v>64533</v>
          </cell>
          <cell r="I828" t="str">
            <v>6453</v>
          </cell>
          <cell r="J828" t="str">
            <v>645</v>
          </cell>
          <cell r="K828" t="str">
            <v>64</v>
          </cell>
          <cell r="L828" t="str">
            <v>Mondiale - ret.suppl.cadres</v>
          </cell>
          <cell r="M828">
            <v>17360</v>
          </cell>
          <cell r="N828">
            <v>18000</v>
          </cell>
          <cell r="O828">
            <v>21590.91</v>
          </cell>
        </row>
        <row r="829">
          <cell r="G829">
            <v>64533000</v>
          </cell>
          <cell r="H829" t="str">
            <v>64533</v>
          </cell>
          <cell r="I829" t="str">
            <v>6453</v>
          </cell>
          <cell r="J829" t="str">
            <v>645</v>
          </cell>
          <cell r="K829" t="str">
            <v>64</v>
          </cell>
          <cell r="L829" t="str">
            <v>Mondiale - ret.suppl.cadres</v>
          </cell>
          <cell r="M829">
            <v>17360</v>
          </cell>
          <cell r="N829">
            <v>18000</v>
          </cell>
          <cell r="O829">
            <v>21590.91</v>
          </cell>
        </row>
        <row r="830">
          <cell r="G830">
            <v>64554000</v>
          </cell>
          <cell r="H830" t="str">
            <v>64554</v>
          </cell>
          <cell r="I830" t="str">
            <v>6455</v>
          </cell>
          <cell r="J830" t="str">
            <v>645</v>
          </cell>
          <cell r="K830" t="str">
            <v>64</v>
          </cell>
          <cell r="L830" t="str">
            <v>Prévoyance cadre décès</v>
          </cell>
          <cell r="M830">
            <v>780</v>
          </cell>
          <cell r="N830">
            <v>260.39999999999998</v>
          </cell>
          <cell r="O830">
            <v>274.26</v>
          </cell>
        </row>
        <row r="831">
          <cell r="G831">
            <v>64554000</v>
          </cell>
          <cell r="H831" t="str">
            <v>64554</v>
          </cell>
          <cell r="I831" t="str">
            <v>6455</v>
          </cell>
          <cell r="J831" t="str">
            <v>645</v>
          </cell>
          <cell r="K831" t="str">
            <v>64</v>
          </cell>
          <cell r="L831" t="str">
            <v>Prévoyance cadre décès</v>
          </cell>
          <cell r="M831">
            <v>780</v>
          </cell>
          <cell r="N831">
            <v>260.39999999999998</v>
          </cell>
          <cell r="O831">
            <v>274.26</v>
          </cell>
        </row>
        <row r="832">
          <cell r="G832">
            <v>64554000</v>
          </cell>
          <cell r="H832" t="str">
            <v>64554</v>
          </cell>
          <cell r="I832" t="str">
            <v>6455</v>
          </cell>
          <cell r="J832" t="str">
            <v>645</v>
          </cell>
          <cell r="K832" t="str">
            <v>64</v>
          </cell>
          <cell r="L832" t="str">
            <v>Prévoyance cadre décès</v>
          </cell>
          <cell r="M832">
            <v>780</v>
          </cell>
          <cell r="N832">
            <v>260.39999999999998</v>
          </cell>
          <cell r="O832">
            <v>274.26</v>
          </cell>
        </row>
        <row r="833">
          <cell r="G833">
            <v>64580000</v>
          </cell>
          <cell r="H833" t="str">
            <v>64580</v>
          </cell>
          <cell r="I833" t="str">
            <v>6458</v>
          </cell>
          <cell r="J833" t="str">
            <v>645</v>
          </cell>
          <cell r="K833" t="str">
            <v>64</v>
          </cell>
          <cell r="L833" t="str">
            <v>Ch.soc. s/sal. provisionnés</v>
          </cell>
          <cell r="M833">
            <v>111.4</v>
          </cell>
          <cell r="N833">
            <v>945.6</v>
          </cell>
          <cell r="O833">
            <v>-15120</v>
          </cell>
        </row>
        <row r="834">
          <cell r="G834">
            <v>64580000</v>
          </cell>
          <cell r="H834" t="str">
            <v>64580</v>
          </cell>
          <cell r="I834" t="str">
            <v>6458</v>
          </cell>
          <cell r="J834" t="str">
            <v>645</v>
          </cell>
          <cell r="K834" t="str">
            <v>64</v>
          </cell>
          <cell r="L834" t="str">
            <v>Ch.soc. s/sal. provisionnés</v>
          </cell>
          <cell r="M834">
            <v>111.4</v>
          </cell>
          <cell r="N834">
            <v>945.6</v>
          </cell>
          <cell r="O834">
            <v>-15120</v>
          </cell>
        </row>
        <row r="835">
          <cell r="G835">
            <v>64580000</v>
          </cell>
          <cell r="H835" t="str">
            <v>64580</v>
          </cell>
          <cell r="I835" t="str">
            <v>6458</v>
          </cell>
          <cell r="J835" t="str">
            <v>645</v>
          </cell>
          <cell r="K835" t="str">
            <v>64</v>
          </cell>
          <cell r="L835" t="str">
            <v>Ch.soc. s/sal. provisionnés</v>
          </cell>
          <cell r="M835">
            <v>111.4</v>
          </cell>
          <cell r="N835">
            <v>945.6</v>
          </cell>
          <cell r="O835">
            <v>-15120</v>
          </cell>
        </row>
        <row r="836">
          <cell r="G836">
            <v>65800000</v>
          </cell>
          <cell r="H836" t="str">
            <v>65800</v>
          </cell>
          <cell r="I836" t="str">
            <v>6580</v>
          </cell>
          <cell r="J836" t="str">
            <v>658</v>
          </cell>
          <cell r="K836" t="str">
            <v>65</v>
          </cell>
          <cell r="L836" t="str">
            <v>Charges diverses de gestion courante</v>
          </cell>
          <cell r="M836">
            <v>720.36</v>
          </cell>
          <cell r="N836">
            <v>51.31</v>
          </cell>
          <cell r="O836">
            <v>41.23</v>
          </cell>
        </row>
        <row r="837">
          <cell r="G837">
            <v>65800000</v>
          </cell>
          <cell r="H837" t="str">
            <v>65800</v>
          </cell>
          <cell r="I837" t="str">
            <v>6580</v>
          </cell>
          <cell r="J837" t="str">
            <v>658</v>
          </cell>
          <cell r="K837" t="str">
            <v>65</v>
          </cell>
          <cell r="L837" t="str">
            <v>Charges diverses de gestion courante</v>
          </cell>
          <cell r="M837">
            <v>720.36</v>
          </cell>
          <cell r="N837">
            <v>51.31</v>
          </cell>
          <cell r="O837">
            <v>41.23</v>
          </cell>
        </row>
        <row r="838">
          <cell r="G838">
            <v>65800000</v>
          </cell>
          <cell r="H838" t="str">
            <v>65800</v>
          </cell>
          <cell r="I838" t="str">
            <v>6580</v>
          </cell>
          <cell r="J838" t="str">
            <v>658</v>
          </cell>
          <cell r="K838" t="str">
            <v>65</v>
          </cell>
          <cell r="L838" t="str">
            <v>Charges diverses de gestion courante</v>
          </cell>
          <cell r="M838">
            <v>720.36</v>
          </cell>
          <cell r="N838">
            <v>51.31</v>
          </cell>
          <cell r="O838">
            <v>41.23</v>
          </cell>
        </row>
        <row r="839">
          <cell r="G839">
            <v>65880000</v>
          </cell>
          <cell r="H839" t="str">
            <v>65880</v>
          </cell>
          <cell r="I839" t="str">
            <v>6588</v>
          </cell>
          <cell r="J839" t="str">
            <v>658</v>
          </cell>
          <cell r="K839" t="str">
            <v>65</v>
          </cell>
          <cell r="L839" t="str">
            <v>Autres charges de gest.cour.</v>
          </cell>
          <cell r="M839">
            <v>247.56</v>
          </cell>
          <cell r="N839">
            <v>2.92</v>
          </cell>
          <cell r="O839">
            <v>1.06</v>
          </cell>
        </row>
        <row r="840">
          <cell r="G840">
            <v>65880000</v>
          </cell>
          <cell r="H840" t="str">
            <v>65880</v>
          </cell>
          <cell r="I840" t="str">
            <v>6588</v>
          </cell>
          <cell r="J840" t="str">
            <v>658</v>
          </cell>
          <cell r="K840" t="str">
            <v>65</v>
          </cell>
          <cell r="L840" t="str">
            <v>Autres charges de gest.cour.</v>
          </cell>
          <cell r="M840">
            <v>247.56</v>
          </cell>
          <cell r="N840">
            <v>2.92</v>
          </cell>
          <cell r="O840">
            <v>1.06</v>
          </cell>
        </row>
        <row r="841">
          <cell r="G841">
            <v>65880000</v>
          </cell>
          <cell r="H841" t="str">
            <v>65880</v>
          </cell>
          <cell r="I841" t="str">
            <v>6588</v>
          </cell>
          <cell r="J841" t="str">
            <v>658</v>
          </cell>
          <cell r="K841" t="str">
            <v>65</v>
          </cell>
          <cell r="L841" t="str">
            <v>Autres charges de gest.cour.</v>
          </cell>
          <cell r="M841">
            <v>247.56</v>
          </cell>
          <cell r="N841">
            <v>2.92</v>
          </cell>
          <cell r="O841">
            <v>1.06</v>
          </cell>
        </row>
        <row r="842">
          <cell r="G842">
            <v>66116700</v>
          </cell>
          <cell r="H842" t="str">
            <v>66116</v>
          </cell>
          <cell r="I842" t="str">
            <v>6611</v>
          </cell>
          <cell r="J842" t="str">
            <v>661</v>
          </cell>
          <cell r="K842" t="str">
            <v>66</v>
          </cell>
          <cell r="L842" t="str">
            <v>Int.emprunt ccm 4000 ke hol/ribeauv</v>
          </cell>
          <cell r="M842">
            <v>28621.15</v>
          </cell>
          <cell r="N842">
            <v>21739.95</v>
          </cell>
          <cell r="O842">
            <v>13874.88</v>
          </cell>
        </row>
        <row r="843">
          <cell r="G843">
            <v>66116700</v>
          </cell>
          <cell r="H843" t="str">
            <v>66116</v>
          </cell>
          <cell r="I843" t="str">
            <v>6611</v>
          </cell>
          <cell r="J843" t="str">
            <v>661</v>
          </cell>
          <cell r="K843" t="str">
            <v>66</v>
          </cell>
          <cell r="L843" t="str">
            <v>Int.emprunt ccm 4000 ke hol/ribeauv</v>
          </cell>
          <cell r="M843">
            <v>28621.15</v>
          </cell>
          <cell r="N843">
            <v>21739.95</v>
          </cell>
          <cell r="O843">
            <v>13874.88</v>
          </cell>
        </row>
        <row r="844">
          <cell r="G844">
            <v>66116700</v>
          </cell>
          <cell r="H844" t="str">
            <v>66116</v>
          </cell>
          <cell r="I844" t="str">
            <v>6611</v>
          </cell>
          <cell r="J844" t="str">
            <v>661</v>
          </cell>
          <cell r="K844" t="str">
            <v>66</v>
          </cell>
          <cell r="L844" t="str">
            <v>Int.emprunt ccm 4000 ke hol/ribeauv</v>
          </cell>
          <cell r="M844">
            <v>28621.15</v>
          </cell>
          <cell r="N844">
            <v>21739.95</v>
          </cell>
          <cell r="O844">
            <v>13874.88</v>
          </cell>
        </row>
        <row r="845">
          <cell r="G845">
            <v>66116800</v>
          </cell>
          <cell r="H845" t="str">
            <v>66116</v>
          </cell>
          <cell r="I845" t="str">
            <v>6611</v>
          </cell>
          <cell r="J845" t="str">
            <v>661</v>
          </cell>
          <cell r="K845" t="str">
            <v>66</v>
          </cell>
          <cell r="L845" t="str">
            <v>Int. emprunt BNP 4500K ?</v>
          </cell>
          <cell r="M845">
            <v>0</v>
          </cell>
          <cell r="N845">
            <v>38497.22</v>
          </cell>
          <cell r="O845">
            <v>35706.410000000003</v>
          </cell>
        </row>
        <row r="846">
          <cell r="G846">
            <v>66116800</v>
          </cell>
          <cell r="H846" t="str">
            <v>66116</v>
          </cell>
          <cell r="I846" t="str">
            <v>6611</v>
          </cell>
          <cell r="J846" t="str">
            <v>661</v>
          </cell>
          <cell r="K846" t="str">
            <v>66</v>
          </cell>
          <cell r="L846" t="str">
            <v>Int. emprunt BNP 4500K ?</v>
          </cell>
          <cell r="M846">
            <v>0</v>
          </cell>
          <cell r="N846">
            <v>38497.22</v>
          </cell>
          <cell r="O846">
            <v>35706.410000000003</v>
          </cell>
        </row>
        <row r="847">
          <cell r="G847">
            <v>66152000</v>
          </cell>
          <cell r="H847" t="str">
            <v>66152</v>
          </cell>
          <cell r="I847" t="str">
            <v>6615</v>
          </cell>
          <cell r="J847" t="str">
            <v>661</v>
          </cell>
          <cell r="K847" t="str">
            <v>66</v>
          </cell>
          <cell r="L847" t="str">
            <v>Int.s/c-ct associes pers.mor.</v>
          </cell>
          <cell r="M847">
            <v>41645.03</v>
          </cell>
          <cell r="N847">
            <v>59466.19</v>
          </cell>
          <cell r="O847">
            <v>0</v>
          </cell>
        </row>
        <row r="848">
          <cell r="G848">
            <v>66152000</v>
          </cell>
          <cell r="H848" t="str">
            <v>66152</v>
          </cell>
          <cell r="I848" t="str">
            <v>6615</v>
          </cell>
          <cell r="J848" t="str">
            <v>661</v>
          </cell>
          <cell r="K848" t="str">
            <v>66</v>
          </cell>
          <cell r="L848" t="str">
            <v>Int.s/c-ct associes pers.mor.</v>
          </cell>
          <cell r="M848">
            <v>41645.03</v>
          </cell>
          <cell r="N848">
            <v>59466.19</v>
          </cell>
          <cell r="O848">
            <v>0</v>
          </cell>
        </row>
        <row r="849">
          <cell r="G849">
            <v>66160000</v>
          </cell>
          <cell r="H849" t="str">
            <v>66160</v>
          </cell>
          <cell r="I849" t="str">
            <v>6616</v>
          </cell>
          <cell r="J849" t="str">
            <v>661</v>
          </cell>
          <cell r="K849" t="str">
            <v>66</v>
          </cell>
          <cell r="L849" t="str">
            <v>Intérts découverts bancaires</v>
          </cell>
          <cell r="M849">
            <v>42.42</v>
          </cell>
          <cell r="N849">
            <v>304.35000000000002</v>
          </cell>
          <cell r="O849">
            <v>71.86</v>
          </cell>
        </row>
        <row r="850">
          <cell r="G850">
            <v>66160000</v>
          </cell>
          <cell r="H850" t="str">
            <v>66160</v>
          </cell>
          <cell r="I850" t="str">
            <v>6616</v>
          </cell>
          <cell r="J850" t="str">
            <v>661</v>
          </cell>
          <cell r="K850" t="str">
            <v>66</v>
          </cell>
          <cell r="L850" t="str">
            <v>Intérts découverts bancaires</v>
          </cell>
          <cell r="M850">
            <v>42.42</v>
          </cell>
          <cell r="N850">
            <v>304.35000000000002</v>
          </cell>
          <cell r="O850">
            <v>71.86</v>
          </cell>
        </row>
        <row r="851">
          <cell r="G851">
            <v>66160000</v>
          </cell>
          <cell r="H851" t="str">
            <v>66160</v>
          </cell>
          <cell r="I851" t="str">
            <v>6616</v>
          </cell>
          <cell r="J851" t="str">
            <v>661</v>
          </cell>
          <cell r="K851" t="str">
            <v>66</v>
          </cell>
          <cell r="L851" t="str">
            <v>Intérts découverts bancaires</v>
          </cell>
          <cell r="M851">
            <v>42.42</v>
          </cell>
          <cell r="N851">
            <v>304.35000000000002</v>
          </cell>
          <cell r="O851">
            <v>71.86</v>
          </cell>
        </row>
        <row r="852">
          <cell r="G852">
            <v>67120000</v>
          </cell>
          <cell r="H852" t="str">
            <v>67120</v>
          </cell>
          <cell r="I852" t="str">
            <v>6712</v>
          </cell>
          <cell r="J852" t="str">
            <v>671</v>
          </cell>
          <cell r="K852" t="str">
            <v>67</v>
          </cell>
          <cell r="L852" t="str">
            <v>Penal amendes fiscales penales</v>
          </cell>
          <cell r="M852">
            <v>0</v>
          </cell>
          <cell r="N852">
            <v>340</v>
          </cell>
          <cell r="O852">
            <v>3462</v>
          </cell>
        </row>
        <row r="853">
          <cell r="G853">
            <v>67120000</v>
          </cell>
          <cell r="H853" t="str">
            <v>67120</v>
          </cell>
          <cell r="I853" t="str">
            <v>6712</v>
          </cell>
          <cell r="J853" t="str">
            <v>671</v>
          </cell>
          <cell r="K853" t="str">
            <v>67</v>
          </cell>
          <cell r="L853" t="str">
            <v>Penal amendes fiscales penales</v>
          </cell>
          <cell r="M853">
            <v>0</v>
          </cell>
          <cell r="N853">
            <v>340</v>
          </cell>
          <cell r="O853">
            <v>3462</v>
          </cell>
        </row>
        <row r="854">
          <cell r="G854">
            <v>67200000</v>
          </cell>
          <cell r="H854" t="str">
            <v>67200</v>
          </cell>
          <cell r="I854" t="str">
            <v>6720</v>
          </cell>
          <cell r="J854" t="str">
            <v>672</v>
          </cell>
          <cell r="K854" t="str">
            <v>67</v>
          </cell>
          <cell r="L854" t="str">
            <v>Charges sur exercices antérieurs</v>
          </cell>
          <cell r="M854">
            <v>0</v>
          </cell>
          <cell r="N854">
            <v>0</v>
          </cell>
          <cell r="O854">
            <v>25625</v>
          </cell>
        </row>
        <row r="855">
          <cell r="G855">
            <v>67880000</v>
          </cell>
          <cell r="H855" t="str">
            <v>67880</v>
          </cell>
          <cell r="I855" t="str">
            <v>6788</v>
          </cell>
          <cell r="J855" t="str">
            <v>678</v>
          </cell>
          <cell r="K855" t="str">
            <v>67</v>
          </cell>
          <cell r="L855" t="str">
            <v>Charges except.diverses</v>
          </cell>
          <cell r="M855">
            <v>1965</v>
          </cell>
          <cell r="N855">
            <v>0</v>
          </cell>
          <cell r="O855">
            <v>0</v>
          </cell>
        </row>
        <row r="856">
          <cell r="G856">
            <v>68112000</v>
          </cell>
          <cell r="H856" t="str">
            <v>68112</v>
          </cell>
          <cell r="I856" t="str">
            <v>6811</v>
          </cell>
          <cell r="J856" t="str">
            <v>681</v>
          </cell>
          <cell r="K856" t="str">
            <v>68</v>
          </cell>
          <cell r="L856" t="str">
            <v>Dot.aux amort.immos corpo.</v>
          </cell>
          <cell r="M856">
            <v>2174156.14</v>
          </cell>
          <cell r="N856">
            <v>2308448.2799999998</v>
          </cell>
          <cell r="O856">
            <v>0</v>
          </cell>
        </row>
        <row r="857">
          <cell r="G857">
            <v>68112000</v>
          </cell>
          <cell r="H857" t="str">
            <v>68112</v>
          </cell>
          <cell r="I857" t="str">
            <v>6811</v>
          </cell>
          <cell r="J857" t="str">
            <v>681</v>
          </cell>
          <cell r="K857" t="str">
            <v>68</v>
          </cell>
          <cell r="L857" t="str">
            <v>Dot.aux amort.immos corpo.</v>
          </cell>
          <cell r="M857">
            <v>2174156.14</v>
          </cell>
          <cell r="N857">
            <v>2308448.2799999998</v>
          </cell>
          <cell r="O857">
            <v>0</v>
          </cell>
        </row>
        <row r="858">
          <cell r="G858">
            <v>68150000</v>
          </cell>
          <cell r="H858" t="str">
            <v>68150</v>
          </cell>
          <cell r="I858" t="str">
            <v>6815</v>
          </cell>
          <cell r="J858" t="str">
            <v>681</v>
          </cell>
          <cell r="K858" t="str">
            <v>68</v>
          </cell>
          <cell r="L858" t="str">
            <v>Provision pour risques et charges</v>
          </cell>
          <cell r="M858">
            <v>0</v>
          </cell>
          <cell r="N858">
            <v>26067</v>
          </cell>
          <cell r="O858">
            <v>0</v>
          </cell>
        </row>
        <row r="859">
          <cell r="G859">
            <v>68174000</v>
          </cell>
          <cell r="H859" t="str">
            <v>68174</v>
          </cell>
          <cell r="I859" t="str">
            <v>6817</v>
          </cell>
          <cell r="J859" t="str">
            <v>681</v>
          </cell>
          <cell r="K859" t="str">
            <v>68</v>
          </cell>
          <cell r="L859" t="str">
            <v>Dot.prov.depreciat.creances</v>
          </cell>
          <cell r="M859">
            <v>116574.16</v>
          </cell>
          <cell r="N859">
            <v>139190.70000000001</v>
          </cell>
          <cell r="O859">
            <v>0</v>
          </cell>
        </row>
        <row r="860">
          <cell r="G860">
            <v>68174000</v>
          </cell>
          <cell r="H860" t="str">
            <v>68174</v>
          </cell>
          <cell r="I860" t="str">
            <v>6817</v>
          </cell>
          <cell r="J860" t="str">
            <v>681</v>
          </cell>
          <cell r="K860" t="str">
            <v>68</v>
          </cell>
          <cell r="L860" t="str">
            <v>Dot.prov.depreciat.creances</v>
          </cell>
          <cell r="M860">
            <v>116574.16</v>
          </cell>
          <cell r="N860">
            <v>139190.70000000001</v>
          </cell>
          <cell r="O860">
            <v>0</v>
          </cell>
        </row>
        <row r="861">
          <cell r="G861">
            <v>69510000</v>
          </cell>
          <cell r="H861" t="str">
            <v>69510</v>
          </cell>
          <cell r="I861" t="str">
            <v>6951</v>
          </cell>
          <cell r="J861" t="str">
            <v>695</v>
          </cell>
          <cell r="K861" t="str">
            <v>69</v>
          </cell>
          <cell r="L861" t="str">
            <v>I.s  33.33%</v>
          </cell>
          <cell r="M861">
            <v>439341</v>
          </cell>
          <cell r="N861">
            <v>456675</v>
          </cell>
          <cell r="O861">
            <v>19763.47</v>
          </cell>
        </row>
        <row r="862">
          <cell r="G862">
            <v>69510000</v>
          </cell>
          <cell r="H862" t="str">
            <v>69510</v>
          </cell>
          <cell r="I862" t="str">
            <v>6951</v>
          </cell>
          <cell r="J862" t="str">
            <v>695</v>
          </cell>
          <cell r="K862" t="str">
            <v>69</v>
          </cell>
          <cell r="L862" t="str">
            <v>I.s  33.33%</v>
          </cell>
          <cell r="M862">
            <v>439341</v>
          </cell>
          <cell r="N862">
            <v>456675</v>
          </cell>
          <cell r="O862">
            <v>19763.47</v>
          </cell>
        </row>
        <row r="863">
          <cell r="G863">
            <v>69510000</v>
          </cell>
          <cell r="H863" t="str">
            <v>69510</v>
          </cell>
          <cell r="I863" t="str">
            <v>6951</v>
          </cell>
          <cell r="J863" t="str">
            <v>695</v>
          </cell>
          <cell r="K863" t="str">
            <v>69</v>
          </cell>
          <cell r="L863" t="str">
            <v>I.s  33.33%</v>
          </cell>
          <cell r="M863">
            <v>439341</v>
          </cell>
          <cell r="N863">
            <v>456675</v>
          </cell>
          <cell r="O863">
            <v>19763.47</v>
          </cell>
        </row>
        <row r="864">
          <cell r="G864">
            <v>69540000</v>
          </cell>
          <cell r="H864" t="str">
            <v>69540</v>
          </cell>
          <cell r="I864" t="str">
            <v>6954</v>
          </cell>
          <cell r="J864" t="str">
            <v>695</v>
          </cell>
          <cell r="K864" t="str">
            <v>69</v>
          </cell>
          <cell r="L864" t="str">
            <v>Economie d'is</v>
          </cell>
          <cell r="M864">
            <v>-56209</v>
          </cell>
          <cell r="N864">
            <v>0</v>
          </cell>
          <cell r="O864">
            <v>0</v>
          </cell>
        </row>
        <row r="865">
          <cell r="G865">
            <v>70824000</v>
          </cell>
          <cell r="H865" t="str">
            <v>70824</v>
          </cell>
          <cell r="I865" t="str">
            <v>7082</v>
          </cell>
          <cell r="J865" t="str">
            <v>708</v>
          </cell>
          <cell r="K865" t="str">
            <v>70</v>
          </cell>
          <cell r="L865" t="str">
            <v>Commissions euro information</v>
          </cell>
          <cell r="M865">
            <v>0</v>
          </cell>
          <cell r="N865">
            <v>-54910.15</v>
          </cell>
          <cell r="O865">
            <v>-14646.87</v>
          </cell>
        </row>
        <row r="866">
          <cell r="G866">
            <v>70824000</v>
          </cell>
          <cell r="H866" t="str">
            <v>70824</v>
          </cell>
          <cell r="I866" t="str">
            <v>7082</v>
          </cell>
          <cell r="J866" t="str">
            <v>708</v>
          </cell>
          <cell r="K866" t="str">
            <v>70</v>
          </cell>
          <cell r="L866" t="str">
            <v>Commissions euro information</v>
          </cell>
          <cell r="M866">
            <v>0</v>
          </cell>
          <cell r="N866">
            <v>-54910.15</v>
          </cell>
          <cell r="O866">
            <v>-14646.87</v>
          </cell>
        </row>
        <row r="867">
          <cell r="G867">
            <v>70830200</v>
          </cell>
          <cell r="H867" t="str">
            <v>70830</v>
          </cell>
          <cell r="I867" t="str">
            <v>7083</v>
          </cell>
          <cell r="J867" t="str">
            <v>708</v>
          </cell>
          <cell r="K867" t="str">
            <v>70</v>
          </cell>
          <cell r="L867" t="str">
            <v>Location AMAP AUTOS</v>
          </cell>
          <cell r="M867">
            <v>-101556</v>
          </cell>
          <cell r="N867">
            <v>-101556</v>
          </cell>
          <cell r="O867">
            <v>-101556</v>
          </cell>
        </row>
        <row r="868">
          <cell r="G868">
            <v>70830200</v>
          </cell>
          <cell r="H868" t="str">
            <v>70830</v>
          </cell>
          <cell r="I868" t="str">
            <v>7083</v>
          </cell>
          <cell r="J868" t="str">
            <v>708</v>
          </cell>
          <cell r="K868" t="str">
            <v>70</v>
          </cell>
          <cell r="L868" t="str">
            <v>Location AMAP AUTOS</v>
          </cell>
          <cell r="M868">
            <v>-101556</v>
          </cell>
          <cell r="N868">
            <v>-101556</v>
          </cell>
          <cell r="O868">
            <v>-101556</v>
          </cell>
        </row>
        <row r="869">
          <cell r="G869">
            <v>70830200</v>
          </cell>
          <cell r="H869" t="str">
            <v>70830</v>
          </cell>
          <cell r="I869" t="str">
            <v>7083</v>
          </cell>
          <cell r="J869" t="str">
            <v>708</v>
          </cell>
          <cell r="K869" t="str">
            <v>70</v>
          </cell>
          <cell r="L869" t="str">
            <v>Location AMAP AUTOS</v>
          </cell>
          <cell r="M869">
            <v>-101556</v>
          </cell>
          <cell r="N869">
            <v>-101556</v>
          </cell>
          <cell r="O869">
            <v>-101556</v>
          </cell>
        </row>
        <row r="870">
          <cell r="G870">
            <v>70830400</v>
          </cell>
          <cell r="H870" t="str">
            <v>70830</v>
          </cell>
          <cell r="I870" t="str">
            <v>7083</v>
          </cell>
          <cell r="J870" t="str">
            <v>708</v>
          </cell>
          <cell r="K870" t="str">
            <v>70</v>
          </cell>
          <cell r="L870" t="str">
            <v>Location RIBODIS</v>
          </cell>
          <cell r="M870">
            <v>-707916</v>
          </cell>
          <cell r="N870">
            <v>-707916</v>
          </cell>
          <cell r="O870">
            <v>-707916</v>
          </cell>
        </row>
        <row r="871">
          <cell r="G871">
            <v>70830400</v>
          </cell>
          <cell r="H871" t="str">
            <v>70830</v>
          </cell>
          <cell r="I871" t="str">
            <v>7083</v>
          </cell>
          <cell r="J871" t="str">
            <v>708</v>
          </cell>
          <cell r="K871" t="str">
            <v>70</v>
          </cell>
          <cell r="L871" t="str">
            <v>Location RIBODIS</v>
          </cell>
          <cell r="M871">
            <v>-707916</v>
          </cell>
          <cell r="N871">
            <v>-707916</v>
          </cell>
          <cell r="O871">
            <v>-707916</v>
          </cell>
        </row>
        <row r="872">
          <cell r="G872">
            <v>70830400</v>
          </cell>
          <cell r="H872" t="str">
            <v>70830</v>
          </cell>
          <cell r="I872" t="str">
            <v>7083</v>
          </cell>
          <cell r="J872" t="str">
            <v>708</v>
          </cell>
          <cell r="K872" t="str">
            <v>70</v>
          </cell>
          <cell r="L872" t="str">
            <v>Location RIBODIS</v>
          </cell>
          <cell r="M872">
            <v>-707916</v>
          </cell>
          <cell r="N872">
            <v>-707916</v>
          </cell>
          <cell r="O872">
            <v>-707916</v>
          </cell>
        </row>
        <row r="873">
          <cell r="G873">
            <v>70830500</v>
          </cell>
          <cell r="H873" t="str">
            <v>70830</v>
          </cell>
          <cell r="I873" t="str">
            <v>7083</v>
          </cell>
          <cell r="J873" t="str">
            <v>708</v>
          </cell>
          <cell r="K873" t="str">
            <v>70</v>
          </cell>
          <cell r="L873" t="str">
            <v>Location SOCODIS</v>
          </cell>
          <cell r="M873">
            <v>-1761900</v>
          </cell>
          <cell r="N873">
            <v>-1761900</v>
          </cell>
          <cell r="O873">
            <v>-1761900</v>
          </cell>
        </row>
        <row r="874">
          <cell r="G874">
            <v>70830500</v>
          </cell>
          <cell r="H874" t="str">
            <v>70830</v>
          </cell>
          <cell r="I874" t="str">
            <v>7083</v>
          </cell>
          <cell r="J874" t="str">
            <v>708</v>
          </cell>
          <cell r="K874" t="str">
            <v>70</v>
          </cell>
          <cell r="L874" t="str">
            <v>Location SOCODIS</v>
          </cell>
          <cell r="M874">
            <v>-1761900</v>
          </cell>
          <cell r="N874">
            <v>-1761900</v>
          </cell>
          <cell r="O874">
            <v>-1761900</v>
          </cell>
        </row>
        <row r="875">
          <cell r="G875">
            <v>70830500</v>
          </cell>
          <cell r="H875" t="str">
            <v>70830</v>
          </cell>
          <cell r="I875" t="str">
            <v>7083</v>
          </cell>
          <cell r="J875" t="str">
            <v>708</v>
          </cell>
          <cell r="K875" t="str">
            <v>70</v>
          </cell>
          <cell r="L875" t="str">
            <v>Location SOCODIS</v>
          </cell>
          <cell r="M875">
            <v>-1761900</v>
          </cell>
          <cell r="N875">
            <v>-1761900</v>
          </cell>
          <cell r="O875">
            <v>-1761900</v>
          </cell>
        </row>
        <row r="876">
          <cell r="G876">
            <v>70830510</v>
          </cell>
          <cell r="H876" t="str">
            <v>70830</v>
          </cell>
          <cell r="I876" t="str">
            <v>7083</v>
          </cell>
          <cell r="J876" t="str">
            <v>708</v>
          </cell>
          <cell r="K876" t="str">
            <v>70</v>
          </cell>
          <cell r="L876" t="str">
            <v>"Location SOCODIS Drive ""KIENER"""</v>
          </cell>
          <cell r="M876">
            <v>-240000</v>
          </cell>
          <cell r="N876">
            <v>-240000</v>
          </cell>
          <cell r="O876">
            <v>-240000</v>
          </cell>
        </row>
        <row r="877">
          <cell r="G877">
            <v>70830510</v>
          </cell>
          <cell r="H877" t="str">
            <v>70830</v>
          </cell>
          <cell r="I877" t="str">
            <v>7083</v>
          </cell>
          <cell r="J877" t="str">
            <v>708</v>
          </cell>
          <cell r="K877" t="str">
            <v>70</v>
          </cell>
          <cell r="L877" t="str">
            <v>"Location SOCODIS Drive ""KIENER"""</v>
          </cell>
          <cell r="M877">
            <v>-240000</v>
          </cell>
          <cell r="N877">
            <v>-240000</v>
          </cell>
          <cell r="O877">
            <v>-240000</v>
          </cell>
        </row>
        <row r="878">
          <cell r="G878">
            <v>70830510</v>
          </cell>
          <cell r="H878" t="str">
            <v>70830</v>
          </cell>
          <cell r="I878" t="str">
            <v>7083</v>
          </cell>
          <cell r="J878" t="str">
            <v>708</v>
          </cell>
          <cell r="K878" t="str">
            <v>70</v>
          </cell>
          <cell r="L878" t="str">
            <v>"Location SOCODIS Drive ""KIENER"""</v>
          </cell>
          <cell r="M878">
            <v>-240000</v>
          </cell>
          <cell r="N878">
            <v>-240000</v>
          </cell>
          <cell r="O878">
            <v>-240000</v>
          </cell>
        </row>
        <row r="879">
          <cell r="G879">
            <v>70830520</v>
          </cell>
          <cell r="H879" t="str">
            <v>70830</v>
          </cell>
          <cell r="I879" t="str">
            <v>7083</v>
          </cell>
          <cell r="J879" t="str">
            <v>708</v>
          </cell>
          <cell r="K879" t="str">
            <v>70</v>
          </cell>
          <cell r="L879" t="str">
            <v>"Location SOCODIS Drive ""LES ERLEN"""</v>
          </cell>
          <cell r="M879">
            <v>-240000</v>
          </cell>
          <cell r="N879">
            <v>-240000</v>
          </cell>
          <cell r="O879">
            <v>-240000</v>
          </cell>
        </row>
        <row r="880">
          <cell r="G880">
            <v>70830520</v>
          </cell>
          <cell r="H880" t="str">
            <v>70830</v>
          </cell>
          <cell r="I880" t="str">
            <v>7083</v>
          </cell>
          <cell r="J880" t="str">
            <v>708</v>
          </cell>
          <cell r="K880" t="str">
            <v>70</v>
          </cell>
          <cell r="L880" t="str">
            <v>"Location SOCODIS Drive ""LES ERLEN"""</v>
          </cell>
          <cell r="M880">
            <v>-240000</v>
          </cell>
          <cell r="N880">
            <v>-240000</v>
          </cell>
          <cell r="O880">
            <v>-240000</v>
          </cell>
        </row>
        <row r="881">
          <cell r="G881">
            <v>70830520</v>
          </cell>
          <cell r="H881" t="str">
            <v>70830</v>
          </cell>
          <cell r="I881" t="str">
            <v>7083</v>
          </cell>
          <cell r="J881" t="str">
            <v>708</v>
          </cell>
          <cell r="K881" t="str">
            <v>70</v>
          </cell>
          <cell r="L881" t="str">
            <v>"Location SOCODIS Drive ""LES ERLEN"""</v>
          </cell>
          <cell r="M881">
            <v>-240000</v>
          </cell>
          <cell r="N881">
            <v>-240000</v>
          </cell>
          <cell r="O881">
            <v>-240000</v>
          </cell>
        </row>
        <row r="882">
          <cell r="G882">
            <v>70830600</v>
          </cell>
          <cell r="H882" t="str">
            <v>70830</v>
          </cell>
          <cell r="I882" t="str">
            <v>7083</v>
          </cell>
          <cell r="J882" t="str">
            <v>708</v>
          </cell>
          <cell r="K882" t="str">
            <v>70</v>
          </cell>
          <cell r="L882" t="str">
            <v>Location HORDIS</v>
          </cell>
          <cell r="M882">
            <v>0</v>
          </cell>
          <cell r="N882">
            <v>-301000</v>
          </cell>
          <cell r="O882">
            <v>-516000</v>
          </cell>
        </row>
        <row r="883">
          <cell r="G883">
            <v>70830600</v>
          </cell>
          <cell r="H883" t="str">
            <v>70830</v>
          </cell>
          <cell r="I883" t="str">
            <v>7083</v>
          </cell>
          <cell r="J883" t="str">
            <v>708</v>
          </cell>
          <cell r="K883" t="str">
            <v>70</v>
          </cell>
          <cell r="L883" t="str">
            <v>Location HORDIS</v>
          </cell>
          <cell r="M883">
            <v>0</v>
          </cell>
          <cell r="N883">
            <v>-301000</v>
          </cell>
          <cell r="O883">
            <v>-516000</v>
          </cell>
        </row>
        <row r="884">
          <cell r="G884">
            <v>70833100</v>
          </cell>
          <cell r="H884" t="str">
            <v>70833</v>
          </cell>
          <cell r="I884" t="str">
            <v>7083</v>
          </cell>
          <cell r="J884" t="str">
            <v>708</v>
          </cell>
          <cell r="K884" t="str">
            <v>70</v>
          </cell>
          <cell r="L884" t="str">
            <v>Location cordonnerie c.p.j.</v>
          </cell>
          <cell r="M884">
            <v>-7861.8</v>
          </cell>
          <cell r="N884">
            <v>-655.15</v>
          </cell>
          <cell r="O884">
            <v>0</v>
          </cell>
        </row>
        <row r="885">
          <cell r="G885">
            <v>70833100</v>
          </cell>
          <cell r="H885" t="str">
            <v>70833</v>
          </cell>
          <cell r="I885" t="str">
            <v>7083</v>
          </cell>
          <cell r="J885" t="str">
            <v>708</v>
          </cell>
          <cell r="K885" t="str">
            <v>70</v>
          </cell>
          <cell r="L885" t="str">
            <v>Location cordonnerie c.p.j.</v>
          </cell>
          <cell r="M885">
            <v>-7861.8</v>
          </cell>
          <cell r="N885">
            <v>-655.15</v>
          </cell>
          <cell r="O885">
            <v>0</v>
          </cell>
        </row>
        <row r="886">
          <cell r="G886">
            <v>70833400</v>
          </cell>
          <cell r="H886" t="str">
            <v>70833</v>
          </cell>
          <cell r="I886" t="str">
            <v>7083</v>
          </cell>
          <cell r="J886" t="str">
            <v>708</v>
          </cell>
          <cell r="K886" t="str">
            <v>70</v>
          </cell>
          <cell r="L886" t="str">
            <v>Location distribanque</v>
          </cell>
          <cell r="M886">
            <v>-1467.36</v>
          </cell>
          <cell r="N886">
            <v>-1467.36</v>
          </cell>
          <cell r="O886">
            <v>-1100.52</v>
          </cell>
        </row>
        <row r="887">
          <cell r="G887">
            <v>70833400</v>
          </cell>
          <cell r="H887" t="str">
            <v>70833</v>
          </cell>
          <cell r="I887" t="str">
            <v>7083</v>
          </cell>
          <cell r="J887" t="str">
            <v>708</v>
          </cell>
          <cell r="K887" t="str">
            <v>70</v>
          </cell>
          <cell r="L887" t="str">
            <v>Location distribanque</v>
          </cell>
          <cell r="M887">
            <v>-1467.36</v>
          </cell>
          <cell r="N887">
            <v>-1467.36</v>
          </cell>
          <cell r="O887">
            <v>-1100.52</v>
          </cell>
        </row>
        <row r="888">
          <cell r="G888">
            <v>70833400</v>
          </cell>
          <cell r="H888" t="str">
            <v>70833</v>
          </cell>
          <cell r="I888" t="str">
            <v>7083</v>
          </cell>
          <cell r="J888" t="str">
            <v>708</v>
          </cell>
          <cell r="K888" t="str">
            <v>70</v>
          </cell>
          <cell r="L888" t="str">
            <v>Location distribanque</v>
          </cell>
          <cell r="M888">
            <v>-1467.36</v>
          </cell>
          <cell r="N888">
            <v>-1467.36</v>
          </cell>
          <cell r="O888">
            <v>-1100.52</v>
          </cell>
        </row>
        <row r="889">
          <cell r="G889">
            <v>70833680</v>
          </cell>
          <cell r="H889" t="str">
            <v>70833</v>
          </cell>
          <cell r="I889" t="str">
            <v>7083</v>
          </cell>
          <cell r="J889" t="str">
            <v>708</v>
          </cell>
          <cell r="K889" t="str">
            <v>70</v>
          </cell>
          <cell r="L889" t="str">
            <v>Loyer baser hamiyet</v>
          </cell>
          <cell r="M889">
            <v>-8988</v>
          </cell>
          <cell r="N889">
            <v>-8988</v>
          </cell>
          <cell r="O889">
            <v>-9078</v>
          </cell>
        </row>
        <row r="890">
          <cell r="G890">
            <v>70833680</v>
          </cell>
          <cell r="H890" t="str">
            <v>70833</v>
          </cell>
          <cell r="I890" t="str">
            <v>7083</v>
          </cell>
          <cell r="J890" t="str">
            <v>708</v>
          </cell>
          <cell r="K890" t="str">
            <v>70</v>
          </cell>
          <cell r="L890" t="str">
            <v>Loyer baser hamiyet</v>
          </cell>
          <cell r="M890">
            <v>-8988</v>
          </cell>
          <cell r="N890">
            <v>-8988</v>
          </cell>
          <cell r="O890">
            <v>-9078</v>
          </cell>
        </row>
        <row r="891">
          <cell r="G891">
            <v>70833680</v>
          </cell>
          <cell r="H891" t="str">
            <v>70833</v>
          </cell>
          <cell r="I891" t="str">
            <v>7083</v>
          </cell>
          <cell r="J891" t="str">
            <v>708</v>
          </cell>
          <cell r="K891" t="str">
            <v>70</v>
          </cell>
          <cell r="L891" t="str">
            <v>Loyer baser hamiyet</v>
          </cell>
          <cell r="M891">
            <v>-8988</v>
          </cell>
          <cell r="N891">
            <v>-8988</v>
          </cell>
          <cell r="O891">
            <v>-9078</v>
          </cell>
        </row>
        <row r="892">
          <cell r="G892">
            <v>70834100</v>
          </cell>
          <cell r="H892" t="str">
            <v>70834</v>
          </cell>
          <cell r="I892" t="str">
            <v>7083</v>
          </cell>
          <cell r="J892" t="str">
            <v>708</v>
          </cell>
          <cell r="K892" t="str">
            <v>70</v>
          </cell>
          <cell r="L892" t="str">
            <v>Loyer body one</v>
          </cell>
          <cell r="M892">
            <v>-22442</v>
          </cell>
          <cell r="N892">
            <v>0</v>
          </cell>
          <cell r="O892">
            <v>0</v>
          </cell>
        </row>
        <row r="893">
          <cell r="G893">
            <v>70834400</v>
          </cell>
          <cell r="H893" t="str">
            <v>70834</v>
          </cell>
          <cell r="I893" t="str">
            <v>7083</v>
          </cell>
          <cell r="J893" t="str">
            <v>708</v>
          </cell>
          <cell r="K893" t="str">
            <v>70</v>
          </cell>
          <cell r="L893" t="str">
            <v>Loyer art laverie</v>
          </cell>
          <cell r="M893">
            <v>-21436</v>
          </cell>
          <cell r="N893">
            <v>-21668</v>
          </cell>
          <cell r="O893">
            <v>-22078</v>
          </cell>
        </row>
        <row r="894">
          <cell r="G894">
            <v>70834400</v>
          </cell>
          <cell r="H894" t="str">
            <v>70834</v>
          </cell>
          <cell r="I894" t="str">
            <v>7083</v>
          </cell>
          <cell r="J894" t="str">
            <v>708</v>
          </cell>
          <cell r="K894" t="str">
            <v>70</v>
          </cell>
          <cell r="L894" t="str">
            <v>Loyer art laverie</v>
          </cell>
          <cell r="M894">
            <v>-21436</v>
          </cell>
          <cell r="N894">
            <v>-21668</v>
          </cell>
          <cell r="O894">
            <v>-22078</v>
          </cell>
        </row>
        <row r="895">
          <cell r="G895">
            <v>70834400</v>
          </cell>
          <cell r="H895" t="str">
            <v>70834</v>
          </cell>
          <cell r="I895" t="str">
            <v>7083</v>
          </cell>
          <cell r="J895" t="str">
            <v>708</v>
          </cell>
          <cell r="K895" t="str">
            <v>70</v>
          </cell>
          <cell r="L895" t="str">
            <v>Loyer art laverie</v>
          </cell>
          <cell r="M895">
            <v>-21436</v>
          </cell>
          <cell r="N895">
            <v>-21668</v>
          </cell>
          <cell r="O895">
            <v>-22078</v>
          </cell>
        </row>
        <row r="896">
          <cell r="G896">
            <v>70834500</v>
          </cell>
          <cell r="H896" t="str">
            <v>70834</v>
          </cell>
          <cell r="I896" t="str">
            <v>7083</v>
          </cell>
          <cell r="J896" t="str">
            <v>708</v>
          </cell>
          <cell r="K896" t="str">
            <v>70</v>
          </cell>
          <cell r="L896" t="str">
            <v>Loyer photo phox</v>
          </cell>
          <cell r="M896">
            <v>-14379</v>
          </cell>
          <cell r="N896">
            <v>-14418</v>
          </cell>
          <cell r="O896">
            <v>-25234.15</v>
          </cell>
        </row>
        <row r="897">
          <cell r="G897">
            <v>70834500</v>
          </cell>
          <cell r="H897" t="str">
            <v>70834</v>
          </cell>
          <cell r="I897" t="str">
            <v>7083</v>
          </cell>
          <cell r="J897" t="str">
            <v>708</v>
          </cell>
          <cell r="K897" t="str">
            <v>70</v>
          </cell>
          <cell r="L897" t="str">
            <v>Loyer photo phox</v>
          </cell>
          <cell r="M897">
            <v>-14379</v>
          </cell>
          <cell r="N897">
            <v>-14418</v>
          </cell>
          <cell r="O897">
            <v>-25234.15</v>
          </cell>
        </row>
        <row r="898">
          <cell r="G898">
            <v>70834500</v>
          </cell>
          <cell r="H898" t="str">
            <v>70834</v>
          </cell>
          <cell r="I898" t="str">
            <v>7083</v>
          </cell>
          <cell r="J898" t="str">
            <v>708</v>
          </cell>
          <cell r="K898" t="str">
            <v>70</v>
          </cell>
          <cell r="L898" t="str">
            <v>Loyer photo phox</v>
          </cell>
          <cell r="M898">
            <v>-14379</v>
          </cell>
          <cell r="N898">
            <v>-14418</v>
          </cell>
          <cell r="O898">
            <v>-25234.15</v>
          </cell>
        </row>
        <row r="899">
          <cell r="G899">
            <v>70834700</v>
          </cell>
          <cell r="H899" t="str">
            <v>70834</v>
          </cell>
          <cell r="I899" t="str">
            <v>7083</v>
          </cell>
          <cell r="J899" t="str">
            <v>708</v>
          </cell>
          <cell r="K899" t="str">
            <v>70</v>
          </cell>
          <cell r="L899" t="str">
            <v>Loyer optic 2000</v>
          </cell>
          <cell r="M899">
            <v>-65295</v>
          </cell>
          <cell r="N899">
            <v>-65516</v>
          </cell>
          <cell r="O899">
            <v>-66039</v>
          </cell>
        </row>
        <row r="900">
          <cell r="G900">
            <v>70834700</v>
          </cell>
          <cell r="H900" t="str">
            <v>70834</v>
          </cell>
          <cell r="I900" t="str">
            <v>7083</v>
          </cell>
          <cell r="J900" t="str">
            <v>708</v>
          </cell>
          <cell r="K900" t="str">
            <v>70</v>
          </cell>
          <cell r="L900" t="str">
            <v>Loyer optic 2000</v>
          </cell>
          <cell r="M900">
            <v>-65295</v>
          </cell>
          <cell r="N900">
            <v>-65516</v>
          </cell>
          <cell r="O900">
            <v>-66039</v>
          </cell>
        </row>
        <row r="901">
          <cell r="G901">
            <v>70834700</v>
          </cell>
          <cell r="H901" t="str">
            <v>70834</v>
          </cell>
          <cell r="I901" t="str">
            <v>7083</v>
          </cell>
          <cell r="J901" t="str">
            <v>708</v>
          </cell>
          <cell r="K901" t="str">
            <v>70</v>
          </cell>
          <cell r="L901" t="str">
            <v>Loyer optic 2000</v>
          </cell>
          <cell r="M901">
            <v>-65295</v>
          </cell>
          <cell r="N901">
            <v>-65516</v>
          </cell>
          <cell r="O901">
            <v>-66039</v>
          </cell>
        </row>
        <row r="902">
          <cell r="G902">
            <v>70834900</v>
          </cell>
          <cell r="H902" t="str">
            <v>70834</v>
          </cell>
          <cell r="I902" t="str">
            <v>7083</v>
          </cell>
          <cell r="J902" t="str">
            <v>708</v>
          </cell>
          <cell r="K902" t="str">
            <v>70</v>
          </cell>
          <cell r="L902" t="str">
            <v>Loyer camaieu femme</v>
          </cell>
          <cell r="M902">
            <v>-87939</v>
          </cell>
          <cell r="N902">
            <v>-87478</v>
          </cell>
          <cell r="O902">
            <v>-64562</v>
          </cell>
        </row>
        <row r="903">
          <cell r="G903">
            <v>70834900</v>
          </cell>
          <cell r="H903" t="str">
            <v>70834</v>
          </cell>
          <cell r="I903" t="str">
            <v>7083</v>
          </cell>
          <cell r="J903" t="str">
            <v>708</v>
          </cell>
          <cell r="K903" t="str">
            <v>70</v>
          </cell>
          <cell r="L903" t="str">
            <v>Loyer camaieu femme</v>
          </cell>
          <cell r="M903">
            <v>-87939</v>
          </cell>
          <cell r="N903">
            <v>-87478</v>
          </cell>
          <cell r="O903">
            <v>-64562</v>
          </cell>
        </row>
        <row r="904">
          <cell r="G904">
            <v>70834900</v>
          </cell>
          <cell r="H904" t="str">
            <v>70834</v>
          </cell>
          <cell r="I904" t="str">
            <v>7083</v>
          </cell>
          <cell r="J904" t="str">
            <v>708</v>
          </cell>
          <cell r="K904" t="str">
            <v>70</v>
          </cell>
          <cell r="L904" t="str">
            <v>Loyer camaieu femme</v>
          </cell>
          <cell r="M904">
            <v>-87939</v>
          </cell>
          <cell r="N904">
            <v>-87478</v>
          </cell>
          <cell r="O904">
            <v>-64562</v>
          </cell>
        </row>
        <row r="905">
          <cell r="G905">
            <v>70835000</v>
          </cell>
          <cell r="H905" t="str">
            <v>70835</v>
          </cell>
          <cell r="I905" t="str">
            <v>7083</v>
          </cell>
          <cell r="J905" t="str">
            <v>708</v>
          </cell>
          <cell r="K905" t="str">
            <v>70</v>
          </cell>
          <cell r="L905" t="str">
            <v>Loyer charles coiffures</v>
          </cell>
          <cell r="M905">
            <v>-23572</v>
          </cell>
          <cell r="N905">
            <v>-23650</v>
          </cell>
          <cell r="O905">
            <v>-23996</v>
          </cell>
        </row>
        <row r="906">
          <cell r="G906">
            <v>70835000</v>
          </cell>
          <cell r="H906" t="str">
            <v>70835</v>
          </cell>
          <cell r="I906" t="str">
            <v>7083</v>
          </cell>
          <cell r="J906" t="str">
            <v>708</v>
          </cell>
          <cell r="K906" t="str">
            <v>70</v>
          </cell>
          <cell r="L906" t="str">
            <v>Loyer charles coiffures</v>
          </cell>
          <cell r="M906">
            <v>-23572</v>
          </cell>
          <cell r="N906">
            <v>-23650</v>
          </cell>
          <cell r="O906">
            <v>-23996</v>
          </cell>
        </row>
        <row r="907">
          <cell r="G907">
            <v>70835000</v>
          </cell>
          <cell r="H907" t="str">
            <v>70835</v>
          </cell>
          <cell r="I907" t="str">
            <v>7083</v>
          </cell>
          <cell r="J907" t="str">
            <v>708</v>
          </cell>
          <cell r="K907" t="str">
            <v>70</v>
          </cell>
          <cell r="L907" t="str">
            <v>Loyer charles coiffures</v>
          </cell>
          <cell r="M907">
            <v>-23572</v>
          </cell>
          <cell r="N907">
            <v>-23650</v>
          </cell>
          <cell r="O907">
            <v>-23996</v>
          </cell>
        </row>
        <row r="908">
          <cell r="G908">
            <v>70835400</v>
          </cell>
          <cell r="H908" t="str">
            <v>70835</v>
          </cell>
          <cell r="I908" t="str">
            <v>7083</v>
          </cell>
          <cell r="J908" t="str">
            <v>708</v>
          </cell>
          <cell r="K908" t="str">
            <v>70</v>
          </cell>
          <cell r="L908" t="str">
            <v>Loyer plaza</v>
          </cell>
          <cell r="M908">
            <v>-24276</v>
          </cell>
          <cell r="N908">
            <v>-24357</v>
          </cell>
          <cell r="O908">
            <v>-24552</v>
          </cell>
        </row>
        <row r="909">
          <cell r="G909">
            <v>70835400</v>
          </cell>
          <cell r="H909" t="str">
            <v>70835</v>
          </cell>
          <cell r="I909" t="str">
            <v>7083</v>
          </cell>
          <cell r="J909" t="str">
            <v>708</v>
          </cell>
          <cell r="K909" t="str">
            <v>70</v>
          </cell>
          <cell r="L909" t="str">
            <v>Loyer plaza</v>
          </cell>
          <cell r="M909">
            <v>-24276</v>
          </cell>
          <cell r="N909">
            <v>-24357</v>
          </cell>
          <cell r="O909">
            <v>-24552</v>
          </cell>
        </row>
        <row r="910">
          <cell r="G910">
            <v>70835400</v>
          </cell>
          <cell r="H910" t="str">
            <v>70835</v>
          </cell>
          <cell r="I910" t="str">
            <v>7083</v>
          </cell>
          <cell r="J910" t="str">
            <v>708</v>
          </cell>
          <cell r="K910" t="str">
            <v>70</v>
          </cell>
          <cell r="L910" t="str">
            <v>Loyer plaza</v>
          </cell>
          <cell r="M910">
            <v>-24276</v>
          </cell>
          <cell r="N910">
            <v>-24357</v>
          </cell>
          <cell r="O910">
            <v>-24552</v>
          </cell>
        </row>
        <row r="911">
          <cell r="G911">
            <v>70835800</v>
          </cell>
          <cell r="H911" t="str">
            <v>70835</v>
          </cell>
          <cell r="I911" t="str">
            <v>7083</v>
          </cell>
          <cell r="J911" t="str">
            <v>708</v>
          </cell>
          <cell r="K911" t="str">
            <v>70</v>
          </cell>
          <cell r="L911" t="str">
            <v>Loyer cache cache tethys</v>
          </cell>
          <cell r="M911">
            <v>0</v>
          </cell>
          <cell r="N911">
            <v>9298.67</v>
          </cell>
          <cell r="O911">
            <v>-9298.67</v>
          </cell>
        </row>
        <row r="912">
          <cell r="G912">
            <v>70835800</v>
          </cell>
          <cell r="H912" t="str">
            <v>70835</v>
          </cell>
          <cell r="I912" t="str">
            <v>7083</v>
          </cell>
          <cell r="J912" t="str">
            <v>708</v>
          </cell>
          <cell r="K912" t="str">
            <v>70</v>
          </cell>
          <cell r="L912" t="str">
            <v>Loyer cache cache tethys</v>
          </cell>
          <cell r="M912">
            <v>0</v>
          </cell>
          <cell r="N912">
            <v>9298.67</v>
          </cell>
          <cell r="O912">
            <v>-9298.67</v>
          </cell>
        </row>
        <row r="913">
          <cell r="G913">
            <v>70836000</v>
          </cell>
          <cell r="H913" t="str">
            <v>70836</v>
          </cell>
          <cell r="I913" t="str">
            <v>7083</v>
          </cell>
          <cell r="J913" t="str">
            <v>708</v>
          </cell>
          <cell r="K913" t="str">
            <v>70</v>
          </cell>
          <cell r="L913" t="str">
            <v>Loyer dpam tsaran sarl</v>
          </cell>
          <cell r="M913">
            <v>-12361</v>
          </cell>
          <cell r="N913">
            <v>-12401</v>
          </cell>
          <cell r="O913">
            <v>-12498</v>
          </cell>
        </row>
        <row r="914">
          <cell r="G914">
            <v>70836000</v>
          </cell>
          <cell r="H914" t="str">
            <v>70836</v>
          </cell>
          <cell r="I914" t="str">
            <v>7083</v>
          </cell>
          <cell r="J914" t="str">
            <v>708</v>
          </cell>
          <cell r="K914" t="str">
            <v>70</v>
          </cell>
          <cell r="L914" t="str">
            <v>Loyer dpam tsaran sarl</v>
          </cell>
          <cell r="M914">
            <v>-12361</v>
          </cell>
          <cell r="N914">
            <v>-12401</v>
          </cell>
          <cell r="O914">
            <v>-12498</v>
          </cell>
        </row>
        <row r="915">
          <cell r="G915">
            <v>70836000</v>
          </cell>
          <cell r="H915" t="str">
            <v>70836</v>
          </cell>
          <cell r="I915" t="str">
            <v>7083</v>
          </cell>
          <cell r="J915" t="str">
            <v>708</v>
          </cell>
          <cell r="K915" t="str">
            <v>70</v>
          </cell>
          <cell r="L915" t="str">
            <v>Loyer dpam tsaran sarl</v>
          </cell>
          <cell r="M915">
            <v>-12361</v>
          </cell>
          <cell r="N915">
            <v>-12401</v>
          </cell>
          <cell r="O915">
            <v>-12498</v>
          </cell>
        </row>
        <row r="916">
          <cell r="G916">
            <v>70836100</v>
          </cell>
          <cell r="H916" t="str">
            <v>70836</v>
          </cell>
          <cell r="I916" t="str">
            <v>7083</v>
          </cell>
          <cell r="J916" t="str">
            <v>708</v>
          </cell>
          <cell r="K916" t="str">
            <v>70</v>
          </cell>
          <cell r="L916" t="str">
            <v>Loyer automatic lavage</v>
          </cell>
          <cell r="M916">
            <v>-26650</v>
          </cell>
          <cell r="N916">
            <v>-27028</v>
          </cell>
          <cell r="O916">
            <v>-27505</v>
          </cell>
        </row>
        <row r="917">
          <cell r="G917">
            <v>70836100</v>
          </cell>
          <cell r="H917" t="str">
            <v>70836</v>
          </cell>
          <cell r="I917" t="str">
            <v>7083</v>
          </cell>
          <cell r="J917" t="str">
            <v>708</v>
          </cell>
          <cell r="K917" t="str">
            <v>70</v>
          </cell>
          <cell r="L917" t="str">
            <v>Loyer automatic lavage</v>
          </cell>
          <cell r="M917">
            <v>-26650</v>
          </cell>
          <cell r="N917">
            <v>-27028</v>
          </cell>
          <cell r="O917">
            <v>-27505</v>
          </cell>
        </row>
        <row r="918">
          <cell r="G918">
            <v>70836100</v>
          </cell>
          <cell r="H918" t="str">
            <v>70836</v>
          </cell>
          <cell r="I918" t="str">
            <v>7083</v>
          </cell>
          <cell r="J918" t="str">
            <v>708</v>
          </cell>
          <cell r="K918" t="str">
            <v>70</v>
          </cell>
          <cell r="L918" t="str">
            <v>Loyer automatic lavage</v>
          </cell>
          <cell r="M918">
            <v>-26650</v>
          </cell>
          <cell r="N918">
            <v>-27028</v>
          </cell>
          <cell r="O918">
            <v>-27505</v>
          </cell>
        </row>
        <row r="919">
          <cell r="G919">
            <v>70836200</v>
          </cell>
          <cell r="H919" t="str">
            <v>70836</v>
          </cell>
          <cell r="I919" t="str">
            <v>7083</v>
          </cell>
          <cell r="J919" t="str">
            <v>708</v>
          </cell>
          <cell r="K919" t="str">
            <v>70</v>
          </cell>
          <cell r="L919" t="str">
            <v>Loyer automatic lavage ribeauville</v>
          </cell>
          <cell r="M919">
            <v>-13423</v>
          </cell>
          <cell r="N919">
            <v>-13456</v>
          </cell>
          <cell r="O919">
            <v>-13733</v>
          </cell>
        </row>
        <row r="920">
          <cell r="G920">
            <v>70836200</v>
          </cell>
          <cell r="H920" t="str">
            <v>70836</v>
          </cell>
          <cell r="I920" t="str">
            <v>7083</v>
          </cell>
          <cell r="J920" t="str">
            <v>708</v>
          </cell>
          <cell r="K920" t="str">
            <v>70</v>
          </cell>
          <cell r="L920" t="str">
            <v>Loyer automatic lavage ribeauville</v>
          </cell>
          <cell r="M920">
            <v>-13423</v>
          </cell>
          <cell r="N920">
            <v>-13456</v>
          </cell>
          <cell r="O920">
            <v>-13733</v>
          </cell>
        </row>
        <row r="921">
          <cell r="G921">
            <v>70836200</v>
          </cell>
          <cell r="H921" t="str">
            <v>70836</v>
          </cell>
          <cell r="I921" t="str">
            <v>7083</v>
          </cell>
          <cell r="J921" t="str">
            <v>708</v>
          </cell>
          <cell r="K921" t="str">
            <v>70</v>
          </cell>
          <cell r="L921" t="str">
            <v>Loyer automatic lavage ribeauville</v>
          </cell>
          <cell r="M921">
            <v>-13423</v>
          </cell>
          <cell r="N921">
            <v>-13456</v>
          </cell>
          <cell r="O921">
            <v>-13733</v>
          </cell>
        </row>
        <row r="922">
          <cell r="G922">
            <v>70836400</v>
          </cell>
          <cell r="H922" t="str">
            <v>70836</v>
          </cell>
          <cell r="I922" t="str">
            <v>7083</v>
          </cell>
          <cell r="J922" t="str">
            <v>708</v>
          </cell>
          <cell r="K922" t="str">
            <v>70</v>
          </cell>
          <cell r="L922" t="str">
            <v>Loyer moula kamal maroquinerie</v>
          </cell>
          <cell r="M922">
            <v>-28460</v>
          </cell>
          <cell r="N922">
            <v>-22800</v>
          </cell>
          <cell r="O922">
            <v>-22800</v>
          </cell>
        </row>
        <row r="923">
          <cell r="G923">
            <v>70836400</v>
          </cell>
          <cell r="H923" t="str">
            <v>70836</v>
          </cell>
          <cell r="I923" t="str">
            <v>7083</v>
          </cell>
          <cell r="J923" t="str">
            <v>708</v>
          </cell>
          <cell r="K923" t="str">
            <v>70</v>
          </cell>
          <cell r="L923" t="str">
            <v>Loyer moula kamal maroquinerie</v>
          </cell>
          <cell r="M923">
            <v>-28460</v>
          </cell>
          <cell r="N923">
            <v>-22800</v>
          </cell>
          <cell r="O923">
            <v>-22800</v>
          </cell>
        </row>
        <row r="924">
          <cell r="G924">
            <v>70836400</v>
          </cell>
          <cell r="H924" t="str">
            <v>70836</v>
          </cell>
          <cell r="I924" t="str">
            <v>7083</v>
          </cell>
          <cell r="J924" t="str">
            <v>708</v>
          </cell>
          <cell r="K924" t="str">
            <v>70</v>
          </cell>
          <cell r="L924" t="str">
            <v>Loyer moula kamal maroquinerie</v>
          </cell>
          <cell r="M924">
            <v>-28460</v>
          </cell>
          <cell r="N924">
            <v>-22800</v>
          </cell>
          <cell r="O924">
            <v>-22800</v>
          </cell>
        </row>
        <row r="925">
          <cell r="G925">
            <v>70836600</v>
          </cell>
          <cell r="H925" t="str">
            <v>70836</v>
          </cell>
          <cell r="I925" t="str">
            <v>7083</v>
          </cell>
          <cell r="J925" t="str">
            <v>708</v>
          </cell>
          <cell r="K925" t="str">
            <v>70</v>
          </cell>
          <cell r="L925" t="str">
            <v>Loyer mister yong</v>
          </cell>
          <cell r="M925">
            <v>-50400</v>
          </cell>
          <cell r="N925">
            <v>-38400</v>
          </cell>
          <cell r="O925">
            <v>-38520</v>
          </cell>
        </row>
        <row r="926">
          <cell r="G926">
            <v>70836600</v>
          </cell>
          <cell r="H926" t="str">
            <v>70836</v>
          </cell>
          <cell r="I926" t="str">
            <v>7083</v>
          </cell>
          <cell r="J926" t="str">
            <v>708</v>
          </cell>
          <cell r="K926" t="str">
            <v>70</v>
          </cell>
          <cell r="L926" t="str">
            <v>Loyer mister yong</v>
          </cell>
          <cell r="M926">
            <v>-50400</v>
          </cell>
          <cell r="N926">
            <v>-38400</v>
          </cell>
          <cell r="O926">
            <v>-38520</v>
          </cell>
        </row>
        <row r="927">
          <cell r="G927">
            <v>70836600</v>
          </cell>
          <cell r="H927" t="str">
            <v>70836</v>
          </cell>
          <cell r="I927" t="str">
            <v>7083</v>
          </cell>
          <cell r="J927" t="str">
            <v>708</v>
          </cell>
          <cell r="K927" t="str">
            <v>70</v>
          </cell>
          <cell r="L927" t="str">
            <v>Loyer mister yong</v>
          </cell>
          <cell r="M927">
            <v>-50400</v>
          </cell>
          <cell r="N927">
            <v>-38400</v>
          </cell>
          <cell r="O927">
            <v>-38520</v>
          </cell>
        </row>
        <row r="928">
          <cell r="G928">
            <v>70836670</v>
          </cell>
          <cell r="H928" t="str">
            <v>70836</v>
          </cell>
          <cell r="I928" t="str">
            <v>7083</v>
          </cell>
          <cell r="J928" t="str">
            <v>708</v>
          </cell>
          <cell r="K928" t="str">
            <v>70</v>
          </cell>
          <cell r="L928" t="str">
            <v>Loyer sist</v>
          </cell>
          <cell r="M928">
            <v>-23208</v>
          </cell>
          <cell r="N928">
            <v>-23430</v>
          </cell>
          <cell r="O928">
            <v>-23844</v>
          </cell>
        </row>
        <row r="929">
          <cell r="G929">
            <v>70836670</v>
          </cell>
          <cell r="H929" t="str">
            <v>70836</v>
          </cell>
          <cell r="I929" t="str">
            <v>7083</v>
          </cell>
          <cell r="J929" t="str">
            <v>708</v>
          </cell>
          <cell r="K929" t="str">
            <v>70</v>
          </cell>
          <cell r="L929" t="str">
            <v>Loyer sist</v>
          </cell>
          <cell r="M929">
            <v>-23208</v>
          </cell>
          <cell r="N929">
            <v>-23430</v>
          </cell>
          <cell r="O929">
            <v>-23844</v>
          </cell>
        </row>
        <row r="930">
          <cell r="G930">
            <v>70836670</v>
          </cell>
          <cell r="H930" t="str">
            <v>70836</v>
          </cell>
          <cell r="I930" t="str">
            <v>7083</v>
          </cell>
          <cell r="J930" t="str">
            <v>708</v>
          </cell>
          <cell r="K930" t="str">
            <v>70</v>
          </cell>
          <cell r="L930" t="str">
            <v>Loyer sist</v>
          </cell>
          <cell r="M930">
            <v>-23208</v>
          </cell>
          <cell r="N930">
            <v>-23430</v>
          </cell>
          <cell r="O930">
            <v>-23844</v>
          </cell>
        </row>
        <row r="931">
          <cell r="G931">
            <v>70836800</v>
          </cell>
          <cell r="H931" t="str">
            <v>70836</v>
          </cell>
          <cell r="I931" t="str">
            <v>7083</v>
          </cell>
          <cell r="J931" t="str">
            <v>708</v>
          </cell>
          <cell r="K931" t="str">
            <v>70</v>
          </cell>
          <cell r="L931" t="str">
            <v>Loyer 2dem</v>
          </cell>
          <cell r="M931">
            <v>-1000</v>
          </cell>
          <cell r="N931">
            <v>-12000</v>
          </cell>
          <cell r="O931">
            <v>-4000</v>
          </cell>
        </row>
        <row r="932">
          <cell r="G932">
            <v>70836800</v>
          </cell>
          <cell r="H932" t="str">
            <v>70836</v>
          </cell>
          <cell r="I932" t="str">
            <v>7083</v>
          </cell>
          <cell r="J932" t="str">
            <v>708</v>
          </cell>
          <cell r="K932" t="str">
            <v>70</v>
          </cell>
          <cell r="L932" t="str">
            <v>Loyer 2dem</v>
          </cell>
          <cell r="M932">
            <v>-1000</v>
          </cell>
          <cell r="N932">
            <v>-12000</v>
          </cell>
          <cell r="O932">
            <v>-4000</v>
          </cell>
        </row>
        <row r="933">
          <cell r="G933">
            <v>70836800</v>
          </cell>
          <cell r="H933" t="str">
            <v>70836</v>
          </cell>
          <cell r="I933" t="str">
            <v>7083</v>
          </cell>
          <cell r="J933" t="str">
            <v>708</v>
          </cell>
          <cell r="K933" t="str">
            <v>70</v>
          </cell>
          <cell r="L933" t="str">
            <v>Loyer 2dem</v>
          </cell>
          <cell r="M933">
            <v>-1000</v>
          </cell>
          <cell r="N933">
            <v>-12000</v>
          </cell>
          <cell r="O933">
            <v>-4000</v>
          </cell>
        </row>
        <row r="934">
          <cell r="G934">
            <v>70836900</v>
          </cell>
          <cell r="H934" t="str">
            <v>70836</v>
          </cell>
          <cell r="I934" t="str">
            <v>7083</v>
          </cell>
          <cell r="J934" t="str">
            <v>708</v>
          </cell>
          <cell r="K934" t="str">
            <v>70</v>
          </cell>
          <cell r="L934" t="str">
            <v>Industeam Services</v>
          </cell>
          <cell r="M934">
            <v>0</v>
          </cell>
          <cell r="N934">
            <v>-2160</v>
          </cell>
          <cell r="O934">
            <v>-8640</v>
          </cell>
        </row>
        <row r="935">
          <cell r="G935">
            <v>70836900</v>
          </cell>
          <cell r="H935" t="str">
            <v>70836</v>
          </cell>
          <cell r="I935" t="str">
            <v>7083</v>
          </cell>
          <cell r="J935" t="str">
            <v>708</v>
          </cell>
          <cell r="K935" t="str">
            <v>70</v>
          </cell>
          <cell r="L935" t="str">
            <v>Industeam Services</v>
          </cell>
          <cell r="M935">
            <v>0</v>
          </cell>
          <cell r="N935">
            <v>-2160</v>
          </cell>
          <cell r="O935">
            <v>-8640</v>
          </cell>
        </row>
        <row r="936">
          <cell r="G936">
            <v>70837000</v>
          </cell>
          <cell r="H936" t="str">
            <v>70837</v>
          </cell>
          <cell r="I936" t="str">
            <v>7083</v>
          </cell>
          <cell r="J936" t="str">
            <v>708</v>
          </cell>
          <cell r="K936" t="str">
            <v>70</v>
          </cell>
          <cell r="L936" t="str">
            <v>Loyer sté rehmann dominique</v>
          </cell>
          <cell r="M936">
            <v>-14940</v>
          </cell>
          <cell r="N936">
            <v>-3735</v>
          </cell>
          <cell r="O936">
            <v>0</v>
          </cell>
        </row>
        <row r="937">
          <cell r="G937">
            <v>70837000</v>
          </cell>
          <cell r="H937" t="str">
            <v>70837</v>
          </cell>
          <cell r="I937" t="str">
            <v>7083</v>
          </cell>
          <cell r="J937" t="str">
            <v>708</v>
          </cell>
          <cell r="K937" t="str">
            <v>70</v>
          </cell>
          <cell r="L937" t="str">
            <v>Loyer sté rehmann dominique</v>
          </cell>
          <cell r="M937">
            <v>-14940</v>
          </cell>
          <cell r="N937">
            <v>-3735</v>
          </cell>
          <cell r="O937">
            <v>0</v>
          </cell>
        </row>
        <row r="938">
          <cell r="G938">
            <v>70837100</v>
          </cell>
          <cell r="H938" t="str">
            <v>70837</v>
          </cell>
          <cell r="I938" t="str">
            <v>7083</v>
          </cell>
          <cell r="J938" t="str">
            <v>708</v>
          </cell>
          <cell r="K938" t="str">
            <v>70</v>
          </cell>
          <cell r="L938" t="str">
            <v>Loyer pole and glam</v>
          </cell>
          <cell r="M938">
            <v>-18000</v>
          </cell>
          <cell r="N938">
            <v>-18000</v>
          </cell>
          <cell r="O938">
            <v>-10500</v>
          </cell>
        </row>
        <row r="939">
          <cell r="G939">
            <v>70837100</v>
          </cell>
          <cell r="H939" t="str">
            <v>70837</v>
          </cell>
          <cell r="I939" t="str">
            <v>7083</v>
          </cell>
          <cell r="J939" t="str">
            <v>708</v>
          </cell>
          <cell r="K939" t="str">
            <v>70</v>
          </cell>
          <cell r="L939" t="str">
            <v>Loyer pole and glam</v>
          </cell>
          <cell r="M939">
            <v>-18000</v>
          </cell>
          <cell r="N939">
            <v>-18000</v>
          </cell>
          <cell r="O939">
            <v>-10500</v>
          </cell>
        </row>
        <row r="940">
          <cell r="G940">
            <v>70837100</v>
          </cell>
          <cell r="H940" t="str">
            <v>70837</v>
          </cell>
          <cell r="I940" t="str">
            <v>7083</v>
          </cell>
          <cell r="J940" t="str">
            <v>708</v>
          </cell>
          <cell r="K940" t="str">
            <v>70</v>
          </cell>
          <cell r="L940" t="str">
            <v>Loyer pole and glam</v>
          </cell>
          <cell r="M940">
            <v>-18000</v>
          </cell>
          <cell r="N940">
            <v>-18000</v>
          </cell>
          <cell r="O940">
            <v>-10500</v>
          </cell>
        </row>
        <row r="941">
          <cell r="G941">
            <v>70837200</v>
          </cell>
          <cell r="H941" t="str">
            <v>70837</v>
          </cell>
          <cell r="I941" t="str">
            <v>7083</v>
          </cell>
          <cell r="J941" t="str">
            <v>708</v>
          </cell>
          <cell r="K941" t="str">
            <v>70</v>
          </cell>
          <cell r="L941" t="str">
            <v>Loyer issam hammani</v>
          </cell>
          <cell r="M941">
            <v>0</v>
          </cell>
          <cell r="N941">
            <v>-3280.64</v>
          </cell>
          <cell r="O941">
            <v>-15368</v>
          </cell>
        </row>
        <row r="942">
          <cell r="G942">
            <v>70837200</v>
          </cell>
          <cell r="H942" t="str">
            <v>70837</v>
          </cell>
          <cell r="I942" t="str">
            <v>7083</v>
          </cell>
          <cell r="J942" t="str">
            <v>708</v>
          </cell>
          <cell r="K942" t="str">
            <v>70</v>
          </cell>
          <cell r="L942" t="str">
            <v>Loyer issam hammani</v>
          </cell>
          <cell r="M942">
            <v>0</v>
          </cell>
          <cell r="N942">
            <v>-3280.64</v>
          </cell>
          <cell r="O942">
            <v>-15368</v>
          </cell>
        </row>
        <row r="943">
          <cell r="G943">
            <v>70837300</v>
          </cell>
          <cell r="H943" t="str">
            <v>70837</v>
          </cell>
          <cell r="I943" t="str">
            <v>7083</v>
          </cell>
          <cell r="J943" t="str">
            <v>708</v>
          </cell>
          <cell r="K943" t="str">
            <v>70</v>
          </cell>
          <cell r="L943" t="str">
            <v>Loyer aktehom</v>
          </cell>
          <cell r="M943">
            <v>0</v>
          </cell>
          <cell r="N943">
            <v>0</v>
          </cell>
          <cell r="O943">
            <v>-5200</v>
          </cell>
        </row>
        <row r="944">
          <cell r="G944">
            <v>70837400</v>
          </cell>
          <cell r="H944" t="str">
            <v>70837</v>
          </cell>
          <cell r="I944" t="str">
            <v>7083</v>
          </cell>
          <cell r="J944" t="str">
            <v>708</v>
          </cell>
          <cell r="K944" t="str">
            <v>70</v>
          </cell>
          <cell r="L944" t="str">
            <v>Loyer jolis momes</v>
          </cell>
          <cell r="M944">
            <v>0</v>
          </cell>
          <cell r="N944">
            <v>0</v>
          </cell>
          <cell r="O944">
            <v>-3129</v>
          </cell>
        </row>
        <row r="945">
          <cell r="G945">
            <v>70837500</v>
          </cell>
          <cell r="H945" t="str">
            <v>70837</v>
          </cell>
          <cell r="I945" t="str">
            <v>7083</v>
          </cell>
          <cell r="J945" t="str">
            <v>708</v>
          </cell>
          <cell r="K945" t="str">
            <v>70</v>
          </cell>
          <cell r="L945" t="str">
            <v>Casada Bijoux</v>
          </cell>
          <cell r="M945">
            <v>0</v>
          </cell>
          <cell r="N945">
            <v>0</v>
          </cell>
          <cell r="O945">
            <v>-2296.77</v>
          </cell>
        </row>
        <row r="946">
          <cell r="G946">
            <v>70837600</v>
          </cell>
          <cell r="H946" t="str">
            <v>70837</v>
          </cell>
          <cell r="I946" t="str">
            <v>7083</v>
          </cell>
          <cell r="J946" t="str">
            <v>708</v>
          </cell>
          <cell r="K946" t="str">
            <v>70</v>
          </cell>
          <cell r="L946" t="str">
            <v>Loyers start people</v>
          </cell>
          <cell r="M946">
            <v>0</v>
          </cell>
          <cell r="N946">
            <v>0</v>
          </cell>
          <cell r="O946">
            <v>-2330</v>
          </cell>
        </row>
        <row r="947">
          <cell r="G947">
            <v>70838000</v>
          </cell>
          <cell r="H947" t="str">
            <v>70838</v>
          </cell>
          <cell r="I947" t="str">
            <v>7083</v>
          </cell>
          <cell r="J947" t="str">
            <v>708</v>
          </cell>
          <cell r="K947" t="str">
            <v>70</v>
          </cell>
          <cell r="L947" t="str">
            <v>Loyer emplacement euro information</v>
          </cell>
          <cell r="M947">
            <v>-5520</v>
          </cell>
          <cell r="N947">
            <v>-5520</v>
          </cell>
          <cell r="O947">
            <v>-5520</v>
          </cell>
        </row>
        <row r="948">
          <cell r="G948">
            <v>70838000</v>
          </cell>
          <cell r="H948" t="str">
            <v>70838</v>
          </cell>
          <cell r="I948" t="str">
            <v>7083</v>
          </cell>
          <cell r="J948" t="str">
            <v>708</v>
          </cell>
          <cell r="K948" t="str">
            <v>70</v>
          </cell>
          <cell r="L948" t="str">
            <v>Loyer emplacement euro information</v>
          </cell>
          <cell r="M948">
            <v>-5520</v>
          </cell>
          <cell r="N948">
            <v>-5520</v>
          </cell>
          <cell r="O948">
            <v>-5520</v>
          </cell>
        </row>
        <row r="949">
          <cell r="G949">
            <v>70838000</v>
          </cell>
          <cell r="H949" t="str">
            <v>70838</v>
          </cell>
          <cell r="I949" t="str">
            <v>7083</v>
          </cell>
          <cell r="J949" t="str">
            <v>708</v>
          </cell>
          <cell r="K949" t="str">
            <v>70</v>
          </cell>
          <cell r="L949" t="str">
            <v>Loyer emplacement euro information</v>
          </cell>
          <cell r="M949">
            <v>-5520</v>
          </cell>
          <cell r="N949">
            <v>-5520</v>
          </cell>
          <cell r="O949">
            <v>-5520</v>
          </cell>
        </row>
        <row r="950">
          <cell r="G950">
            <v>70841000</v>
          </cell>
          <cell r="H950" t="str">
            <v>70841</v>
          </cell>
          <cell r="I950" t="str">
            <v>7084</v>
          </cell>
          <cell r="J950" t="str">
            <v>708</v>
          </cell>
          <cell r="K950" t="str">
            <v>70</v>
          </cell>
          <cell r="L950" t="str">
            <v>Frais de siege socodis</v>
          </cell>
          <cell r="M950">
            <v>-455681.65</v>
          </cell>
          <cell r="N950">
            <v>-444576.27</v>
          </cell>
          <cell r="O950">
            <v>-464700</v>
          </cell>
        </row>
        <row r="951">
          <cell r="G951">
            <v>70841000</v>
          </cell>
          <cell r="H951" t="str">
            <v>70841</v>
          </cell>
          <cell r="I951" t="str">
            <v>7084</v>
          </cell>
          <cell r="J951" t="str">
            <v>708</v>
          </cell>
          <cell r="K951" t="str">
            <v>70</v>
          </cell>
          <cell r="L951" t="str">
            <v>Frais de siege socodis</v>
          </cell>
          <cell r="M951">
            <v>-455681.65</v>
          </cell>
          <cell r="N951">
            <v>-444576.27</v>
          </cell>
          <cell r="O951">
            <v>-464700</v>
          </cell>
        </row>
        <row r="952">
          <cell r="G952">
            <v>70841000</v>
          </cell>
          <cell r="H952" t="str">
            <v>70841</v>
          </cell>
          <cell r="I952" t="str">
            <v>7084</v>
          </cell>
          <cell r="J952" t="str">
            <v>708</v>
          </cell>
          <cell r="K952" t="str">
            <v>70</v>
          </cell>
          <cell r="L952" t="str">
            <v>Frais de siege socodis</v>
          </cell>
          <cell r="M952">
            <v>-455681.65</v>
          </cell>
          <cell r="N952">
            <v>-444576.27</v>
          </cell>
          <cell r="O952">
            <v>-464700</v>
          </cell>
        </row>
        <row r="953">
          <cell r="G953">
            <v>70841100</v>
          </cell>
          <cell r="H953" t="str">
            <v>70841</v>
          </cell>
          <cell r="I953" t="str">
            <v>7084</v>
          </cell>
          <cell r="J953" t="str">
            <v>708</v>
          </cell>
          <cell r="K953" t="str">
            <v>70</v>
          </cell>
          <cell r="L953" t="str">
            <v>Frais de siege ribodis</v>
          </cell>
          <cell r="M953">
            <v>-140766.63</v>
          </cell>
          <cell r="N953">
            <v>-147399.96</v>
          </cell>
          <cell r="O953">
            <v>-147399.96</v>
          </cell>
        </row>
        <row r="954">
          <cell r="G954">
            <v>70841100</v>
          </cell>
          <cell r="H954" t="str">
            <v>70841</v>
          </cell>
          <cell r="I954" t="str">
            <v>7084</v>
          </cell>
          <cell r="J954" t="str">
            <v>708</v>
          </cell>
          <cell r="K954" t="str">
            <v>70</v>
          </cell>
          <cell r="L954" t="str">
            <v>Frais de siege ribodis</v>
          </cell>
          <cell r="M954">
            <v>-140766.63</v>
          </cell>
          <cell r="N954">
            <v>-147399.96</v>
          </cell>
          <cell r="O954">
            <v>-147399.96</v>
          </cell>
        </row>
        <row r="955">
          <cell r="G955">
            <v>70841100</v>
          </cell>
          <cell r="H955" t="str">
            <v>70841</v>
          </cell>
          <cell r="I955" t="str">
            <v>7084</v>
          </cell>
          <cell r="J955" t="str">
            <v>708</v>
          </cell>
          <cell r="K955" t="str">
            <v>70</v>
          </cell>
          <cell r="L955" t="str">
            <v>Frais de siege ribodis</v>
          </cell>
          <cell r="M955">
            <v>-140766.63</v>
          </cell>
          <cell r="N955">
            <v>-147399.96</v>
          </cell>
          <cell r="O955">
            <v>-147399.96</v>
          </cell>
        </row>
        <row r="956">
          <cell r="G956">
            <v>70841200</v>
          </cell>
          <cell r="H956" t="str">
            <v>70841</v>
          </cell>
          <cell r="I956" t="str">
            <v>7084</v>
          </cell>
          <cell r="J956" t="str">
            <v>708</v>
          </cell>
          <cell r="K956" t="str">
            <v>70</v>
          </cell>
          <cell r="L956" t="str">
            <v>Frais de siege amap</v>
          </cell>
          <cell r="M956">
            <v>-8890</v>
          </cell>
          <cell r="N956">
            <v>-9600</v>
          </cell>
          <cell r="O956">
            <v>-9600</v>
          </cell>
        </row>
        <row r="957">
          <cell r="G957">
            <v>70841200</v>
          </cell>
          <cell r="H957" t="str">
            <v>70841</v>
          </cell>
          <cell r="I957" t="str">
            <v>7084</v>
          </cell>
          <cell r="J957" t="str">
            <v>708</v>
          </cell>
          <cell r="K957" t="str">
            <v>70</v>
          </cell>
          <cell r="L957" t="str">
            <v>Frais de siege amap</v>
          </cell>
          <cell r="M957">
            <v>-8890</v>
          </cell>
          <cell r="N957">
            <v>-9600</v>
          </cell>
          <cell r="O957">
            <v>-9600</v>
          </cell>
        </row>
        <row r="958">
          <cell r="G958">
            <v>70841200</v>
          </cell>
          <cell r="H958" t="str">
            <v>70841</v>
          </cell>
          <cell r="I958" t="str">
            <v>7084</v>
          </cell>
          <cell r="J958" t="str">
            <v>708</v>
          </cell>
          <cell r="K958" t="str">
            <v>70</v>
          </cell>
          <cell r="L958" t="str">
            <v>Frais de siege amap</v>
          </cell>
          <cell r="M958">
            <v>-8890</v>
          </cell>
          <cell r="N958">
            <v>-9600</v>
          </cell>
          <cell r="O958">
            <v>-9600</v>
          </cell>
        </row>
        <row r="959">
          <cell r="G959">
            <v>70841300</v>
          </cell>
          <cell r="H959" t="str">
            <v>70841</v>
          </cell>
          <cell r="I959" t="str">
            <v>7084</v>
          </cell>
          <cell r="J959" t="str">
            <v>708</v>
          </cell>
          <cell r="K959" t="str">
            <v>70</v>
          </cell>
          <cell r="L959" t="str">
            <v>Frais de siege hordis</v>
          </cell>
          <cell r="M959">
            <v>0</v>
          </cell>
          <cell r="N959">
            <v>-23100</v>
          </cell>
          <cell r="O959">
            <v>-39600</v>
          </cell>
        </row>
        <row r="960">
          <cell r="G960">
            <v>70841300</v>
          </cell>
          <cell r="H960" t="str">
            <v>70841</v>
          </cell>
          <cell r="I960" t="str">
            <v>7084</v>
          </cell>
          <cell r="J960" t="str">
            <v>708</v>
          </cell>
          <cell r="K960" t="str">
            <v>70</v>
          </cell>
          <cell r="L960" t="str">
            <v>Frais de siege hordis</v>
          </cell>
          <cell r="M960">
            <v>0</v>
          </cell>
          <cell r="N960">
            <v>-23100</v>
          </cell>
          <cell r="O960">
            <v>-39600</v>
          </cell>
        </row>
        <row r="961">
          <cell r="G961">
            <v>70881200</v>
          </cell>
          <cell r="H961" t="str">
            <v>70881</v>
          </cell>
          <cell r="I961" t="str">
            <v>7088</v>
          </cell>
          <cell r="J961" t="str">
            <v>708</v>
          </cell>
          <cell r="K961" t="str">
            <v>70</v>
          </cell>
          <cell r="L961" t="str">
            <v>Refact.taxe fonciere socodis</v>
          </cell>
          <cell r="M961">
            <v>-230884</v>
          </cell>
          <cell r="N961">
            <v>-229865</v>
          </cell>
          <cell r="O961">
            <v>-57739</v>
          </cell>
        </row>
        <row r="962">
          <cell r="G962">
            <v>70881200</v>
          </cell>
          <cell r="H962" t="str">
            <v>70881</v>
          </cell>
          <cell r="I962" t="str">
            <v>7088</v>
          </cell>
          <cell r="J962" t="str">
            <v>708</v>
          </cell>
          <cell r="K962" t="str">
            <v>70</v>
          </cell>
          <cell r="L962" t="str">
            <v>Refact.taxe fonciere socodis</v>
          </cell>
          <cell r="M962">
            <v>-230884</v>
          </cell>
          <cell r="N962">
            <v>-229865</v>
          </cell>
          <cell r="O962">
            <v>-57739</v>
          </cell>
        </row>
        <row r="963">
          <cell r="G963">
            <v>70881200</v>
          </cell>
          <cell r="H963" t="str">
            <v>70881</v>
          </cell>
          <cell r="I963" t="str">
            <v>7088</v>
          </cell>
          <cell r="J963" t="str">
            <v>708</v>
          </cell>
          <cell r="K963" t="str">
            <v>70</v>
          </cell>
          <cell r="L963" t="str">
            <v>Refact.taxe fonciere socodis</v>
          </cell>
          <cell r="M963">
            <v>-230884</v>
          </cell>
          <cell r="N963">
            <v>-229865</v>
          </cell>
          <cell r="O963">
            <v>-57739</v>
          </cell>
        </row>
        <row r="964">
          <cell r="G964">
            <v>70881300</v>
          </cell>
          <cell r="H964" t="str">
            <v>70881</v>
          </cell>
          <cell r="I964" t="str">
            <v>7088</v>
          </cell>
          <cell r="J964" t="str">
            <v>708</v>
          </cell>
          <cell r="K964" t="str">
            <v>70</v>
          </cell>
          <cell r="L964" t="str">
            <v>Refac.taxe fonciere amap</v>
          </cell>
          <cell r="M964">
            <v>-22025</v>
          </cell>
          <cell r="N964">
            <v>-21850</v>
          </cell>
          <cell r="O964">
            <v>-5436</v>
          </cell>
        </row>
        <row r="965">
          <cell r="G965">
            <v>70881300</v>
          </cell>
          <cell r="H965" t="str">
            <v>70881</v>
          </cell>
          <cell r="I965" t="str">
            <v>7088</v>
          </cell>
          <cell r="J965" t="str">
            <v>708</v>
          </cell>
          <cell r="K965" t="str">
            <v>70</v>
          </cell>
          <cell r="L965" t="str">
            <v>Refac.taxe fonciere amap</v>
          </cell>
          <cell r="M965">
            <v>-22025</v>
          </cell>
          <cell r="N965">
            <v>-21850</v>
          </cell>
          <cell r="O965">
            <v>-5436</v>
          </cell>
        </row>
        <row r="966">
          <cell r="G966">
            <v>70881300</v>
          </cell>
          <cell r="H966" t="str">
            <v>70881</v>
          </cell>
          <cell r="I966" t="str">
            <v>7088</v>
          </cell>
          <cell r="J966" t="str">
            <v>708</v>
          </cell>
          <cell r="K966" t="str">
            <v>70</v>
          </cell>
          <cell r="L966" t="str">
            <v>Refac.taxe fonciere amap</v>
          </cell>
          <cell r="M966">
            <v>-22025</v>
          </cell>
          <cell r="N966">
            <v>-21850</v>
          </cell>
          <cell r="O966">
            <v>-5436</v>
          </cell>
        </row>
        <row r="967">
          <cell r="G967">
            <v>70881400</v>
          </cell>
          <cell r="H967" t="str">
            <v>70881</v>
          </cell>
          <cell r="I967" t="str">
            <v>7088</v>
          </cell>
          <cell r="J967" t="str">
            <v>708</v>
          </cell>
          <cell r="K967" t="str">
            <v>70</v>
          </cell>
          <cell r="L967" t="str">
            <v>Refac.taxe fonciere ribodis</v>
          </cell>
          <cell r="M967">
            <v>-54221</v>
          </cell>
          <cell r="N967">
            <v>-55425</v>
          </cell>
          <cell r="O967">
            <v>-12108</v>
          </cell>
        </row>
        <row r="968">
          <cell r="G968">
            <v>70881400</v>
          </cell>
          <cell r="H968" t="str">
            <v>70881</v>
          </cell>
          <cell r="I968" t="str">
            <v>7088</v>
          </cell>
          <cell r="J968" t="str">
            <v>708</v>
          </cell>
          <cell r="K968" t="str">
            <v>70</v>
          </cell>
          <cell r="L968" t="str">
            <v>Refac.taxe fonciere ribodis</v>
          </cell>
          <cell r="M968">
            <v>-54221</v>
          </cell>
          <cell r="N968">
            <v>-55425</v>
          </cell>
          <cell r="O968">
            <v>-12108</v>
          </cell>
        </row>
        <row r="969">
          <cell r="G969">
            <v>70881400</v>
          </cell>
          <cell r="H969" t="str">
            <v>70881</v>
          </cell>
          <cell r="I969" t="str">
            <v>7088</v>
          </cell>
          <cell r="J969" t="str">
            <v>708</v>
          </cell>
          <cell r="K969" t="str">
            <v>70</v>
          </cell>
          <cell r="L969" t="str">
            <v>Refac.taxe fonciere ribodis</v>
          </cell>
          <cell r="M969">
            <v>-54221</v>
          </cell>
          <cell r="N969">
            <v>-55425</v>
          </cell>
          <cell r="O969">
            <v>-12108</v>
          </cell>
        </row>
        <row r="970">
          <cell r="G970">
            <v>70881600</v>
          </cell>
          <cell r="H970" t="str">
            <v>70881</v>
          </cell>
          <cell r="I970" t="str">
            <v>7088</v>
          </cell>
          <cell r="J970" t="str">
            <v>708</v>
          </cell>
          <cell r="K970" t="str">
            <v>70</v>
          </cell>
          <cell r="L970" t="str">
            <v>Refac.txes foncieres loc.mag</v>
          </cell>
          <cell r="M970">
            <v>-26137</v>
          </cell>
          <cell r="N970">
            <v>-20714</v>
          </cell>
          <cell r="O970">
            <v>0</v>
          </cell>
        </row>
        <row r="971">
          <cell r="G971">
            <v>70881600</v>
          </cell>
          <cell r="H971" t="str">
            <v>70881</v>
          </cell>
          <cell r="I971" t="str">
            <v>7088</v>
          </cell>
          <cell r="J971" t="str">
            <v>708</v>
          </cell>
          <cell r="K971" t="str">
            <v>70</v>
          </cell>
          <cell r="L971" t="str">
            <v>Refac.txes foncieres loc.mag</v>
          </cell>
          <cell r="M971">
            <v>-26137</v>
          </cell>
          <cell r="N971">
            <v>-20714</v>
          </cell>
          <cell r="O971">
            <v>0</v>
          </cell>
        </row>
        <row r="972">
          <cell r="G972">
            <v>70881700</v>
          </cell>
          <cell r="H972" t="str">
            <v>70881</v>
          </cell>
          <cell r="I972" t="str">
            <v>7088</v>
          </cell>
          <cell r="J972" t="str">
            <v>708</v>
          </cell>
          <cell r="K972" t="str">
            <v>70</v>
          </cell>
          <cell r="L972" t="str">
            <v>Refact. taxe foncière Horbourg</v>
          </cell>
          <cell r="M972">
            <v>0</v>
          </cell>
          <cell r="N972">
            <v>-6157</v>
          </cell>
          <cell r="O972">
            <v>0</v>
          </cell>
        </row>
        <row r="973">
          <cell r="G973">
            <v>75800000</v>
          </cell>
          <cell r="H973" t="str">
            <v>75800</v>
          </cell>
          <cell r="I973" t="str">
            <v>7580</v>
          </cell>
          <cell r="J973" t="str">
            <v>758</v>
          </cell>
          <cell r="K973" t="str">
            <v>75</v>
          </cell>
          <cell r="L973" t="str">
            <v>Produits divers de gestion courante</v>
          </cell>
          <cell r="M973">
            <v>-4439.09</v>
          </cell>
          <cell r="N973">
            <v>-141.05000000000001</v>
          </cell>
          <cell r="O973">
            <v>-8455.48</v>
          </cell>
        </row>
        <row r="974">
          <cell r="G974">
            <v>75800000</v>
          </cell>
          <cell r="H974" t="str">
            <v>75800</v>
          </cell>
          <cell r="I974" t="str">
            <v>7580</v>
          </cell>
          <cell r="J974" t="str">
            <v>758</v>
          </cell>
          <cell r="K974" t="str">
            <v>75</v>
          </cell>
          <cell r="L974" t="str">
            <v>Produits divers de gestion courante</v>
          </cell>
          <cell r="M974">
            <v>-4439.09</v>
          </cell>
          <cell r="N974">
            <v>-141.05000000000001</v>
          </cell>
          <cell r="O974">
            <v>-8455.48</v>
          </cell>
        </row>
        <row r="975">
          <cell r="G975">
            <v>75800000</v>
          </cell>
          <cell r="H975" t="str">
            <v>75800</v>
          </cell>
          <cell r="I975" t="str">
            <v>7580</v>
          </cell>
          <cell r="J975" t="str">
            <v>758</v>
          </cell>
          <cell r="K975" t="str">
            <v>75</v>
          </cell>
          <cell r="L975" t="str">
            <v>Produits divers de gestion courante</v>
          </cell>
          <cell r="M975">
            <v>-4439.09</v>
          </cell>
          <cell r="N975">
            <v>-141.05000000000001</v>
          </cell>
          <cell r="O975">
            <v>-8455.48</v>
          </cell>
        </row>
        <row r="976">
          <cell r="G976">
            <v>75880000</v>
          </cell>
          <cell r="H976" t="str">
            <v>75880</v>
          </cell>
          <cell r="I976" t="str">
            <v>7588</v>
          </cell>
          <cell r="J976" t="str">
            <v>758</v>
          </cell>
          <cell r="K976" t="str">
            <v>75</v>
          </cell>
          <cell r="L976" t="str">
            <v>Autres prod.gest.courante</v>
          </cell>
          <cell r="M976">
            <v>-7953.75</v>
          </cell>
          <cell r="N976">
            <v>-28080.12</v>
          </cell>
          <cell r="O976">
            <v>-21.94</v>
          </cell>
        </row>
        <row r="977">
          <cell r="G977">
            <v>75880000</v>
          </cell>
          <cell r="H977" t="str">
            <v>75880</v>
          </cell>
          <cell r="I977" t="str">
            <v>7588</v>
          </cell>
          <cell r="J977" t="str">
            <v>758</v>
          </cell>
          <cell r="K977" t="str">
            <v>75</v>
          </cell>
          <cell r="L977" t="str">
            <v>Autres prod.gest.courante</v>
          </cell>
          <cell r="M977">
            <v>-7953.75</v>
          </cell>
          <cell r="N977">
            <v>-28080.12</v>
          </cell>
          <cell r="O977">
            <v>-21.94</v>
          </cell>
        </row>
        <row r="978">
          <cell r="G978">
            <v>75880000</v>
          </cell>
          <cell r="H978" t="str">
            <v>75880</v>
          </cell>
          <cell r="I978" t="str">
            <v>7588</v>
          </cell>
          <cell r="J978" t="str">
            <v>758</v>
          </cell>
          <cell r="K978" t="str">
            <v>75</v>
          </cell>
          <cell r="L978" t="str">
            <v>Autres prod.gest.courante</v>
          </cell>
          <cell r="M978">
            <v>-7953.75</v>
          </cell>
          <cell r="N978">
            <v>-28080.12</v>
          </cell>
          <cell r="O978">
            <v>-21.94</v>
          </cell>
        </row>
        <row r="979">
          <cell r="G979">
            <v>76382000</v>
          </cell>
          <cell r="H979" t="str">
            <v>76382</v>
          </cell>
          <cell r="I979" t="str">
            <v>7638</v>
          </cell>
          <cell r="J979" t="str">
            <v>763</v>
          </cell>
          <cell r="K979" t="str">
            <v>76</v>
          </cell>
          <cell r="L979" t="str">
            <v>Revenus prets autres centres</v>
          </cell>
          <cell r="M979">
            <v>-20135.27</v>
          </cell>
          <cell r="N979">
            <v>-42888.29</v>
          </cell>
          <cell r="O979">
            <v>0</v>
          </cell>
        </row>
        <row r="980">
          <cell r="G980">
            <v>76382000</v>
          </cell>
          <cell r="H980" t="str">
            <v>76382</v>
          </cell>
          <cell r="I980" t="str">
            <v>7638</v>
          </cell>
          <cell r="J980" t="str">
            <v>763</v>
          </cell>
          <cell r="K980" t="str">
            <v>76</v>
          </cell>
          <cell r="L980" t="str">
            <v>Revenus prets autres centres</v>
          </cell>
          <cell r="M980">
            <v>-20135.27</v>
          </cell>
          <cell r="N980">
            <v>-42888.29</v>
          </cell>
          <cell r="O980">
            <v>0</v>
          </cell>
        </row>
        <row r="981">
          <cell r="G981">
            <v>76403000</v>
          </cell>
          <cell r="H981" t="str">
            <v>76403</v>
          </cell>
          <cell r="I981" t="str">
            <v>7640</v>
          </cell>
          <cell r="J981" t="str">
            <v>764</v>
          </cell>
          <cell r="K981" t="str">
            <v>76</v>
          </cell>
          <cell r="L981" t="str">
            <v>Revenus valeurs mob. - d.a.t.</v>
          </cell>
          <cell r="M981">
            <v>-35293.730000000003</v>
          </cell>
          <cell r="N981">
            <v>-35876.76</v>
          </cell>
          <cell r="O981">
            <v>-28301.13</v>
          </cell>
        </row>
        <row r="982">
          <cell r="G982">
            <v>76403000</v>
          </cell>
          <cell r="H982" t="str">
            <v>76403</v>
          </cell>
          <cell r="I982" t="str">
            <v>7640</v>
          </cell>
          <cell r="J982" t="str">
            <v>764</v>
          </cell>
          <cell r="K982" t="str">
            <v>76</v>
          </cell>
          <cell r="L982" t="str">
            <v>Revenus valeurs mob. - d.a.t.</v>
          </cell>
          <cell r="M982">
            <v>-35293.730000000003</v>
          </cell>
          <cell r="N982">
            <v>-35876.76</v>
          </cell>
          <cell r="O982">
            <v>-28301.13</v>
          </cell>
        </row>
        <row r="983">
          <cell r="G983">
            <v>76403000</v>
          </cell>
          <cell r="H983" t="str">
            <v>76403</v>
          </cell>
          <cell r="I983" t="str">
            <v>7640</v>
          </cell>
          <cell r="J983" t="str">
            <v>764</v>
          </cell>
          <cell r="K983" t="str">
            <v>76</v>
          </cell>
          <cell r="L983" t="str">
            <v>Revenus valeurs mob. - d.a.t.</v>
          </cell>
          <cell r="M983">
            <v>-35293.730000000003</v>
          </cell>
          <cell r="N983">
            <v>-35876.76</v>
          </cell>
          <cell r="O983">
            <v>-28301.13</v>
          </cell>
        </row>
        <row r="984">
          <cell r="G984">
            <v>77180000</v>
          </cell>
          <cell r="H984" t="str">
            <v>77180</v>
          </cell>
          <cell r="I984" t="str">
            <v>7718</v>
          </cell>
          <cell r="J984" t="str">
            <v>771</v>
          </cell>
          <cell r="K984" t="str">
            <v>77</v>
          </cell>
          <cell r="L984" t="str">
            <v>Autres produits exception. s/op ges</v>
          </cell>
          <cell r="M984">
            <v>0</v>
          </cell>
          <cell r="N984">
            <v>-3241.96</v>
          </cell>
          <cell r="O984">
            <v>0</v>
          </cell>
        </row>
        <row r="985">
          <cell r="G985">
            <v>77200000</v>
          </cell>
          <cell r="H985" t="str">
            <v>77200</v>
          </cell>
          <cell r="I985" t="str">
            <v>7720</v>
          </cell>
          <cell r="J985" t="str">
            <v>772</v>
          </cell>
          <cell r="K985" t="str">
            <v>77</v>
          </cell>
          <cell r="L985" t="str">
            <v>Produits des exercices antÃ©rieurs</v>
          </cell>
          <cell r="M985">
            <v>0</v>
          </cell>
          <cell r="N985">
            <v>0</v>
          </cell>
          <cell r="O985">
            <v>-563.78</v>
          </cell>
        </row>
        <row r="986">
          <cell r="G986">
            <v>77520000</v>
          </cell>
          <cell r="H986" t="str">
            <v>77520</v>
          </cell>
          <cell r="I986" t="str">
            <v>7752</v>
          </cell>
          <cell r="J986" t="str">
            <v>775</v>
          </cell>
          <cell r="K986" t="str">
            <v>77</v>
          </cell>
          <cell r="L986" t="str">
            <v>Prod. cess. immob.corp.</v>
          </cell>
          <cell r="M986">
            <v>-93000</v>
          </cell>
          <cell r="N986">
            <v>-723000</v>
          </cell>
          <cell r="O986">
            <v>0</v>
          </cell>
        </row>
        <row r="987">
          <cell r="G987">
            <v>77520000</v>
          </cell>
          <cell r="H987" t="str">
            <v>77520</v>
          </cell>
          <cell r="I987" t="str">
            <v>7752</v>
          </cell>
          <cell r="J987" t="str">
            <v>775</v>
          </cell>
          <cell r="K987" t="str">
            <v>77</v>
          </cell>
          <cell r="L987" t="str">
            <v>Prod. cess. immob.corp.</v>
          </cell>
          <cell r="M987">
            <v>-93000</v>
          </cell>
          <cell r="N987">
            <v>-723000</v>
          </cell>
          <cell r="O987">
            <v>0</v>
          </cell>
        </row>
        <row r="988">
          <cell r="G988">
            <v>78150000</v>
          </cell>
          <cell r="H988" t="str">
            <v>78150</v>
          </cell>
          <cell r="I988" t="str">
            <v>7815</v>
          </cell>
          <cell r="J988" t="str">
            <v>781</v>
          </cell>
          <cell r="K988" t="str">
            <v>78</v>
          </cell>
          <cell r="L988" t="str">
            <v>Reprise prov. pour risques et charg</v>
          </cell>
          <cell r="M988">
            <v>0</v>
          </cell>
          <cell r="N988">
            <v>0</v>
          </cell>
          <cell r="O988">
            <v>-26067</v>
          </cell>
        </row>
        <row r="989">
          <cell r="G989">
            <v>78174000</v>
          </cell>
          <cell r="H989" t="str">
            <v>78174</v>
          </cell>
          <cell r="I989" t="str">
            <v>7817</v>
          </cell>
          <cell r="J989" t="str">
            <v>781</v>
          </cell>
          <cell r="K989" t="str">
            <v>78</v>
          </cell>
          <cell r="L989" t="str">
            <v>Rep.sur prov.depreciat.clients</v>
          </cell>
          <cell r="M989">
            <v>-96591.78</v>
          </cell>
          <cell r="N989">
            <v>-116574.16</v>
          </cell>
          <cell r="O989">
            <v>-139190.70000000001</v>
          </cell>
        </row>
        <row r="990">
          <cell r="G990">
            <v>78174000</v>
          </cell>
          <cell r="H990" t="str">
            <v>78174</v>
          </cell>
          <cell r="I990" t="str">
            <v>7817</v>
          </cell>
          <cell r="J990" t="str">
            <v>781</v>
          </cell>
          <cell r="K990" t="str">
            <v>78</v>
          </cell>
          <cell r="L990" t="str">
            <v>Rep.sur prov.depreciat.clients</v>
          </cell>
          <cell r="M990">
            <v>-96591.78</v>
          </cell>
          <cell r="N990">
            <v>-116574.16</v>
          </cell>
          <cell r="O990">
            <v>-139190.70000000001</v>
          </cell>
        </row>
        <row r="991">
          <cell r="G991">
            <v>78174000</v>
          </cell>
          <cell r="H991" t="str">
            <v>78174</v>
          </cell>
          <cell r="I991" t="str">
            <v>7817</v>
          </cell>
          <cell r="J991" t="str">
            <v>781</v>
          </cell>
          <cell r="K991" t="str">
            <v>78</v>
          </cell>
          <cell r="L991" t="str">
            <v>Rep.sur prov.depreciat.clients</v>
          </cell>
          <cell r="M991">
            <v>-96591.78</v>
          </cell>
          <cell r="N991">
            <v>-116574.16</v>
          </cell>
          <cell r="O991">
            <v>-139190.70000000001</v>
          </cell>
        </row>
        <row r="992">
          <cell r="G992">
            <v>79100000</v>
          </cell>
          <cell r="H992" t="str">
            <v>79100</v>
          </cell>
          <cell r="I992" t="str">
            <v>7910</v>
          </cell>
          <cell r="J992" t="str">
            <v>791</v>
          </cell>
          <cell r="K992" t="str">
            <v>79</v>
          </cell>
          <cell r="L992" t="str">
            <v>Transfert de charges exploit.</v>
          </cell>
          <cell r="M992">
            <v>-2220</v>
          </cell>
          <cell r="N992">
            <v>-166.65</v>
          </cell>
          <cell r="O992">
            <v>-787.9</v>
          </cell>
        </row>
        <row r="993">
          <cell r="G993">
            <v>79100000</v>
          </cell>
          <cell r="H993" t="str">
            <v>79100</v>
          </cell>
          <cell r="I993" t="str">
            <v>7910</v>
          </cell>
          <cell r="J993" t="str">
            <v>791</v>
          </cell>
          <cell r="K993" t="str">
            <v>79</v>
          </cell>
          <cell r="L993" t="str">
            <v>Transfert de charges exploit.</v>
          </cell>
          <cell r="M993">
            <v>-2220</v>
          </cell>
          <cell r="N993">
            <v>-166.65</v>
          </cell>
          <cell r="O993">
            <v>-787.9</v>
          </cell>
        </row>
        <row r="994">
          <cell r="G994">
            <v>79100000</v>
          </cell>
          <cell r="H994" t="str">
            <v>79100</v>
          </cell>
          <cell r="I994" t="str">
            <v>7910</v>
          </cell>
          <cell r="J994" t="str">
            <v>791</v>
          </cell>
          <cell r="K994" t="str">
            <v>79</v>
          </cell>
          <cell r="L994" t="str">
            <v>Transfert de charges exploit.</v>
          </cell>
          <cell r="M994">
            <v>-2220</v>
          </cell>
          <cell r="N994">
            <v>-166.65</v>
          </cell>
          <cell r="O994">
            <v>-787.9</v>
          </cell>
        </row>
        <row r="995">
          <cell r="G995">
            <v>79170000</v>
          </cell>
          <cell r="H995" t="str">
            <v>79170</v>
          </cell>
          <cell r="I995" t="str">
            <v>7917</v>
          </cell>
          <cell r="J995" t="str">
            <v>791</v>
          </cell>
          <cell r="K995" t="str">
            <v>79</v>
          </cell>
          <cell r="L995" t="str">
            <v>Transfert de charges boutiques</v>
          </cell>
          <cell r="M995">
            <v>-47633.96</v>
          </cell>
          <cell r="N995">
            <v>-81735.289999999994</v>
          </cell>
          <cell r="O995">
            <v>2752.7</v>
          </cell>
        </row>
        <row r="996">
          <cell r="G996">
            <v>79170000</v>
          </cell>
          <cell r="H996" t="str">
            <v>79170</v>
          </cell>
          <cell r="I996" t="str">
            <v>7917</v>
          </cell>
          <cell r="J996" t="str">
            <v>791</v>
          </cell>
          <cell r="K996" t="str">
            <v>79</v>
          </cell>
          <cell r="L996" t="str">
            <v>Transfert de charges boutiques</v>
          </cell>
          <cell r="M996">
            <v>-47633.96</v>
          </cell>
          <cell r="N996">
            <v>-81735.289999999994</v>
          </cell>
          <cell r="O996">
            <v>2752.7</v>
          </cell>
        </row>
        <row r="997">
          <cell r="G997">
            <v>79170000</v>
          </cell>
          <cell r="H997" t="str">
            <v>79170</v>
          </cell>
          <cell r="I997" t="str">
            <v>7917</v>
          </cell>
          <cell r="J997" t="str">
            <v>791</v>
          </cell>
          <cell r="K997" t="str">
            <v>79</v>
          </cell>
          <cell r="L997" t="str">
            <v>Transfert de charges boutiques</v>
          </cell>
          <cell r="M997">
            <v>-47633.96</v>
          </cell>
          <cell r="N997">
            <v>-81735.289999999994</v>
          </cell>
          <cell r="O997">
            <v>2752.7</v>
          </cell>
        </row>
        <row r="998">
          <cell r="G998">
            <v>79180000</v>
          </cell>
          <cell r="H998" t="str">
            <v>79180</v>
          </cell>
          <cell r="I998" t="str">
            <v>7918</v>
          </cell>
          <cell r="J998" t="str">
            <v>791</v>
          </cell>
          <cell r="K998" t="str">
            <v>79</v>
          </cell>
          <cell r="L998" t="str">
            <v>Trans. de charges boutiques NS TVA</v>
          </cell>
          <cell r="M998">
            <v>0</v>
          </cell>
          <cell r="N998">
            <v>0</v>
          </cell>
          <cell r="O998">
            <v>-864</v>
          </cell>
        </row>
        <row r="999">
          <cell r="G999">
            <v>88000000</v>
          </cell>
          <cell r="H999" t="str">
            <v>88000</v>
          </cell>
          <cell r="I999" t="str">
            <v>8800</v>
          </cell>
          <cell r="J999" t="str">
            <v>880</v>
          </cell>
          <cell r="K999" t="str">
            <v>88</v>
          </cell>
          <cell r="L999" t="str">
            <v>Résultat provisoire</v>
          </cell>
          <cell r="M999">
            <v>0</v>
          </cell>
          <cell r="N999">
            <v>0</v>
          </cell>
          <cell r="O999">
            <v>0</v>
          </cell>
        </row>
        <row r="1000">
          <cell r="G1000" t="str">
            <v>90AMAP0000</v>
          </cell>
          <cell r="H1000" t="str">
            <v>90AMA</v>
          </cell>
          <cell r="I1000" t="str">
            <v>90AM</v>
          </cell>
          <cell r="J1000" t="str">
            <v>90A</v>
          </cell>
          <cell r="K1000" t="str">
            <v>90</v>
          </cell>
          <cell r="L1000" t="str">
            <v>AMAP AUTOS L'AUTO NS</v>
          </cell>
          <cell r="M1000">
            <v>22174</v>
          </cell>
          <cell r="N1000">
            <v>21742</v>
          </cell>
          <cell r="O1000">
            <v>0</v>
          </cell>
        </row>
      </sheetData>
      <sheetData sheetId="1"/>
      <sheetData sheetId="2"/>
      <sheetData sheetId="3">
        <row r="10">
          <cell r="D10">
            <v>42644</v>
          </cell>
        </row>
        <row r="11">
          <cell r="D11">
            <v>43373</v>
          </cell>
        </row>
        <row r="19">
          <cell r="D19">
            <v>-1667100.9900000005</v>
          </cell>
        </row>
      </sheetData>
      <sheetData sheetId="4"/>
      <sheetData sheetId="5"/>
      <sheetData sheetId="6"/>
      <sheetData sheetId="7"/>
      <sheetData sheetId="8"/>
      <sheetData sheetId="9"/>
      <sheetData sheetId="10">
        <row r="5">
          <cell r="L5">
            <v>45520000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  <sheetName val="ENC"/>
      <sheetName val="CA3"/>
      <sheetName val="VENTES &amp; REGUL"/>
      <sheetName val="CLIENTS"/>
      <sheetName val="SYNTHESE"/>
      <sheetName val="MACROS"/>
    </sheetNames>
    <sheetDataSet>
      <sheetData sheetId="0">
        <row r="15">
          <cell r="G15">
            <v>0.2</v>
          </cell>
        </row>
        <row r="16">
          <cell r="G16">
            <v>0.19600000000000001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OLE"/>
      <sheetName val="Sommaire"/>
      <sheetName val="A"/>
      <sheetName val="626200"/>
      <sheetName val="LOYERS"/>
      <sheetName val="B"/>
      <sheetName val="C"/>
      <sheetName val="D"/>
      <sheetName val="INT SOCODIS"/>
      <sheetName val="INT ATC"/>
      <sheetName val="INT RIBO"/>
      <sheetName val="INT AMAP"/>
      <sheetName val="E"/>
      <sheetName val="F"/>
      <sheetName val="G"/>
      <sheetName val="H"/>
      <sheetName val="I"/>
      <sheetName val="J"/>
      <sheetName val="Suivi interessement"/>
      <sheetName val="K"/>
      <sheetName val="L"/>
      <sheetName val="NDS"/>
      <sheetName val="Contrôle"/>
      <sheetName val="PVbx"/>
      <sheetName val="FISC"/>
      <sheetName val="SUSP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L5">
            <v>455200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6">
    <tabColor theme="4" tint="-0.249977111117893"/>
  </sheetPr>
  <dimension ref="A1:L59"/>
  <sheetViews>
    <sheetView showGridLines="0" zoomScaleNormal="100" zoomScaleSheetLayoutView="100" workbookViewId="0">
      <pane ySplit="4" topLeftCell="A5" activePane="bottomLeft" state="frozen"/>
      <selection pane="bottomLeft" activeCell="A5" sqref="A5"/>
    </sheetView>
  </sheetViews>
  <sheetFormatPr baseColWidth="10" defaultColWidth="11.44140625" defaultRowHeight="15" customHeight="1"/>
  <cols>
    <col min="1" max="1" width="4.6640625" style="30" customWidth="1"/>
    <col min="2" max="2" width="9.88671875" style="30" customWidth="1"/>
    <col min="3" max="9" width="13.6640625" style="30" customWidth="1"/>
    <col min="10" max="10" width="1.88671875" style="30" customWidth="1"/>
    <col min="11" max="11" width="12" style="30" bestFit="1" customWidth="1"/>
    <col min="12" max="16384" width="11.44140625" style="30"/>
  </cols>
  <sheetData>
    <row r="1" spans="1:12" s="4" customFormat="1" ht="15" customHeight="1" thickBot="1">
      <c r="A1" s="1"/>
      <c r="B1" s="2"/>
      <c r="C1" s="2"/>
      <c r="D1" s="2"/>
      <c r="E1" s="2"/>
      <c r="F1" s="2"/>
      <c r="G1" s="2"/>
      <c r="H1" s="2"/>
      <c r="I1" s="3"/>
      <c r="J1" s="3"/>
    </row>
    <row r="2" spans="1:12" s="10" customFormat="1" ht="37.950000000000003" customHeight="1">
      <c r="A2" s="5" t="s">
        <v>0</v>
      </c>
      <c r="B2" s="6"/>
      <c r="C2" s="7"/>
      <c r="D2" s="7"/>
      <c r="E2" s="7"/>
      <c r="F2" s="7"/>
      <c r="G2" s="7"/>
      <c r="H2" s="7"/>
      <c r="I2" s="8"/>
      <c r="J2" s="9"/>
    </row>
    <row r="3" spans="1:12" s="19" customFormat="1" ht="18" customHeight="1">
      <c r="A3" s="11"/>
      <c r="B3" s="12" t="s">
        <v>1</v>
      </c>
      <c r="C3" s="13" t="s">
        <v>21</v>
      </c>
      <c r="D3" s="14"/>
      <c r="E3" s="15" t="s">
        <v>2</v>
      </c>
      <c r="F3" s="15"/>
      <c r="G3" s="14"/>
      <c r="H3" s="16" t="s">
        <v>3</v>
      </c>
      <c r="I3" s="17" t="s">
        <v>4</v>
      </c>
      <c r="J3" s="18"/>
    </row>
    <row r="4" spans="1:12" s="29" customFormat="1" ht="18" customHeight="1" thickBot="1">
      <c r="A4" s="20"/>
      <c r="B4" s="21" t="s">
        <v>5</v>
      </c>
      <c r="C4" s="22">
        <f>[1]Contrôle!D11</f>
        <v>43373</v>
      </c>
      <c r="D4" s="23"/>
      <c r="E4" s="24" t="str">
        <f>IF(ISNA(MATCH("Faux",$A:$A,)),"OK",TEXT("FAUSSE - LIGNE "&amp;MATCH("Faux",$A:$A,),))</f>
        <v>OK</v>
      </c>
      <c r="F4" s="25"/>
      <c r="G4" s="23"/>
      <c r="H4" s="26" t="s">
        <v>6</v>
      </c>
      <c r="I4" s="27">
        <v>43231</v>
      </c>
      <c r="J4" s="28"/>
    </row>
    <row r="5" spans="1:12" s="50" customFormat="1" ht="15" customHeight="1">
      <c r="A5" s="48"/>
      <c r="B5" s="48"/>
      <c r="C5" s="48"/>
      <c r="D5" s="48"/>
      <c r="E5" s="48"/>
      <c r="F5" s="48"/>
      <c r="G5" s="48"/>
      <c r="H5" s="48"/>
      <c r="I5" s="48"/>
      <c r="J5" s="49"/>
    </row>
    <row r="6" spans="1:12" s="38" customFormat="1" ht="15" customHeight="1">
      <c r="A6" s="32" t="s">
        <v>7</v>
      </c>
      <c r="B6" s="33">
        <v>50801200</v>
      </c>
      <c r="C6" s="34" t="s">
        <v>29</v>
      </c>
      <c r="D6" s="34"/>
      <c r="E6" s="34"/>
      <c r="F6" s="34"/>
      <c r="G6" s="35">
        <v>200000</v>
      </c>
      <c r="H6" s="34">
        <v>200000</v>
      </c>
      <c r="I6" s="36">
        <v>0</v>
      </c>
      <c r="J6" s="37"/>
      <c r="K6" s="38">
        <v>200000</v>
      </c>
      <c r="L6" s="31"/>
    </row>
    <row r="7" spans="1:12" s="31" customFormat="1" ht="15" customHeight="1">
      <c r="A7" s="39"/>
      <c r="B7" s="40"/>
      <c r="C7" s="40"/>
      <c r="D7" s="40"/>
      <c r="E7" s="40"/>
      <c r="F7" s="40"/>
      <c r="G7" s="40"/>
      <c r="H7" s="40"/>
      <c r="I7" s="40"/>
      <c r="J7" s="41"/>
    </row>
    <row r="8" spans="1:12" s="31" customFormat="1" ht="15" customHeight="1">
      <c r="A8" s="39"/>
      <c r="B8" s="51" t="s">
        <v>8</v>
      </c>
      <c r="C8" s="42"/>
      <c r="D8" s="52"/>
      <c r="E8" s="53"/>
      <c r="F8" s="54"/>
      <c r="G8" s="44">
        <v>200000</v>
      </c>
      <c r="H8" s="40"/>
      <c r="I8" s="40"/>
      <c r="J8" s="41"/>
    </row>
    <row r="9" spans="1:12" s="31" customFormat="1" ht="15" customHeight="1">
      <c r="A9" s="39"/>
      <c r="B9" s="44"/>
      <c r="C9" s="45"/>
      <c r="D9" s="55"/>
      <c r="E9" s="46"/>
      <c r="F9" s="46"/>
      <c r="G9" s="44"/>
      <c r="H9" s="40"/>
      <c r="I9" s="40"/>
      <c r="J9" s="41"/>
    </row>
    <row r="10" spans="1:12" s="31" customFormat="1" ht="15" customHeight="1">
      <c r="A10" s="39"/>
      <c r="B10" s="40"/>
      <c r="C10" s="40"/>
      <c r="D10" s="40"/>
      <c r="E10" s="40"/>
      <c r="F10" s="40"/>
      <c r="G10" s="40"/>
      <c r="H10" s="47">
        <v>200000</v>
      </c>
      <c r="I10" s="40"/>
      <c r="J10" s="41"/>
    </row>
    <row r="11" spans="1:12" s="31" customFormat="1" ht="15" customHeight="1">
      <c r="A11" s="39"/>
      <c r="B11" s="40"/>
      <c r="C11" s="40"/>
      <c r="D11" s="40"/>
      <c r="E11" s="40"/>
      <c r="F11" s="40"/>
      <c r="G11" s="40"/>
      <c r="H11" s="40"/>
      <c r="I11" s="40"/>
      <c r="J11" s="41"/>
    </row>
    <row r="12" spans="1:12" s="38" customFormat="1" ht="15" customHeight="1">
      <c r="A12" s="32" t="s">
        <v>7</v>
      </c>
      <c r="B12" s="33">
        <v>50840100</v>
      </c>
      <c r="C12" s="34" t="s">
        <v>30</v>
      </c>
      <c r="D12" s="34"/>
      <c r="E12" s="34"/>
      <c r="F12" s="34"/>
      <c r="G12" s="35">
        <v>762245.09</v>
      </c>
      <c r="H12" s="34">
        <v>762245.09</v>
      </c>
      <c r="I12" s="36">
        <v>0</v>
      </c>
      <c r="J12" s="37"/>
      <c r="K12" s="38">
        <v>762245.09</v>
      </c>
      <c r="L12" s="31"/>
    </row>
    <row r="13" spans="1:12" s="31" customFormat="1" ht="15" customHeight="1">
      <c r="A13" s="39"/>
      <c r="B13" s="40"/>
      <c r="C13" s="40"/>
      <c r="D13" s="40"/>
      <c r="E13" s="40"/>
      <c r="F13" s="40"/>
      <c r="G13" s="40"/>
      <c r="H13" s="40"/>
      <c r="I13" s="40"/>
      <c r="J13" s="41"/>
    </row>
    <row r="14" spans="1:12" s="31" customFormat="1" ht="15" customHeight="1">
      <c r="A14" s="39"/>
      <c r="B14" s="42"/>
      <c r="C14" s="42"/>
      <c r="D14" s="52"/>
      <c r="E14" s="53"/>
      <c r="F14" s="54"/>
      <c r="G14" s="44">
        <v>762245.09</v>
      </c>
      <c r="H14" s="40"/>
      <c r="I14" s="40"/>
      <c r="J14" s="41"/>
    </row>
    <row r="15" spans="1:12" s="31" customFormat="1" ht="15" customHeight="1">
      <c r="A15" s="39"/>
      <c r="B15" s="44"/>
      <c r="C15" s="45"/>
      <c r="D15" s="55"/>
      <c r="E15" s="44"/>
      <c r="F15" s="46"/>
      <c r="G15" s="44"/>
      <c r="H15" s="40"/>
      <c r="I15" s="40"/>
      <c r="J15" s="41"/>
    </row>
    <row r="16" spans="1:12" s="31" customFormat="1" ht="15" customHeight="1">
      <c r="A16" s="39"/>
      <c r="B16" s="40"/>
      <c r="C16" s="40"/>
      <c r="D16" s="40"/>
      <c r="E16" s="40"/>
      <c r="F16" s="40"/>
      <c r="G16" s="40"/>
      <c r="H16" s="47">
        <v>762245.09</v>
      </c>
      <c r="I16" s="40"/>
      <c r="J16" s="41"/>
    </row>
    <row r="17" spans="1:12" s="31" customFormat="1" ht="15" customHeight="1">
      <c r="A17" s="39"/>
      <c r="B17" s="40"/>
      <c r="C17" s="40"/>
      <c r="D17" s="40"/>
      <c r="E17" s="40"/>
      <c r="F17" s="40"/>
      <c r="G17" s="40"/>
      <c r="H17" s="40"/>
      <c r="I17" s="40"/>
      <c r="J17" s="41"/>
    </row>
    <row r="18" spans="1:12" s="38" customFormat="1" ht="15" customHeight="1">
      <c r="A18" s="32" t="s">
        <v>7</v>
      </c>
      <c r="B18" s="33">
        <v>50870000</v>
      </c>
      <c r="C18" s="34" t="s">
        <v>22</v>
      </c>
      <c r="D18" s="34"/>
      <c r="E18" s="34"/>
      <c r="F18" s="34"/>
      <c r="G18" s="35">
        <v>862754.91</v>
      </c>
      <c r="H18" s="34">
        <v>891056.03999999992</v>
      </c>
      <c r="I18" s="36">
        <v>3.2803209430590119E-2</v>
      </c>
      <c r="J18" s="37"/>
      <c r="K18" s="38">
        <v>891056.04</v>
      </c>
      <c r="L18" s="31"/>
    </row>
    <row r="19" spans="1:12" s="31" customFormat="1" ht="15" customHeight="1">
      <c r="A19" s="39"/>
      <c r="B19" s="40"/>
      <c r="C19" s="40"/>
      <c r="D19" s="40"/>
      <c r="E19" s="40"/>
      <c r="F19" s="40"/>
      <c r="G19" s="40"/>
      <c r="H19" s="40"/>
      <c r="I19" s="40"/>
      <c r="J19" s="41"/>
    </row>
    <row r="20" spans="1:12" s="31" customFormat="1" ht="15" customHeight="1">
      <c r="A20" s="39"/>
      <c r="B20" s="42" t="s">
        <v>9</v>
      </c>
      <c r="C20" s="42"/>
      <c r="D20" s="52"/>
      <c r="E20" s="43"/>
      <c r="F20" s="44"/>
      <c r="G20" s="44">
        <v>891056.03999999992</v>
      </c>
      <c r="H20" s="40"/>
      <c r="I20" s="40"/>
      <c r="J20" s="41"/>
    </row>
    <row r="21" spans="1:12" s="31" customFormat="1" ht="15" customHeight="1">
      <c r="A21" s="39"/>
      <c r="B21" s="44" t="s">
        <v>10</v>
      </c>
      <c r="C21" s="45"/>
      <c r="D21" s="56">
        <v>43373</v>
      </c>
      <c r="E21" s="44"/>
      <c r="F21" s="46"/>
      <c r="G21" s="44"/>
      <c r="H21" s="40"/>
      <c r="I21" s="40"/>
      <c r="J21" s="41"/>
    </row>
    <row r="22" spans="1:12" s="31" customFormat="1" ht="15" customHeight="1">
      <c r="A22" s="39"/>
      <c r="B22" s="50"/>
      <c r="C22" s="45"/>
      <c r="D22" s="44"/>
      <c r="E22" s="44"/>
      <c r="F22" s="46"/>
      <c r="G22" s="44"/>
      <c r="H22" s="40"/>
      <c r="I22" s="40"/>
      <c r="J22" s="41"/>
    </row>
    <row r="23" spans="1:12" s="31" customFormat="1" ht="15" customHeight="1">
      <c r="A23" s="39"/>
      <c r="B23" s="45" t="s">
        <v>11</v>
      </c>
      <c r="D23" s="44"/>
      <c r="E23" s="44"/>
      <c r="F23" s="46"/>
      <c r="G23" s="44"/>
      <c r="H23" s="40"/>
      <c r="I23" s="40"/>
      <c r="J23" s="41"/>
    </row>
    <row r="24" spans="1:12" s="31" customFormat="1" ht="15" customHeight="1">
      <c r="A24" s="39"/>
      <c r="B24" s="57">
        <v>40816</v>
      </c>
      <c r="C24" s="44">
        <v>640364.93999999994</v>
      </c>
      <c r="D24" s="44"/>
      <c r="E24" s="44"/>
      <c r="F24" s="46"/>
      <c r="G24" s="44"/>
      <c r="H24" s="40"/>
      <c r="I24" s="40"/>
      <c r="J24" s="41"/>
    </row>
    <row r="25" spans="1:12" s="31" customFormat="1" ht="15" customHeight="1">
      <c r="A25" s="39"/>
      <c r="B25" s="57">
        <v>41182</v>
      </c>
      <c r="C25" s="44">
        <v>678352.77</v>
      </c>
      <c r="D25" s="44">
        <v>37987.830000000075</v>
      </c>
      <c r="E25" s="44"/>
      <c r="F25" s="46"/>
      <c r="G25" s="44"/>
      <c r="H25" s="40"/>
      <c r="I25" s="40"/>
      <c r="J25" s="41"/>
    </row>
    <row r="26" spans="1:12" s="31" customFormat="1" ht="15" customHeight="1">
      <c r="A26" s="39"/>
      <c r="B26" s="57">
        <v>41547</v>
      </c>
      <c r="C26" s="44">
        <v>718233.29</v>
      </c>
      <c r="D26" s="44">
        <v>39880.520000000019</v>
      </c>
      <c r="E26" s="44"/>
      <c r="F26" s="46"/>
      <c r="G26" s="44"/>
      <c r="H26" s="40"/>
      <c r="I26" s="40"/>
      <c r="J26" s="41"/>
    </row>
    <row r="27" spans="1:12" s="31" customFormat="1" ht="15" customHeight="1">
      <c r="A27" s="39"/>
      <c r="B27" s="57">
        <v>41912</v>
      </c>
      <c r="C27" s="44">
        <v>755611.22</v>
      </c>
      <c r="D27" s="44">
        <v>37377.929999999935</v>
      </c>
      <c r="E27" s="44"/>
      <c r="F27" s="46"/>
      <c r="G27" s="44"/>
      <c r="H27" s="40"/>
      <c r="I27" s="40"/>
      <c r="J27" s="41"/>
    </row>
    <row r="28" spans="1:12" s="31" customFormat="1" ht="15" customHeight="1">
      <c r="A28" s="39"/>
      <c r="B28" s="57">
        <v>42277</v>
      </c>
      <c r="C28" s="44">
        <v>791584.42</v>
      </c>
      <c r="D28" s="44">
        <v>35973.20000000007</v>
      </c>
      <c r="E28" s="44"/>
      <c r="F28" s="46"/>
      <c r="G28" s="44"/>
      <c r="H28" s="40"/>
      <c r="I28" s="40"/>
      <c r="J28" s="41"/>
    </row>
    <row r="29" spans="1:12" s="31" customFormat="1" ht="15" customHeight="1">
      <c r="A29" s="39"/>
      <c r="B29" s="57">
        <v>42643</v>
      </c>
      <c r="C29" s="50">
        <v>826878.15</v>
      </c>
      <c r="D29" s="44">
        <v>35293.729999999981</v>
      </c>
      <c r="E29" s="50"/>
      <c r="F29" s="50"/>
      <c r="G29" s="44"/>
      <c r="H29" s="40"/>
      <c r="I29" s="40"/>
      <c r="J29" s="41"/>
    </row>
    <row r="30" spans="1:12" s="31" customFormat="1" ht="15" customHeight="1">
      <c r="A30" s="39"/>
      <c r="B30" s="57">
        <v>43008</v>
      </c>
      <c r="C30" s="44">
        <v>862754.91</v>
      </c>
      <c r="D30" s="44">
        <v>35876.760000000009</v>
      </c>
      <c r="E30" s="44"/>
      <c r="F30" s="46"/>
      <c r="G30" s="44"/>
      <c r="H30" s="40"/>
      <c r="I30" s="40"/>
      <c r="J30" s="41"/>
    </row>
    <row r="31" spans="1:12" s="31" customFormat="1" ht="15" customHeight="1">
      <c r="A31" s="39"/>
      <c r="B31" s="56">
        <v>43373</v>
      </c>
      <c r="C31" s="44">
        <v>891056.03999999992</v>
      </c>
      <c r="D31" s="44">
        <v>28301.129999999888</v>
      </c>
      <c r="E31" s="50"/>
      <c r="F31" s="46"/>
      <c r="G31" s="44"/>
      <c r="H31" s="40"/>
      <c r="I31" s="40"/>
      <c r="J31" s="41"/>
    </row>
    <row r="32" spans="1:12" s="31" customFormat="1" ht="15" customHeight="1">
      <c r="A32" s="39"/>
      <c r="B32" s="50"/>
      <c r="C32" s="44"/>
      <c r="D32" s="50"/>
      <c r="E32" s="50"/>
      <c r="F32" s="46"/>
      <c r="G32" s="44"/>
      <c r="H32" s="40"/>
      <c r="I32" s="40"/>
      <c r="J32" s="41"/>
    </row>
    <row r="33" spans="1:12" s="31" customFormat="1" ht="15" customHeight="1">
      <c r="A33" s="39"/>
      <c r="B33" s="50"/>
      <c r="C33" s="45"/>
      <c r="D33" s="50" t="s">
        <v>12</v>
      </c>
      <c r="E33" s="44">
        <v>28301.129999999888</v>
      </c>
      <c r="F33" s="46" t="s">
        <v>13</v>
      </c>
      <c r="G33" s="44"/>
      <c r="H33" s="40"/>
      <c r="I33" s="40"/>
      <c r="J33" s="41"/>
    </row>
    <row r="34" spans="1:12" s="31" customFormat="1" ht="15" customHeight="1">
      <c r="A34" s="39"/>
      <c r="B34" s="40"/>
      <c r="C34" s="40"/>
      <c r="D34" s="40"/>
      <c r="E34" s="40"/>
      <c r="F34" s="40"/>
      <c r="G34" s="40"/>
      <c r="H34" s="47">
        <v>891056.03999999992</v>
      </c>
      <c r="I34" s="40"/>
      <c r="J34" s="41"/>
    </row>
    <row r="35" spans="1:12" s="31" customFormat="1" ht="15" customHeight="1">
      <c r="A35" s="39"/>
      <c r="B35" s="40"/>
      <c r="C35" s="40"/>
      <c r="D35" s="40"/>
      <c r="E35" s="40"/>
      <c r="F35" s="40"/>
      <c r="G35" s="40"/>
      <c r="H35" s="40"/>
      <c r="I35" s="40"/>
      <c r="J35" s="41"/>
    </row>
    <row r="36" spans="1:12" s="31" customFormat="1" ht="15" customHeight="1" thickBot="1">
      <c r="A36" s="39"/>
      <c r="B36" s="40"/>
      <c r="C36" s="40"/>
      <c r="D36" s="40"/>
      <c r="E36" s="40"/>
      <c r="F36" s="40"/>
      <c r="G36" s="40"/>
      <c r="H36" s="40"/>
      <c r="I36" s="40"/>
      <c r="J36" s="41"/>
    </row>
    <row r="37" spans="1:12" s="31" customFormat="1" ht="32.1" customHeight="1" thickBot="1">
      <c r="A37" s="58" t="s">
        <v>14</v>
      </c>
      <c r="B37" s="59"/>
      <c r="C37" s="59"/>
      <c r="D37" s="59"/>
      <c r="E37" s="59"/>
      <c r="F37" s="59"/>
      <c r="G37" s="59"/>
      <c r="H37" s="59"/>
      <c r="I37" s="59"/>
      <c r="J37" s="60"/>
    </row>
    <row r="38" spans="1:12" s="31" customFormat="1" ht="15" customHeight="1">
      <c r="A38" s="39"/>
      <c r="B38" s="40"/>
      <c r="C38" s="40"/>
      <c r="D38" s="40"/>
      <c r="E38" s="40"/>
      <c r="F38" s="40"/>
      <c r="G38" s="40"/>
      <c r="H38" s="40"/>
      <c r="I38" s="40"/>
      <c r="J38" s="41"/>
    </row>
    <row r="39" spans="1:12" s="38" customFormat="1" ht="15" customHeight="1">
      <c r="A39" s="32" t="s">
        <v>7</v>
      </c>
      <c r="B39" s="33">
        <v>66160000</v>
      </c>
      <c r="C39" s="34" t="s">
        <v>26</v>
      </c>
      <c r="D39" s="34"/>
      <c r="E39" s="34"/>
      <c r="F39" s="34"/>
      <c r="G39" s="35">
        <v>304.35000000000002</v>
      </c>
      <c r="H39" s="34">
        <v>71.86</v>
      </c>
      <c r="I39" s="36">
        <v>-0.76389025792672915</v>
      </c>
      <c r="J39" s="37"/>
      <c r="K39" s="38">
        <v>71.86</v>
      </c>
      <c r="L39" s="31"/>
    </row>
    <row r="40" spans="1:12" s="31" customFormat="1" ht="15" customHeight="1">
      <c r="A40" s="39"/>
      <c r="B40" s="40"/>
      <c r="C40" s="40"/>
      <c r="D40" s="40"/>
      <c r="E40" s="40"/>
      <c r="F40" s="40"/>
      <c r="G40" s="40"/>
      <c r="H40" s="40"/>
      <c r="I40" s="40"/>
      <c r="J40" s="41"/>
    </row>
    <row r="41" spans="1:12" s="31" customFormat="1" ht="15" customHeight="1">
      <c r="A41" s="39"/>
      <c r="B41" s="61" t="s">
        <v>15</v>
      </c>
      <c r="C41" s="62" t="s">
        <v>16</v>
      </c>
      <c r="D41" s="44"/>
      <c r="E41" s="44"/>
      <c r="F41" s="46"/>
      <c r="G41" s="44">
        <v>9.3800000000000008</v>
      </c>
      <c r="H41" s="63"/>
      <c r="I41" s="40"/>
      <c r="J41" s="41"/>
    </row>
    <row r="42" spans="1:12" s="31" customFormat="1" ht="15" customHeight="1">
      <c r="A42" s="39"/>
      <c r="B42" s="64"/>
      <c r="C42" s="65" t="s">
        <v>17</v>
      </c>
      <c r="D42" s="55"/>
      <c r="E42" s="44"/>
      <c r="F42" s="46"/>
      <c r="G42" s="44">
        <v>18.48</v>
      </c>
      <c r="H42" s="63"/>
      <c r="I42" s="40"/>
      <c r="J42" s="41"/>
    </row>
    <row r="43" spans="1:12" s="31" customFormat="1" ht="15" customHeight="1">
      <c r="A43" s="39"/>
      <c r="B43" s="61" t="s">
        <v>18</v>
      </c>
      <c r="C43" s="62" t="s">
        <v>16</v>
      </c>
      <c r="D43" s="55"/>
      <c r="E43" s="44"/>
      <c r="F43" s="46"/>
      <c r="G43" s="44">
        <v>10.57</v>
      </c>
      <c r="H43" s="63"/>
      <c r="I43" s="40"/>
      <c r="J43" s="41"/>
    </row>
    <row r="44" spans="1:12" s="31" customFormat="1" ht="15" customHeight="1">
      <c r="A44" s="39"/>
      <c r="B44" s="61"/>
      <c r="C44" s="65" t="s">
        <v>17</v>
      </c>
      <c r="D44" s="44"/>
      <c r="E44" s="44"/>
      <c r="F44" s="46"/>
      <c r="G44" s="50">
        <v>0</v>
      </c>
      <c r="H44" s="63"/>
      <c r="I44" s="40"/>
      <c r="J44" s="41"/>
    </row>
    <row r="45" spans="1:12" s="31" customFormat="1" ht="15" customHeight="1">
      <c r="A45" s="39"/>
      <c r="B45" s="61" t="s">
        <v>19</v>
      </c>
      <c r="C45" s="62" t="s">
        <v>16</v>
      </c>
      <c r="D45" s="44"/>
      <c r="E45" s="44"/>
      <c r="F45" s="46"/>
      <c r="G45" s="44">
        <v>11.34</v>
      </c>
      <c r="H45" s="63"/>
      <c r="I45" s="40"/>
      <c r="J45" s="41"/>
    </row>
    <row r="46" spans="1:12" s="31" customFormat="1" ht="15" customHeight="1">
      <c r="A46" s="39"/>
      <c r="B46" s="61"/>
      <c r="C46" s="65" t="s">
        <v>17</v>
      </c>
      <c r="D46" s="44"/>
      <c r="E46" s="44"/>
      <c r="F46" s="46"/>
      <c r="G46" s="44">
        <v>12.22</v>
      </c>
      <c r="H46" s="63"/>
      <c r="I46" s="40"/>
      <c r="J46" s="41"/>
    </row>
    <row r="47" spans="1:12" s="31" customFormat="1" ht="15" customHeight="1">
      <c r="A47" s="39"/>
      <c r="B47" s="61" t="s">
        <v>20</v>
      </c>
      <c r="C47" s="62" t="s">
        <v>16</v>
      </c>
      <c r="D47" s="44"/>
      <c r="E47" s="44"/>
      <c r="F47" s="46"/>
      <c r="G47" s="44">
        <v>9.8699999999999992</v>
      </c>
      <c r="H47" s="63"/>
      <c r="I47" s="40"/>
      <c r="J47" s="41"/>
    </row>
    <row r="48" spans="1:12" s="31" customFormat="1" ht="15" customHeight="1">
      <c r="A48" s="39"/>
      <c r="B48" s="61"/>
      <c r="C48" s="65" t="s">
        <v>17</v>
      </c>
      <c r="D48" s="44"/>
      <c r="E48" s="44"/>
      <c r="F48" s="46"/>
      <c r="G48" s="44">
        <v>0</v>
      </c>
      <c r="H48" s="63"/>
      <c r="I48" s="40"/>
      <c r="J48" s="41"/>
    </row>
    <row r="49" spans="1:12" s="31" customFormat="1" ht="15" customHeight="1">
      <c r="A49" s="39"/>
      <c r="B49" s="40"/>
      <c r="C49" s="40"/>
      <c r="D49" s="40"/>
      <c r="E49" s="40"/>
      <c r="F49" s="40"/>
      <c r="G49" s="40"/>
      <c r="H49" s="47">
        <v>71.86</v>
      </c>
      <c r="I49" s="40"/>
      <c r="J49" s="41"/>
    </row>
    <row r="50" spans="1:12" s="31" customFormat="1" ht="15" customHeight="1">
      <c r="A50" s="39"/>
      <c r="B50" s="40"/>
      <c r="C50" s="40"/>
      <c r="D50" s="40"/>
      <c r="E50" s="40"/>
      <c r="F50" s="40"/>
      <c r="G50" s="40"/>
      <c r="H50" s="40"/>
      <c r="I50" s="40"/>
      <c r="J50" s="41"/>
    </row>
    <row r="51" spans="1:12" s="38" customFormat="1" ht="15" customHeight="1">
      <c r="A51" s="32" t="s">
        <v>7</v>
      </c>
      <c r="B51" s="33">
        <v>76403000</v>
      </c>
      <c r="C51" s="34" t="s">
        <v>27</v>
      </c>
      <c r="D51" s="34"/>
      <c r="E51" s="34"/>
      <c r="F51" s="34"/>
      <c r="G51" s="35">
        <v>-35876.76</v>
      </c>
      <c r="H51" s="34">
        <v>-28301.130000000005</v>
      </c>
      <c r="I51" s="36">
        <v>-0.21115702755767229</v>
      </c>
      <c r="J51" s="37"/>
      <c r="K51" s="38">
        <v>-28301.13</v>
      </c>
      <c r="L51" s="31"/>
    </row>
    <row r="52" spans="1:12" s="31" customFormat="1" ht="15" customHeight="1">
      <c r="A52" s="39"/>
      <c r="B52" s="40"/>
      <c r="C52" s="40"/>
      <c r="D52" s="40"/>
      <c r="E52" s="40"/>
      <c r="F52" s="40"/>
      <c r="G52" s="40"/>
      <c r="H52" s="40"/>
      <c r="I52" s="40"/>
      <c r="J52" s="41"/>
    </row>
    <row r="53" spans="1:12" s="31" customFormat="1" ht="15" customHeight="1">
      <c r="A53" s="39"/>
      <c r="B53" s="66" t="s">
        <v>28</v>
      </c>
      <c r="C53" s="48"/>
      <c r="D53" s="48"/>
      <c r="E53" s="48"/>
      <c r="F53" s="48"/>
      <c r="G53" s="48">
        <v>862754.91</v>
      </c>
      <c r="H53" s="63"/>
      <c r="I53" s="40"/>
      <c r="J53" s="41"/>
    </row>
    <row r="54" spans="1:12" s="31" customFormat="1" ht="15" customHeight="1">
      <c r="A54" s="39"/>
      <c r="B54" s="66" t="s">
        <v>28</v>
      </c>
      <c r="C54" s="67"/>
      <c r="D54" s="48"/>
      <c r="E54" s="48"/>
      <c r="F54" s="48"/>
      <c r="G54" s="48">
        <v>-891056.04</v>
      </c>
      <c r="H54" s="63"/>
      <c r="I54" s="40"/>
      <c r="J54" s="41"/>
    </row>
    <row r="55" spans="1:12" s="31" customFormat="1" ht="15" customHeight="1">
      <c r="A55" s="39"/>
      <c r="B55" s="68"/>
      <c r="C55" s="50"/>
      <c r="D55" s="44"/>
      <c r="E55" s="44"/>
      <c r="F55" s="46"/>
      <c r="G55" s="44"/>
      <c r="H55" s="63"/>
      <c r="I55" s="40"/>
      <c r="J55" s="41"/>
    </row>
    <row r="56" spans="1:12" s="31" customFormat="1" ht="15" customHeight="1">
      <c r="A56" s="39"/>
      <c r="B56" s="40"/>
      <c r="C56" s="40"/>
      <c r="D56" s="40"/>
      <c r="E56" s="40"/>
      <c r="F56" s="40"/>
      <c r="G56" s="40"/>
      <c r="H56" s="47">
        <v>-28301.130000000005</v>
      </c>
      <c r="I56" s="40"/>
      <c r="J56" s="41"/>
    </row>
    <row r="57" spans="1:12" ht="15" customHeight="1" thickBot="1">
      <c r="A57" s="69"/>
      <c r="B57" s="70"/>
      <c r="C57" s="70"/>
      <c r="D57" s="70"/>
      <c r="E57" s="70"/>
      <c r="F57" s="70"/>
      <c r="G57" s="70"/>
      <c r="H57" s="70"/>
      <c r="I57" s="70"/>
      <c r="J57" s="71"/>
    </row>
    <row r="58" spans="1:12" ht="15" customHeight="1">
      <c r="B58" s="72"/>
    </row>
    <row r="59" spans="1:12" ht="15" customHeight="1">
      <c r="B59" s="72"/>
    </row>
  </sheetData>
  <printOptions horizontalCentered="1" gridLinesSet="0"/>
  <pageMargins left="0" right="0" top="0" bottom="0.98425196850393704" header="0.51181102362204722" footer="0.51181102362204722"/>
  <pageSetup paperSize="9" fitToHeight="80" orientation="portrait" r:id="rId1"/>
  <headerFooter alignWithMargins="0">
    <oddFooter>&amp;L&amp;8EC PARTENAIRE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7">
    <tabColor theme="4" tint="-0.249977111117893"/>
  </sheetPr>
  <dimension ref="A1:J9"/>
  <sheetViews>
    <sheetView showGridLines="0" zoomScaleNormal="100" zoomScaleSheetLayoutView="100" workbookViewId="0">
      <pane ySplit="5" topLeftCell="A6" activePane="bottomLeft" state="frozen"/>
      <selection pane="bottomLeft" activeCell="A6" sqref="A6"/>
    </sheetView>
  </sheetViews>
  <sheetFormatPr baseColWidth="10" defaultColWidth="11.44140625" defaultRowHeight="15" customHeight="1"/>
  <cols>
    <col min="1" max="1" width="4.6640625" style="30" customWidth="1"/>
    <col min="2" max="2" width="9.88671875" style="30" customWidth="1"/>
    <col min="3" max="8" width="16" style="30" customWidth="1"/>
    <col min="9" max="9" width="1.88671875" style="30" customWidth="1"/>
    <col min="10" max="10" width="14" style="30" customWidth="1"/>
    <col min="11" max="16384" width="11.44140625" style="30"/>
  </cols>
  <sheetData>
    <row r="1" spans="1:10" s="4" customFormat="1" ht="15" customHeight="1" thickBot="1">
      <c r="A1" s="1"/>
      <c r="B1" s="2"/>
      <c r="C1" s="2"/>
      <c r="D1" s="2"/>
      <c r="E1" s="2"/>
      <c r="F1" s="2"/>
      <c r="G1" s="2"/>
      <c r="H1" s="3"/>
      <c r="I1" s="3"/>
    </row>
    <row r="2" spans="1:10" s="10" customFormat="1" ht="37.950000000000003" customHeight="1">
      <c r="A2" s="88" t="s">
        <v>38</v>
      </c>
      <c r="B2" s="89"/>
      <c r="C2" s="90"/>
      <c r="D2" s="90"/>
      <c r="E2" s="90"/>
      <c r="F2" s="90"/>
      <c r="G2" s="90"/>
      <c r="H2" s="91"/>
      <c r="I2" s="92"/>
    </row>
    <row r="3" spans="1:10" s="19" customFormat="1" ht="18" customHeight="1">
      <c r="A3" s="11"/>
      <c r="B3" s="12" t="s">
        <v>1</v>
      </c>
      <c r="C3" s="13" t="s">
        <v>21</v>
      </c>
      <c r="D3" s="14"/>
      <c r="E3" s="15" t="s">
        <v>2</v>
      </c>
      <c r="F3" s="15"/>
      <c r="G3" s="16" t="s">
        <v>3</v>
      </c>
      <c r="H3" s="17" t="s">
        <v>4</v>
      </c>
      <c r="I3" s="18"/>
    </row>
    <row r="4" spans="1:10" s="29" customFormat="1" ht="18" customHeight="1" thickBot="1">
      <c r="A4" s="20"/>
      <c r="B4" s="21" t="s">
        <v>5</v>
      </c>
      <c r="C4" s="22">
        <v>43373</v>
      </c>
      <c r="D4" s="23"/>
      <c r="E4" s="24" t="s">
        <v>7</v>
      </c>
      <c r="F4" s="25"/>
      <c r="G4" s="26" t="s">
        <v>6</v>
      </c>
      <c r="H4" s="27">
        <v>43231</v>
      </c>
      <c r="I4" s="28"/>
    </row>
    <row r="5" spans="1:10" s="31" customFormat="1" ht="15" customHeight="1" thickBot="1">
      <c r="A5" s="73"/>
      <c r="B5" s="74" t="s">
        <v>31</v>
      </c>
      <c r="C5" s="74" t="s">
        <v>32</v>
      </c>
      <c r="D5" s="74"/>
      <c r="E5" s="75" t="s">
        <v>33</v>
      </c>
      <c r="F5" s="76" t="s">
        <v>34</v>
      </c>
      <c r="G5" s="75" t="s">
        <v>12</v>
      </c>
      <c r="H5" s="77" t="s">
        <v>35</v>
      </c>
      <c r="I5" s="78"/>
    </row>
    <row r="6" spans="1:10" s="31" customFormat="1" ht="15" customHeight="1">
      <c r="A6" s="39"/>
      <c r="B6" s="40"/>
      <c r="C6" s="40"/>
      <c r="D6" s="40"/>
      <c r="E6" s="79"/>
      <c r="F6" s="79"/>
      <c r="G6" s="79"/>
      <c r="H6" s="80"/>
      <c r="I6" s="41"/>
    </row>
    <row r="7" spans="1:10" s="31" customFormat="1" ht="15" customHeight="1">
      <c r="A7" s="81" t="s">
        <v>7</v>
      </c>
      <c r="B7" s="82">
        <v>10130000</v>
      </c>
      <c r="C7" s="40" t="s">
        <v>36</v>
      </c>
      <c r="D7" s="40"/>
      <c r="E7" s="79">
        <v>-155600</v>
      </c>
      <c r="F7" s="83"/>
      <c r="G7" s="83"/>
      <c r="H7" s="80">
        <v>-155600</v>
      </c>
      <c r="I7" s="41"/>
      <c r="J7" s="31">
        <v>-155600</v>
      </c>
    </row>
    <row r="8" spans="1:10" s="31" customFormat="1" ht="15" customHeight="1">
      <c r="A8" s="81" t="s">
        <v>7</v>
      </c>
      <c r="B8" s="82">
        <v>10611000</v>
      </c>
      <c r="C8" s="40" t="s">
        <v>37</v>
      </c>
      <c r="D8" s="40"/>
      <c r="E8" s="79">
        <v>-15840</v>
      </c>
      <c r="F8" s="83"/>
      <c r="G8" s="83"/>
      <c r="H8" s="80">
        <v>-15840</v>
      </c>
      <c r="I8" s="41"/>
      <c r="J8" s="31">
        <v>-15840</v>
      </c>
    </row>
    <row r="9" spans="1:10" ht="15" customHeight="1" thickBot="1">
      <c r="A9" s="84"/>
      <c r="B9" s="85"/>
      <c r="C9" s="86"/>
      <c r="D9" s="86"/>
      <c r="E9" s="86"/>
      <c r="F9" s="86"/>
      <c r="G9" s="86"/>
      <c r="H9" s="86"/>
      <c r="I9" s="87"/>
      <c r="J9" s="31"/>
    </row>
  </sheetData>
  <printOptions horizontalCentered="1" gridLinesSet="0"/>
  <pageMargins left="0" right="0" top="0" bottom="0.98425196850393704" header="0.51181102362204722" footer="0.51181102362204722"/>
  <pageSetup paperSize="9" fitToHeight="80" orientation="portrait" r:id="rId1"/>
  <headerFooter alignWithMargins="0">
    <oddFooter>&amp;L&amp;8EC PARTENAIRE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8">
    <tabColor theme="4" tint="-0.249977111117893"/>
  </sheetPr>
  <dimension ref="A1:L34"/>
  <sheetViews>
    <sheetView showGridLines="0" zoomScaleNormal="100" zoomScaleSheetLayoutView="100" workbookViewId="0">
      <pane ySplit="4" topLeftCell="A5" activePane="bottomLeft" state="frozen"/>
      <selection pane="bottomLeft" activeCell="A5" sqref="A5"/>
    </sheetView>
  </sheetViews>
  <sheetFormatPr baseColWidth="10" defaultColWidth="11.44140625" defaultRowHeight="15" customHeight="1"/>
  <cols>
    <col min="1" max="1" width="4.6640625" style="103" customWidth="1"/>
    <col min="2" max="2" width="11" style="103" customWidth="1"/>
    <col min="3" max="9" width="13.6640625" style="103" customWidth="1"/>
    <col min="10" max="10" width="1.88671875" style="103" customWidth="1"/>
    <col min="11" max="11" width="11.88671875" style="103" bestFit="1" customWidth="1"/>
    <col min="12" max="16384" width="11.44140625" style="30"/>
  </cols>
  <sheetData>
    <row r="1" spans="1:12" s="4" customFormat="1" ht="15" customHeight="1" thickBot="1">
      <c r="A1" s="93"/>
      <c r="B1" s="94"/>
      <c r="C1" s="94"/>
      <c r="D1" s="94"/>
      <c r="E1" s="94"/>
      <c r="F1" s="94"/>
      <c r="G1" s="94"/>
      <c r="H1" s="94"/>
      <c r="I1" s="95"/>
      <c r="J1" s="95"/>
      <c r="K1" s="96"/>
    </row>
    <row r="2" spans="1:12" s="10" customFormat="1" ht="37.950000000000003" customHeight="1">
      <c r="A2" s="97" t="s">
        <v>39</v>
      </c>
      <c r="B2" s="98"/>
      <c r="C2" s="99"/>
      <c r="D2" s="99"/>
      <c r="E2" s="99"/>
      <c r="F2" s="99"/>
      <c r="G2" s="99"/>
      <c r="H2" s="99"/>
      <c r="I2" s="100"/>
      <c r="J2" s="101"/>
      <c r="K2" s="102"/>
    </row>
    <row r="3" spans="1:12" s="19" customFormat="1" ht="18" customHeight="1">
      <c r="A3" s="11"/>
      <c r="B3" s="12" t="s">
        <v>1</v>
      </c>
      <c r="C3" s="13" t="s">
        <v>21</v>
      </c>
      <c r="D3" s="14"/>
      <c r="E3" s="15" t="s">
        <v>2</v>
      </c>
      <c r="F3" s="15"/>
      <c r="G3" s="14"/>
      <c r="H3" s="16" t="s">
        <v>3</v>
      </c>
      <c r="I3" s="17" t="s">
        <v>4</v>
      </c>
      <c r="J3" s="18"/>
    </row>
    <row r="4" spans="1:12" s="29" customFormat="1" ht="18" customHeight="1" thickBot="1">
      <c r="A4" s="20"/>
      <c r="B4" s="21" t="s">
        <v>5</v>
      </c>
      <c r="C4" s="22">
        <f>[1]Contrôle!D11</f>
        <v>43373</v>
      </c>
      <c r="D4" s="23"/>
      <c r="E4" s="24" t="str">
        <f>IF(ISNA(MATCH("Faux",$A:$A,)),"OK",TEXT("FAUSSE - LIGNE "&amp;MATCH("Faux",$A:$A,),))</f>
        <v>FAUSSE - LIGNE 5</v>
      </c>
      <c r="F4" s="25"/>
      <c r="G4" s="23"/>
      <c r="H4" s="26" t="s">
        <v>6</v>
      </c>
      <c r="I4" s="27">
        <v>43231</v>
      </c>
      <c r="J4" s="28"/>
    </row>
    <row r="5" spans="1:12" s="31" customFormat="1" ht="15" customHeight="1">
      <c r="A5" s="105" t="s">
        <v>25</v>
      </c>
      <c r="B5" s="122">
        <v>42100300</v>
      </c>
      <c r="C5" s="107" t="s">
        <v>23</v>
      </c>
      <c r="D5" s="107"/>
      <c r="E5" s="107"/>
      <c r="F5" s="107"/>
      <c r="G5" s="108">
        <v>0</v>
      </c>
      <c r="H5" s="107">
        <v>-20000</v>
      </c>
      <c r="I5" s="109" t="s">
        <v>24</v>
      </c>
      <c r="J5" s="110"/>
      <c r="K5" s="111">
        <v>0</v>
      </c>
    </row>
    <row r="6" spans="1:12" s="31" customFormat="1" ht="15" customHeight="1">
      <c r="A6" s="112"/>
      <c r="B6" s="113"/>
      <c r="C6" s="113"/>
      <c r="D6" s="113"/>
      <c r="E6" s="113"/>
      <c r="F6" s="113"/>
      <c r="G6" s="113"/>
      <c r="H6" s="113"/>
      <c r="I6" s="113"/>
      <c r="J6" s="114"/>
      <c r="K6" s="104"/>
    </row>
    <row r="7" spans="1:12" s="31" customFormat="1" ht="15" customHeight="1">
      <c r="A7" s="112"/>
      <c r="B7" s="115"/>
      <c r="C7" s="115"/>
      <c r="D7" s="116"/>
      <c r="E7" s="115"/>
      <c r="F7" s="117" t="s">
        <v>7</v>
      </c>
      <c r="G7" s="115">
        <v>-10000</v>
      </c>
      <c r="H7" s="113"/>
      <c r="I7" s="113"/>
      <c r="J7" s="114"/>
      <c r="K7" s="104"/>
    </row>
    <row r="8" spans="1:12" s="31" customFormat="1" ht="15" customHeight="1">
      <c r="A8" s="112"/>
      <c r="B8" s="115"/>
      <c r="C8" s="115"/>
      <c r="D8" s="115"/>
      <c r="E8" s="115"/>
      <c r="F8" s="117" t="s">
        <v>7</v>
      </c>
      <c r="G8" s="115">
        <v>-10000</v>
      </c>
      <c r="H8" s="113"/>
      <c r="I8" s="113"/>
      <c r="J8" s="114"/>
      <c r="K8" s="104"/>
    </row>
    <row r="9" spans="1:12" s="31" customFormat="1" ht="15" customHeight="1">
      <c r="A9" s="112"/>
      <c r="B9" s="115"/>
      <c r="C9" s="115"/>
      <c r="D9" s="115"/>
      <c r="E9" s="115"/>
      <c r="F9" s="117"/>
      <c r="G9" s="115"/>
      <c r="H9" s="113"/>
      <c r="I9" s="113"/>
      <c r="J9" s="114"/>
      <c r="K9" s="104"/>
    </row>
    <row r="10" spans="1:12" s="31" customFormat="1" ht="15" customHeight="1">
      <c r="A10" s="112"/>
      <c r="B10" s="113"/>
      <c r="C10" s="113"/>
      <c r="D10" s="113"/>
      <c r="E10" s="113"/>
      <c r="F10" s="113"/>
      <c r="G10" s="113"/>
      <c r="H10" s="118">
        <v>-20000</v>
      </c>
      <c r="I10" s="113"/>
      <c r="J10" s="114"/>
      <c r="K10" s="104"/>
    </row>
    <row r="11" spans="1:12" s="31" customFormat="1" ht="15" customHeight="1">
      <c r="A11" s="112"/>
      <c r="B11" s="113"/>
      <c r="C11" s="113"/>
      <c r="D11" s="113"/>
      <c r="E11" s="113"/>
      <c r="F11" s="113"/>
      <c r="G11" s="113"/>
      <c r="H11" s="113"/>
      <c r="I11" s="113"/>
      <c r="J11" s="114"/>
      <c r="K11" s="104"/>
    </row>
    <row r="12" spans="1:12" s="31" customFormat="1" ht="15" customHeight="1">
      <c r="A12" s="105" t="s">
        <v>7</v>
      </c>
      <c r="B12" s="106">
        <v>42101200</v>
      </c>
      <c r="C12" s="107" t="s">
        <v>23</v>
      </c>
      <c r="D12" s="107"/>
      <c r="E12" s="107"/>
      <c r="F12" s="107"/>
      <c r="G12" s="108">
        <v>0</v>
      </c>
      <c r="H12" s="107">
        <v>1.3073986337985843E-12</v>
      </c>
      <c r="I12" s="109" t="s">
        <v>24</v>
      </c>
      <c r="J12" s="110"/>
      <c r="K12" s="111">
        <v>0</v>
      </c>
    </row>
    <row r="13" spans="1:12" s="31" customFormat="1" ht="15" customHeight="1">
      <c r="A13" s="112"/>
      <c r="B13" s="113"/>
      <c r="C13" s="113"/>
      <c r="D13" s="113"/>
      <c r="E13" s="113"/>
      <c r="F13" s="113"/>
      <c r="G13" s="113"/>
      <c r="H13" s="113"/>
      <c r="I13" s="113"/>
      <c r="J13" s="114"/>
      <c r="K13" s="104"/>
    </row>
    <row r="14" spans="1:12" s="38" customFormat="1" ht="15" customHeight="1">
      <c r="A14" s="112"/>
      <c r="B14" s="115"/>
      <c r="C14" s="115"/>
      <c r="D14" s="116"/>
      <c r="E14" s="115"/>
      <c r="F14" s="117"/>
      <c r="G14" s="104"/>
      <c r="H14" s="113"/>
      <c r="I14" s="113"/>
      <c r="J14" s="114"/>
      <c r="K14" s="104"/>
      <c r="L14" s="31"/>
    </row>
    <row r="15" spans="1:12" s="31" customFormat="1" ht="15" customHeight="1">
      <c r="A15" s="112"/>
      <c r="B15" s="115"/>
      <c r="C15" s="115"/>
      <c r="D15" s="115"/>
      <c r="E15" s="115"/>
      <c r="F15" s="117"/>
      <c r="G15" s="115"/>
      <c r="H15" s="113"/>
      <c r="I15" s="113"/>
      <c r="J15" s="114"/>
      <c r="K15" s="104"/>
    </row>
    <row r="16" spans="1:12" s="31" customFormat="1" ht="15" customHeight="1">
      <c r="A16" s="112"/>
      <c r="B16" s="115"/>
      <c r="C16" s="115"/>
      <c r="D16" s="115"/>
      <c r="E16" s="115"/>
      <c r="F16" s="117"/>
      <c r="G16" s="115"/>
      <c r="H16" s="113"/>
      <c r="I16" s="113"/>
      <c r="J16" s="114"/>
      <c r="K16" s="104"/>
    </row>
    <row r="17" spans="1:12" s="31" customFormat="1" ht="15" customHeight="1">
      <c r="A17" s="112"/>
      <c r="B17" s="115"/>
      <c r="C17" s="115"/>
      <c r="D17" s="115"/>
      <c r="E17" s="115"/>
      <c r="F17" s="117"/>
      <c r="G17" s="115"/>
      <c r="H17" s="113"/>
      <c r="I17" s="113"/>
      <c r="J17" s="114"/>
      <c r="K17" s="104"/>
    </row>
    <row r="18" spans="1:12" s="31" customFormat="1" ht="15" customHeight="1">
      <c r="A18" s="112"/>
      <c r="B18" s="115"/>
      <c r="C18" s="115"/>
      <c r="D18" s="115"/>
      <c r="E18" s="115"/>
      <c r="F18" s="117"/>
      <c r="G18" s="115"/>
      <c r="H18" s="113"/>
      <c r="I18" s="113"/>
      <c r="J18" s="114"/>
      <c r="K18" s="104"/>
    </row>
    <row r="19" spans="1:12" s="31" customFormat="1" ht="15" customHeight="1">
      <c r="A19" s="112"/>
      <c r="B19" s="115"/>
      <c r="C19" s="115"/>
      <c r="D19" s="115"/>
      <c r="E19" s="115"/>
      <c r="F19" s="117"/>
      <c r="G19" s="115"/>
      <c r="H19" s="113"/>
      <c r="I19" s="113"/>
      <c r="J19" s="114"/>
      <c r="K19" s="104"/>
    </row>
    <row r="20" spans="1:12" s="38" customFormat="1" ht="15" customHeight="1">
      <c r="A20" s="112"/>
      <c r="B20" s="104"/>
      <c r="C20" s="104"/>
      <c r="D20" s="104"/>
      <c r="E20" s="104"/>
      <c r="F20" s="104"/>
      <c r="G20" s="104"/>
      <c r="H20" s="113"/>
      <c r="I20" s="113"/>
      <c r="J20" s="114"/>
      <c r="K20" s="104"/>
      <c r="L20" s="31"/>
    </row>
    <row r="21" spans="1:12" s="31" customFormat="1" ht="15" customHeight="1">
      <c r="A21" s="112"/>
      <c r="B21" s="123"/>
      <c r="C21" s="115"/>
      <c r="D21" s="116"/>
      <c r="E21" s="115"/>
      <c r="F21" s="117"/>
      <c r="G21" s="115"/>
      <c r="H21" s="113"/>
      <c r="I21" s="113"/>
      <c r="J21" s="114"/>
      <c r="K21" s="104"/>
    </row>
    <row r="22" spans="1:12" s="31" customFormat="1" ht="15" customHeight="1">
      <c r="A22" s="112"/>
      <c r="B22" s="113"/>
      <c r="C22" s="113"/>
      <c r="D22" s="113"/>
      <c r="E22" s="113"/>
      <c r="F22" s="113"/>
      <c r="G22" s="113"/>
      <c r="H22" s="118">
        <v>1.3073986337985843E-12</v>
      </c>
      <c r="I22" s="113"/>
      <c r="J22" s="114"/>
      <c r="K22" s="104"/>
    </row>
    <row r="23" spans="1:12" s="31" customFormat="1" ht="15" customHeight="1">
      <c r="A23" s="124"/>
      <c r="B23" s="119"/>
      <c r="C23" s="119"/>
      <c r="D23" s="119"/>
      <c r="E23" s="119"/>
      <c r="F23" s="119"/>
      <c r="G23" s="119"/>
      <c r="H23" s="119"/>
      <c r="I23" s="119"/>
      <c r="J23" s="120"/>
      <c r="K23" s="121"/>
    </row>
    <row r="24" spans="1:12" s="31" customFormat="1" ht="15" customHeight="1">
      <c r="A24" s="105" t="s">
        <v>7</v>
      </c>
      <c r="B24" s="106">
        <v>42101100</v>
      </c>
      <c r="C24" s="107" t="s">
        <v>23</v>
      </c>
      <c r="D24" s="107"/>
      <c r="E24" s="107"/>
      <c r="F24" s="107"/>
      <c r="G24" s="108">
        <v>0</v>
      </c>
      <c r="H24" s="107">
        <v>3.637978807091713E-12</v>
      </c>
      <c r="I24" s="109" t="s">
        <v>24</v>
      </c>
      <c r="J24" s="110"/>
      <c r="K24" s="111">
        <v>0</v>
      </c>
    </row>
    <row r="25" spans="1:12" s="31" customFormat="1" ht="15" customHeight="1">
      <c r="A25" s="112"/>
      <c r="B25" s="113"/>
      <c r="C25" s="113"/>
      <c r="D25" s="113"/>
      <c r="E25" s="113"/>
      <c r="F25" s="113"/>
      <c r="G25" s="113"/>
      <c r="H25" s="113"/>
      <c r="I25" s="113"/>
      <c r="J25" s="114"/>
      <c r="K25" s="104"/>
    </row>
    <row r="26" spans="1:12" s="31" customFormat="1" ht="15" customHeight="1">
      <c r="A26" s="112"/>
      <c r="B26" s="115"/>
      <c r="C26" s="115"/>
      <c r="D26" s="116"/>
      <c r="E26" s="115"/>
      <c r="F26" s="121"/>
      <c r="G26" s="115"/>
      <c r="H26" s="113"/>
      <c r="I26" s="113"/>
      <c r="J26" s="114"/>
      <c r="K26" s="104"/>
    </row>
    <row r="27" spans="1:12" ht="15" customHeight="1">
      <c r="A27" s="112"/>
      <c r="B27" s="115"/>
      <c r="C27" s="115"/>
      <c r="D27" s="116"/>
      <c r="E27" s="115"/>
      <c r="F27" s="121"/>
      <c r="G27" s="115"/>
      <c r="H27" s="113"/>
      <c r="I27" s="113"/>
      <c r="J27" s="114"/>
      <c r="K27" s="104"/>
    </row>
    <row r="28" spans="1:12" ht="15" customHeight="1">
      <c r="A28" s="112"/>
      <c r="B28" s="115"/>
      <c r="C28" s="115"/>
      <c r="D28" s="116"/>
      <c r="E28" s="115"/>
      <c r="F28" s="117"/>
      <c r="G28" s="115"/>
      <c r="H28" s="113"/>
      <c r="I28" s="113"/>
      <c r="J28" s="114"/>
      <c r="K28" s="104"/>
    </row>
    <row r="29" spans="1:12" ht="15" customHeight="1">
      <c r="A29" s="112"/>
      <c r="B29" s="115"/>
      <c r="C29" s="115"/>
      <c r="D29" s="116"/>
      <c r="E29" s="115"/>
      <c r="F29" s="117"/>
      <c r="G29" s="115"/>
      <c r="H29" s="113"/>
      <c r="I29" s="113"/>
      <c r="J29" s="114"/>
      <c r="K29" s="104"/>
    </row>
    <row r="30" spans="1:12" ht="15" customHeight="1">
      <c r="A30" s="112"/>
      <c r="B30" s="104"/>
      <c r="C30" s="104"/>
      <c r="D30" s="104"/>
      <c r="E30" s="104"/>
      <c r="F30" s="104"/>
      <c r="G30" s="104"/>
      <c r="H30" s="113"/>
      <c r="I30" s="113"/>
      <c r="J30" s="114"/>
      <c r="K30" s="104"/>
    </row>
    <row r="31" spans="1:12" ht="15" customHeight="1">
      <c r="A31" s="112"/>
      <c r="B31" s="104"/>
      <c r="C31" s="104"/>
      <c r="D31" s="116"/>
      <c r="E31" s="115"/>
      <c r="F31" s="117"/>
      <c r="G31" s="104"/>
      <c r="H31" s="113"/>
      <c r="I31" s="113"/>
      <c r="J31" s="114"/>
      <c r="K31" s="104"/>
    </row>
    <row r="32" spans="1:12" ht="15" customHeight="1">
      <c r="A32" s="112"/>
      <c r="B32" s="113"/>
      <c r="C32" s="113"/>
      <c r="D32" s="113"/>
      <c r="E32" s="113"/>
      <c r="F32" s="113"/>
      <c r="G32" s="113"/>
      <c r="H32" s="118">
        <v>3.637978807091713E-12</v>
      </c>
      <c r="I32" s="113"/>
      <c r="J32" s="114"/>
      <c r="K32" s="104"/>
    </row>
    <row r="33" spans="1:11" ht="15" customHeight="1">
      <c r="A33" s="112"/>
      <c r="B33" s="113"/>
      <c r="C33" s="113"/>
      <c r="D33" s="113"/>
      <c r="E33" s="113"/>
      <c r="F33" s="113"/>
      <c r="G33" s="113"/>
      <c r="H33" s="113"/>
      <c r="I33" s="113"/>
      <c r="J33" s="114"/>
      <c r="K33" s="104"/>
    </row>
    <row r="34" spans="1:11" ht="15" customHeight="1" thickBot="1">
      <c r="A34" s="125"/>
      <c r="B34" s="126"/>
      <c r="C34" s="126"/>
      <c r="D34" s="126"/>
      <c r="E34" s="126"/>
      <c r="F34" s="126"/>
      <c r="G34" s="126"/>
      <c r="H34" s="126"/>
      <c r="I34" s="126"/>
      <c r="J34" s="127"/>
      <c r="K34" s="104"/>
    </row>
  </sheetData>
  <printOptions horizontalCentered="1" gridLinesSet="0"/>
  <pageMargins left="0" right="0" top="0" bottom="0.98425196850393704" header="0.51181102362204722" footer="0.51181102362204722"/>
  <pageSetup paperSize="9" fitToHeight="80" orientation="portrait" r:id="rId1"/>
  <headerFooter alignWithMargins="0">
    <oddFooter>&amp;L&amp;8EC PARTENAIRE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RowHeight="15" customHeight="1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</vt:lpstr>
      <vt:lpstr>B</vt:lpstr>
      <vt:lpstr>C</vt:lpstr>
      <vt:lpstr>POINTAGE</vt:lpstr>
      <vt:lpstr>A!Zone_d_impression</vt:lpstr>
      <vt:lpstr>B!Zone_d_impression</vt:lpstr>
      <vt:lpstr>'C'!Zone_d_impression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PESLE</dc:creator>
  <cp:lastModifiedBy>anonyme</cp:lastModifiedBy>
  <dcterms:created xsi:type="dcterms:W3CDTF">2018-11-12T17:03:46Z</dcterms:created>
  <dcterms:modified xsi:type="dcterms:W3CDTF">2018-11-13T01:43:45Z</dcterms:modified>
</cp:coreProperties>
</file>