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0" windowWidth="20496" windowHeight="7536" firstSheet="2" activeTab="5"/>
  </bookViews>
  <sheets>
    <sheet name="Administration and General" sheetId="1" r:id="rId1"/>
    <sheet name="FINANCIAL PLAN" sheetId="2" r:id="rId2"/>
    <sheet name="IT &amp; SYSTEMS" sheetId="3" r:id="rId3"/>
    <sheet name="LEGAL COMPLIANCE" sheetId="4" r:id="rId4"/>
    <sheet name="MARKETING PLAN" sheetId="5" r:id="rId5"/>
    <sheet name="BOAT PARKING" sheetId="10" r:id="rId6"/>
    <sheet name="QUALITY PLAN - F&amp;B" sheetId="6" r:id="rId7"/>
    <sheet name="QUALITY PLAN - Housekeeping" sheetId="7" r:id="rId8"/>
    <sheet name="RISK MANAGEMENT" sheetId="8" r:id="rId9"/>
    <sheet name="STAFFING" sheetId="9" r:id="rId10"/>
  </sheets>
  <calcPr calcId="171027"/>
  <fileRecoveryPr autoRecover="0"/>
</workbook>
</file>

<file path=xl/calcChain.xml><?xml version="1.0" encoding="utf-8"?>
<calcChain xmlns="http://schemas.openxmlformats.org/spreadsheetml/2006/main">
  <c r="C4" i="6"/>
  <c r="C19" i="10"/>
  <c r="C18"/>
  <c r="C17"/>
  <c r="C16"/>
  <c r="C15"/>
  <c r="C14"/>
  <c r="C13"/>
  <c r="C12"/>
  <c r="C11"/>
  <c r="C10"/>
  <c r="C9"/>
  <c r="C8"/>
  <c r="C7"/>
  <c r="C6"/>
  <c r="C4"/>
  <c r="C3"/>
  <c r="C50" i="5"/>
  <c r="C49"/>
  <c r="C48"/>
  <c r="C47"/>
  <c r="C46"/>
  <c r="C45"/>
  <c r="C2" i="8" l="1"/>
  <c r="C45" i="9"/>
  <c r="C44"/>
  <c r="C43"/>
  <c r="C42"/>
  <c r="C40"/>
  <c r="C38"/>
  <c r="C37"/>
  <c r="C36"/>
  <c r="C35"/>
  <c r="C34"/>
  <c r="C32"/>
  <c r="C31"/>
  <c r="C29"/>
  <c r="C28"/>
  <c r="C27"/>
  <c r="C26"/>
  <c r="C25"/>
  <c r="C24"/>
  <c r="C23"/>
  <c r="C22"/>
  <c r="C21"/>
  <c r="C20"/>
  <c r="C19"/>
  <c r="C18"/>
  <c r="C17"/>
  <c r="C16"/>
  <c r="C15"/>
  <c r="C14"/>
  <c r="C12"/>
  <c r="C11"/>
  <c r="C10"/>
  <c r="C3"/>
  <c r="C4"/>
  <c r="C5"/>
  <c r="C6"/>
  <c r="C7"/>
  <c r="C8"/>
  <c r="C2"/>
  <c r="C30" i="8"/>
  <c r="C29"/>
  <c r="C28"/>
  <c r="C27"/>
  <c r="C26"/>
  <c r="C24"/>
  <c r="C23"/>
  <c r="C22"/>
  <c r="C21"/>
  <c r="C20"/>
  <c r="C19"/>
  <c r="C18"/>
  <c r="C17"/>
  <c r="C15"/>
  <c r="C14"/>
  <c r="C13"/>
  <c r="C12"/>
  <c r="C11"/>
  <c r="C10"/>
  <c r="C8"/>
  <c r="C7"/>
  <c r="C6"/>
  <c r="C5"/>
  <c r="C3"/>
  <c r="C46" i="7"/>
  <c r="C45"/>
  <c r="C44"/>
  <c r="C43"/>
  <c r="C42"/>
  <c r="C41"/>
  <c r="C40"/>
  <c r="C39"/>
  <c r="C38"/>
  <c r="C36"/>
  <c r="C35"/>
  <c r="C34"/>
  <c r="C33"/>
  <c r="C32"/>
  <c r="C31"/>
  <c r="C30"/>
  <c r="C29"/>
  <c r="C28"/>
  <c r="C27"/>
  <c r="C25"/>
  <c r="C24"/>
  <c r="C23"/>
  <c r="C22"/>
  <c r="C21"/>
  <c r="C20"/>
  <c r="C19"/>
  <c r="C17"/>
  <c r="C16"/>
  <c r="C15"/>
  <c r="C14"/>
  <c r="C13"/>
  <c r="C12"/>
  <c r="C11"/>
  <c r="C10"/>
  <c r="C3"/>
  <c r="C4"/>
  <c r="C5"/>
  <c r="C6"/>
  <c r="C7"/>
  <c r="C8"/>
  <c r="C2"/>
  <c r="C85" i="6"/>
  <c r="C84"/>
  <c r="C83"/>
  <c r="C82"/>
  <c r="C81"/>
  <c r="C80"/>
  <c r="C79"/>
  <c r="C78"/>
  <c r="C77"/>
  <c r="C76"/>
  <c r="C74"/>
  <c r="C73"/>
  <c r="C72"/>
  <c r="C71"/>
  <c r="C70"/>
  <c r="C69"/>
  <c r="C68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1"/>
  <c r="C40"/>
  <c r="C39"/>
  <c r="C38"/>
  <c r="C37"/>
  <c r="C35"/>
  <c r="C34"/>
  <c r="C33"/>
  <c r="C32"/>
  <c r="C31"/>
  <c r="C30"/>
  <c r="C29"/>
  <c r="C28"/>
  <c r="C27"/>
  <c r="C26"/>
  <c r="C24"/>
  <c r="C23"/>
  <c r="C22"/>
  <c r="C21"/>
  <c r="C20"/>
  <c r="C19"/>
  <c r="C3"/>
  <c r="C5"/>
  <c r="C6"/>
  <c r="C7"/>
  <c r="C8"/>
  <c r="C9"/>
  <c r="C10"/>
  <c r="C11"/>
  <c r="C12"/>
  <c r="C13"/>
  <c r="C14"/>
  <c r="C15"/>
  <c r="C16"/>
  <c r="C17"/>
  <c r="C2"/>
  <c r="C43" i="5"/>
  <c r="C42"/>
  <c r="C41"/>
  <c r="C39"/>
  <c r="C38"/>
  <c r="C37"/>
  <c r="C36"/>
  <c r="C35"/>
  <c r="C34"/>
  <c r="C33"/>
  <c r="C32"/>
  <c r="C31"/>
  <c r="C30"/>
  <c r="C29"/>
  <c r="C28"/>
  <c r="C26"/>
  <c r="C25"/>
  <c r="C24"/>
  <c r="C22"/>
  <c r="C21"/>
  <c r="C19"/>
  <c r="C18"/>
  <c r="C16"/>
  <c r="C15"/>
  <c r="C7"/>
  <c r="C8"/>
  <c r="C9"/>
  <c r="C10"/>
  <c r="C11"/>
  <c r="C12"/>
  <c r="C13"/>
  <c r="C6"/>
  <c r="C4"/>
  <c r="C3"/>
  <c r="C16" i="4"/>
  <c r="C15"/>
  <c r="C14"/>
  <c r="C13"/>
  <c r="C11"/>
  <c r="C10"/>
  <c r="C8"/>
  <c r="C6"/>
  <c r="C5"/>
  <c r="C3"/>
  <c r="C69" i="3"/>
  <c r="C70"/>
  <c r="C71"/>
  <c r="C72"/>
  <c r="C68"/>
  <c r="C62"/>
  <c r="C63"/>
  <c r="C64"/>
  <c r="C65"/>
  <c r="C66"/>
  <c r="C61"/>
  <c r="C54"/>
  <c r="C55"/>
  <c r="C56"/>
  <c r="C57"/>
  <c r="C58"/>
  <c r="C59"/>
  <c r="C53"/>
  <c r="C48"/>
  <c r="C49"/>
  <c r="C50"/>
  <c r="C51"/>
  <c r="C47"/>
  <c r="C45"/>
  <c r="C44"/>
  <c r="C42"/>
  <c r="C41"/>
  <c r="C34"/>
  <c r="C35"/>
  <c r="C36"/>
  <c r="C37"/>
  <c r="C38"/>
  <c r="C39"/>
  <c r="C33"/>
  <c r="C26"/>
  <c r="C27"/>
  <c r="C28"/>
  <c r="C29"/>
  <c r="C30"/>
  <c r="C31"/>
  <c r="C25"/>
  <c r="C19"/>
  <c r="C20"/>
  <c r="C21"/>
  <c r="C22"/>
  <c r="C23"/>
  <c r="C18"/>
  <c r="C16"/>
  <c r="C15"/>
  <c r="C4"/>
  <c r="C5"/>
  <c r="C6"/>
  <c r="C7"/>
  <c r="C8"/>
  <c r="C9"/>
  <c r="C10"/>
  <c r="C11"/>
  <c r="C12"/>
  <c r="C13"/>
  <c r="C3"/>
  <c r="C33" i="2"/>
  <c r="C34"/>
  <c r="C35"/>
  <c r="C36"/>
  <c r="C32"/>
  <c r="C27"/>
  <c r="C28"/>
  <c r="C29"/>
  <c r="C30"/>
  <c r="C26"/>
  <c r="C24"/>
  <c r="C23"/>
  <c r="C20"/>
  <c r="C21"/>
  <c r="C19"/>
  <c r="C14"/>
  <c r="C15"/>
  <c r="C16"/>
  <c r="C17"/>
  <c r="C13"/>
  <c r="C4"/>
  <c r="C5"/>
  <c r="C6"/>
  <c r="C7"/>
  <c r="C8"/>
  <c r="C9"/>
  <c r="C10"/>
  <c r="C11"/>
  <c r="C33" i="1"/>
  <c r="C32"/>
  <c r="C30"/>
  <c r="C29"/>
  <c r="C27"/>
  <c r="C25"/>
  <c r="C24"/>
  <c r="C23"/>
  <c r="C21"/>
  <c r="C20"/>
  <c r="C19"/>
  <c r="C18"/>
  <c r="C17"/>
  <c r="C16"/>
  <c r="C14"/>
  <c r="C12"/>
  <c r="C11"/>
  <c r="C10"/>
  <c r="C9"/>
  <c r="C8"/>
</calcChain>
</file>

<file path=xl/comments1.xml><?xml version="1.0" encoding="utf-8"?>
<comments xmlns="http://schemas.openxmlformats.org/spreadsheetml/2006/main">
  <authors>
    <author>F&amp;B Royal Park</author>
  </authors>
  <commentList>
    <comment ref="A4" authorId="0">
      <text>
        <r>
          <rPr>
            <b/>
            <sz val="9"/>
            <color indexed="81"/>
            <rFont val="Tahoma"/>
            <family val="2"/>
          </rPr>
          <t>F&amp;B Royal Park:</t>
        </r>
        <r>
          <rPr>
            <sz val="9"/>
            <color indexed="81"/>
            <rFont val="Tahoma"/>
            <family val="2"/>
          </rPr>
          <t xml:space="preserve">
Swan</t>
        </r>
      </text>
    </comment>
    <comment ref="A5" authorId="0">
      <text>
        <r>
          <rPr>
            <b/>
            <sz val="9"/>
            <color indexed="81"/>
            <rFont val="Tahoma"/>
            <family val="2"/>
          </rPr>
          <t>F&amp;B Royal Park:</t>
        </r>
        <r>
          <rPr>
            <sz val="9"/>
            <color indexed="81"/>
            <rFont val="Tahoma"/>
            <family val="2"/>
          </rPr>
          <t xml:space="preserve">
Swan</t>
        </r>
      </text>
    </comment>
  </commentList>
</comments>
</file>

<file path=xl/comments2.xml><?xml version="1.0" encoding="utf-8"?>
<comments xmlns="http://schemas.openxmlformats.org/spreadsheetml/2006/main">
  <authors>
    <author>F&amp;B Royal Park</author>
  </authors>
  <commentList>
    <comment ref="A27" authorId="0">
      <text>
        <r>
          <rPr>
            <b/>
            <sz val="9"/>
            <color indexed="81"/>
            <rFont val="Tahoma"/>
            <family val="2"/>
          </rPr>
          <t>F&amp;B Royal Park:</t>
        </r>
        <r>
          <rPr>
            <sz val="9"/>
            <color indexed="81"/>
            <rFont val="Tahoma"/>
            <family val="2"/>
          </rPr>
          <t xml:space="preserve">
OD from Current Account </t>
        </r>
      </text>
    </comment>
    <comment ref="A29" authorId="0">
      <text>
        <r>
          <rPr>
            <b/>
            <sz val="9"/>
            <color indexed="81"/>
            <rFont val="Tahoma"/>
            <family val="2"/>
          </rPr>
          <t>F&amp;B Royal Park:</t>
        </r>
        <r>
          <rPr>
            <sz val="9"/>
            <color indexed="81"/>
            <rFont val="Tahoma"/>
            <family val="2"/>
          </rPr>
          <t xml:space="preserve">
Cash collection procedures in place KB</t>
        </r>
      </text>
    </comment>
  </commentList>
</comments>
</file>

<file path=xl/comments3.xml><?xml version="1.0" encoding="utf-8"?>
<comments xmlns="http://schemas.openxmlformats.org/spreadsheetml/2006/main">
  <authors>
    <author>F&amp;B Royal Park</author>
  </authors>
  <commentList>
    <comment ref="A13" authorId="0">
      <text>
        <r>
          <rPr>
            <b/>
            <sz val="9"/>
            <color indexed="81"/>
            <rFont val="Tahoma"/>
            <family val="2"/>
          </rPr>
          <t>F&amp;B Royal Park:</t>
        </r>
        <r>
          <rPr>
            <sz val="9"/>
            <color indexed="81"/>
            <rFont val="Tahoma"/>
            <family val="2"/>
          </rPr>
          <t xml:space="preserve">
Back up through Firewall system</t>
        </r>
      </text>
    </comment>
    <comment ref="A48" authorId="0">
      <text>
        <r>
          <rPr>
            <b/>
            <sz val="9"/>
            <color indexed="81"/>
            <rFont val="Tahoma"/>
            <family val="2"/>
          </rPr>
          <t>F&amp;B Royal Park:</t>
        </r>
        <r>
          <rPr>
            <sz val="9"/>
            <color indexed="81"/>
            <rFont val="Tahoma"/>
            <family val="2"/>
          </rPr>
          <t xml:space="preserve">
As pe rcontract</t>
        </r>
      </text>
    </comment>
    <comment ref="A68" authorId="0">
      <text>
        <r>
          <rPr>
            <b/>
            <sz val="9"/>
            <color indexed="81"/>
            <rFont val="Tahoma"/>
            <family val="2"/>
          </rPr>
          <t>F&amp;B Royal Park:</t>
        </r>
        <r>
          <rPr>
            <sz val="9"/>
            <color indexed="81"/>
            <rFont val="Tahoma"/>
            <family val="2"/>
          </rPr>
          <t xml:space="preserve">
SICORAX proposed</t>
        </r>
      </text>
    </comment>
  </commentList>
</comments>
</file>

<file path=xl/comments4.xml><?xml version="1.0" encoding="utf-8"?>
<comments xmlns="http://schemas.openxmlformats.org/spreadsheetml/2006/main">
  <authors>
    <author>F&amp;B Royal Park</author>
  </authors>
  <commentList>
    <comment ref="A15" authorId="0">
      <text>
        <r>
          <rPr>
            <b/>
            <sz val="9"/>
            <color indexed="81"/>
            <rFont val="Tahoma"/>
            <family val="2"/>
          </rPr>
          <t>F&amp;B Royal Park:</t>
        </r>
        <r>
          <rPr>
            <sz val="9"/>
            <color indexed="81"/>
            <rFont val="Tahoma"/>
            <family val="2"/>
          </rPr>
          <t xml:space="preserve">
CB</t>
        </r>
      </text>
    </comment>
    <comment ref="A21" authorId="0">
      <text>
        <r>
          <rPr>
            <b/>
            <sz val="9"/>
            <color indexed="81"/>
            <rFont val="Tahoma"/>
            <charset val="1"/>
          </rPr>
          <t>F&amp;B Royal Park:</t>
        </r>
        <r>
          <rPr>
            <sz val="9"/>
            <color indexed="81"/>
            <rFont val="Tahoma"/>
            <charset val="1"/>
          </rPr>
          <t xml:space="preserve">
See Annex  Group Target</t>
        </r>
      </text>
    </comment>
  </commentList>
</comments>
</file>

<file path=xl/comments5.xml><?xml version="1.0" encoding="utf-8"?>
<comments xmlns="http://schemas.openxmlformats.org/spreadsheetml/2006/main">
  <authors>
    <author>F&amp;B Royal Park</author>
  </authors>
  <commentList>
    <comment ref="A6" authorId="0">
      <text>
        <r>
          <rPr>
            <b/>
            <sz val="9"/>
            <color indexed="81"/>
            <rFont val="Tahoma"/>
            <family val="2"/>
          </rPr>
          <t>F&amp;B Royal Park:</t>
        </r>
        <r>
          <rPr>
            <sz val="9"/>
            <color indexed="81"/>
            <rFont val="Tahoma"/>
            <family val="2"/>
          </rPr>
          <t xml:space="preserve">
Swan</t>
        </r>
      </text>
    </comment>
    <comment ref="A8" authorId="0">
      <text>
        <r>
          <rPr>
            <b/>
            <sz val="9"/>
            <color indexed="81"/>
            <rFont val="Tahoma"/>
            <family val="2"/>
          </rPr>
          <t>F&amp;B Royal Park:</t>
        </r>
        <r>
          <rPr>
            <sz val="9"/>
            <color indexed="81"/>
            <rFont val="Tahoma"/>
            <family val="2"/>
          </rPr>
          <t xml:space="preserve">
See annexed reports from Health n Safety</t>
        </r>
      </text>
    </comment>
  </commentList>
</comments>
</file>

<file path=xl/sharedStrings.xml><?xml version="1.0" encoding="utf-8"?>
<sst xmlns="http://schemas.openxmlformats.org/spreadsheetml/2006/main" count="697" uniqueCount="355">
  <si>
    <t>Status</t>
  </si>
  <si>
    <t>Start</t>
  </si>
  <si>
    <t>Insurance</t>
  </si>
  <si>
    <t>Determine Insurance Needs</t>
  </si>
  <si>
    <t>Confirm Insurance Providers</t>
  </si>
  <si>
    <t>Ensure Insurance is activated</t>
  </si>
  <si>
    <t>Purchasing &amp; Receiving</t>
  </si>
  <si>
    <t>Identify Primary Suppliers</t>
  </si>
  <si>
    <t>Establish Credit with Suppliers</t>
  </si>
  <si>
    <t>Implement purchase order system</t>
  </si>
  <si>
    <t>Develop Requisition Procedures</t>
  </si>
  <si>
    <t>Leases</t>
  </si>
  <si>
    <t>Confirm lease in place and copies available</t>
  </si>
  <si>
    <t>Printing and Stationery</t>
  </si>
  <si>
    <t>Business Cards ordered</t>
  </si>
  <si>
    <t>PMS Stationery</t>
  </si>
  <si>
    <t>GUEST Account Stationery</t>
  </si>
  <si>
    <t>Purchasing Order Forms</t>
  </si>
  <si>
    <t>Payroll &amp; Personnel Forms</t>
  </si>
  <si>
    <t>Order Payroll Stationery</t>
  </si>
  <si>
    <t>Uniforms</t>
  </si>
  <si>
    <t>Finalise Specifications and Quantities</t>
  </si>
  <si>
    <t>Order Uniforms</t>
  </si>
  <si>
    <t>Order STAFF Name Badges</t>
  </si>
  <si>
    <t>Transportation</t>
  </si>
  <si>
    <t>Finalise Requirements</t>
  </si>
  <si>
    <t>Affiliations &amp; Memberships</t>
  </si>
  <si>
    <t>Establish Membership</t>
  </si>
  <si>
    <t>Hotel Live Date</t>
  </si>
  <si>
    <t xml:space="preserve">Duration ( Days ) </t>
  </si>
  <si>
    <t>ADMINISTRATION &amp; GENERAL</t>
  </si>
  <si>
    <t>Remarks</t>
  </si>
  <si>
    <t>FINANCIAL PLAN</t>
  </si>
  <si>
    <t>Obtain copy of Financial Plan Manual</t>
  </si>
  <si>
    <t>Accounting Procedures</t>
  </si>
  <si>
    <t>Set-up Accounts Procedures</t>
  </si>
  <si>
    <t>Obtain reporting formats</t>
  </si>
  <si>
    <t>Obtain Accounting Procedures Manuals</t>
  </si>
  <si>
    <t>Set-up Accounts STAFFING</t>
  </si>
  <si>
    <t>Recruit Key Accounts STAFF</t>
  </si>
  <si>
    <t>Payroll</t>
  </si>
  <si>
    <t>Set-up salaries bank account</t>
  </si>
  <si>
    <t>Register to Bank Account</t>
  </si>
  <si>
    <t>Order Payroll software</t>
  </si>
  <si>
    <t>General Manager Checklist Completed post-opening</t>
  </si>
  <si>
    <t>Pre-opening Budget</t>
  </si>
  <si>
    <t>Draft pre-opening budget</t>
  </si>
  <si>
    <t>Pre-opening budget approval</t>
  </si>
  <si>
    <t>Operating Forecasts completed</t>
  </si>
  <si>
    <t>Hotel Budgets</t>
  </si>
  <si>
    <t>Banking</t>
  </si>
  <si>
    <t>Set-up Bank Accounts incl. Salary Account</t>
  </si>
  <si>
    <t>Arrange Overdraft Facilities</t>
  </si>
  <si>
    <t>Set-up credit card agreements</t>
  </si>
  <si>
    <t>Arrange Security Cash collection</t>
  </si>
  <si>
    <t>Determine Operating Cash requirements</t>
  </si>
  <si>
    <t>Asset Management</t>
  </si>
  <si>
    <t>Open Fixed Asset Register</t>
  </si>
  <si>
    <t>Complete pre-opening asset stock takes</t>
  </si>
  <si>
    <t>See Admin &amp; General</t>
  </si>
  <si>
    <t>See Risk Management</t>
  </si>
  <si>
    <t>See Legal Compliance</t>
  </si>
  <si>
    <t>IT &amp; SYSTEMS</t>
  </si>
  <si>
    <t>Property Management System</t>
  </si>
  <si>
    <t>Order placed</t>
  </si>
  <si>
    <t>Service Level Agreement finalised</t>
  </si>
  <si>
    <t>Installation dates confirmed</t>
  </si>
  <si>
    <t>Data configuration set-up</t>
  </si>
  <si>
    <t>Data input and configuration</t>
  </si>
  <si>
    <t>Set restrictions in PMS</t>
  </si>
  <si>
    <t>Implement Rate Codes In PMS</t>
  </si>
  <si>
    <t>Enter Packages Into PMS</t>
  </si>
  <si>
    <t>System Installed &amp; Tested</t>
  </si>
  <si>
    <t>Training dates confirmed</t>
  </si>
  <si>
    <t>Backup Systems &amp; Protocol</t>
  </si>
  <si>
    <t>F&amp;B Outlet POS Systems</t>
  </si>
  <si>
    <t>Server &amp; LAN Network</t>
  </si>
  <si>
    <t>System specifications agreed</t>
  </si>
  <si>
    <t>Equipment Orders placed</t>
  </si>
  <si>
    <t>Workstations</t>
  </si>
  <si>
    <t>Requirements determined</t>
  </si>
  <si>
    <t>Printers/Scanner/ Fax</t>
  </si>
  <si>
    <t>Software Requirements</t>
  </si>
  <si>
    <t>Orders placed</t>
  </si>
  <si>
    <t>Licencing</t>
  </si>
  <si>
    <t>Software Licences obtained</t>
  </si>
  <si>
    <t>TV Licence application</t>
  </si>
  <si>
    <t>Internet Service Provider</t>
  </si>
  <si>
    <t>Determine ISP</t>
  </si>
  <si>
    <t>Domain registered</t>
  </si>
  <si>
    <t>e-mail accounts set-up</t>
  </si>
  <si>
    <t>Internet connectivity</t>
  </si>
  <si>
    <t>Telephone System</t>
  </si>
  <si>
    <t>Confirm Switchboard Specifications</t>
  </si>
  <si>
    <t>Arrange Telkom Application</t>
  </si>
  <si>
    <t>Finalise Hotel Phone Number</t>
  </si>
  <si>
    <t>Finalise Hotel Fax Number</t>
  </si>
  <si>
    <t>Arrange Fax to Mail Facility</t>
  </si>
  <si>
    <t>Complete On-Hold Message Recording</t>
  </si>
  <si>
    <t>In-Room Entertainment</t>
  </si>
  <si>
    <t>Specify requirements</t>
  </si>
  <si>
    <t>Order Decoders</t>
  </si>
  <si>
    <t>Installation &amp; Testing</t>
  </si>
  <si>
    <t>Determine Bouquet</t>
  </si>
  <si>
    <t>Obtain licencing</t>
  </si>
  <si>
    <t>Source Public Area Music</t>
  </si>
  <si>
    <t>Timekeeping System</t>
  </si>
  <si>
    <t>LEGAL COMPLIANCE</t>
  </si>
  <si>
    <t>Business Registration</t>
  </si>
  <si>
    <t>Licensing</t>
  </si>
  <si>
    <t>Trading licence</t>
  </si>
  <si>
    <t>Promotion of Access to Information Act</t>
  </si>
  <si>
    <t>Fire Clearance Certificate obtained</t>
  </si>
  <si>
    <t>Skills Development</t>
  </si>
  <si>
    <t>Skills Development Facilitator appointed</t>
  </si>
  <si>
    <t>Training Committee established</t>
  </si>
  <si>
    <t>Health and Safety</t>
  </si>
  <si>
    <t>Health &amp; Safety Representatives appointed</t>
  </si>
  <si>
    <t>First Aiders trained and appointed</t>
  </si>
  <si>
    <t>Health &amp; Safety Committee established</t>
  </si>
  <si>
    <t>First Aid Boxes equipped and available</t>
  </si>
  <si>
    <t>MARKETING PLAN</t>
  </si>
  <si>
    <t>Hotel Positioning</t>
  </si>
  <si>
    <t>Complete Competitor Analysis</t>
  </si>
  <si>
    <t>Complete SWOT Analysis</t>
  </si>
  <si>
    <t>Hotel Sales Collateral</t>
  </si>
  <si>
    <t>Develop facilities guide/presentation folder</t>
  </si>
  <si>
    <t>Develop Permanent Brochure</t>
  </si>
  <si>
    <t>Develop ancillary sales collateral/stationery</t>
  </si>
  <si>
    <t>Develop Press Kit</t>
  </si>
  <si>
    <t>Develop Property Maps</t>
  </si>
  <si>
    <t>Photography/Video</t>
  </si>
  <si>
    <t>Coordinate photo shoot for permanent brochure</t>
  </si>
  <si>
    <t>Photography available</t>
  </si>
  <si>
    <t>Marketing Plan</t>
  </si>
  <si>
    <t>Appoint Sales Executive</t>
  </si>
  <si>
    <t>Rates Structure</t>
  </si>
  <si>
    <t>Complete and Submit Rate Builder</t>
  </si>
  <si>
    <t>Rate Grid to be approved</t>
  </si>
  <si>
    <t>Soft Opening Programme</t>
  </si>
  <si>
    <t>Determine Target Groups</t>
  </si>
  <si>
    <t>Determine pre-opening programmes</t>
  </si>
  <si>
    <t>Hotel Opening Programme</t>
  </si>
  <si>
    <t>Determine official opening date</t>
  </si>
  <si>
    <t>Determine Programme</t>
  </si>
  <si>
    <t>Hotel Branding</t>
  </si>
  <si>
    <t>Minimum Branding Requirements ascertained</t>
  </si>
  <si>
    <t>Minimum Branding Requirements ordered</t>
  </si>
  <si>
    <t>Hotel Brochure finalised</t>
  </si>
  <si>
    <t>Hotel Signage finalised</t>
  </si>
  <si>
    <t>Corporate Flags ordered</t>
  </si>
  <si>
    <t>Rates Board ordered</t>
  </si>
  <si>
    <t>Brochure Rack and Brochures ordered</t>
  </si>
  <si>
    <t>Hotel Stationery finalised and ordered</t>
  </si>
  <si>
    <t>Key Cards designed</t>
  </si>
  <si>
    <t>Internal Signage agreed</t>
  </si>
  <si>
    <t>Marketing Material ordered</t>
  </si>
  <si>
    <t>Branding Checklist Completed</t>
  </si>
  <si>
    <t>Hotel Web Page</t>
  </si>
  <si>
    <t>Hotel.com Web Entry</t>
  </si>
  <si>
    <t>Hotel Fact Sheet submitted</t>
  </si>
  <si>
    <t>Pictures submitted</t>
  </si>
  <si>
    <t>QUALITY PLAN - F&amp;B</t>
  </si>
  <si>
    <t>Contract GUEST Valet/ Laundry</t>
  </si>
  <si>
    <t>Contract GUEST Transport</t>
  </si>
  <si>
    <t>Develop F&amp;B Outlet Concepts</t>
  </si>
  <si>
    <t>Restaurant Concept</t>
  </si>
  <si>
    <t>Restaurant Theme</t>
  </si>
  <si>
    <t>STAFFING LEVELS</t>
  </si>
  <si>
    <t>Service Levels</t>
  </si>
  <si>
    <t>Menu Planning</t>
  </si>
  <si>
    <t>Menu Tastings</t>
  </si>
  <si>
    <t>Menu Costings</t>
  </si>
  <si>
    <t>Develop Standard Recipes</t>
  </si>
  <si>
    <t>Menu Pricing finalised</t>
  </si>
  <si>
    <t>Menus to Print</t>
  </si>
  <si>
    <t>Table Layouts</t>
  </si>
  <si>
    <t>Centrepieces</t>
  </si>
  <si>
    <t>Linen/ Table Mats</t>
  </si>
  <si>
    <t>Bar Concept</t>
  </si>
  <si>
    <t>Operating Hours</t>
  </si>
  <si>
    <t>STAFFING Levels</t>
  </si>
  <si>
    <t>Wine List Finalised</t>
  </si>
  <si>
    <t>Wine List Costed</t>
  </si>
  <si>
    <t>Drinks Pricing</t>
  </si>
  <si>
    <t>Equipment specifications</t>
  </si>
  <si>
    <t>Equipment ordered (see Purchasing)</t>
  </si>
  <si>
    <t>Equipment commissioning complete</t>
  </si>
  <si>
    <t>Kitchen</t>
  </si>
  <si>
    <t>Determine Kitchen smallwares</t>
  </si>
  <si>
    <t>Specify kitchen smallwares</t>
  </si>
  <si>
    <t>Order kitchen smallwares</t>
  </si>
  <si>
    <t>Delivery date confirmed</t>
  </si>
  <si>
    <t>Purchasing</t>
  </si>
  <si>
    <t>Linen</t>
  </si>
  <si>
    <t>Specifications confirmed</t>
  </si>
  <si>
    <t>Orders Placed</t>
  </si>
  <si>
    <t>Delivery Dates Confirmed</t>
  </si>
  <si>
    <t>Cutlery</t>
  </si>
  <si>
    <t>Crockery</t>
  </si>
  <si>
    <t>Glassware</t>
  </si>
  <si>
    <t>Equipment</t>
  </si>
  <si>
    <t>F&amp;B Inventories</t>
  </si>
  <si>
    <t>Develop Kitchen par stock</t>
  </si>
  <si>
    <t>Develop master beverage/bar par stock and wine list</t>
  </si>
  <si>
    <t>Procure opening F&amp;B inventories</t>
  </si>
  <si>
    <t>Conferencing</t>
  </si>
  <si>
    <t>Conferencing Layouts</t>
  </si>
  <si>
    <t>Conferencing Packages</t>
  </si>
  <si>
    <t>Specify Conferencing Equipment</t>
  </si>
  <si>
    <t>Order Conferencing Equipment</t>
  </si>
  <si>
    <t>Technical support available</t>
  </si>
  <si>
    <t>Storage and Control</t>
  </si>
  <si>
    <t>Arrange suitably secured storage</t>
  </si>
  <si>
    <t>Complete Asset Register</t>
  </si>
  <si>
    <t>Complete Opening Stock Inventories</t>
  </si>
  <si>
    <t>Obtain Quality Operating Standards Manual</t>
  </si>
  <si>
    <t>Issue Minimum Operating Standards to Heads of Departments</t>
  </si>
  <si>
    <t>Customise Minimum GUEST Service Standards</t>
  </si>
  <si>
    <t>Communicate Minimum GUEST Service Standards</t>
  </si>
  <si>
    <t>Schedule Pre-opening Quality Assurance Assessment</t>
  </si>
  <si>
    <t>Obtain required SA Grading</t>
  </si>
  <si>
    <t>Implement "Hot or Not" GUEST Feedback System</t>
  </si>
  <si>
    <t>QUALITY PLAN - Housekeeping</t>
  </si>
  <si>
    <t>Obtain required Standard Assessment Grading</t>
  </si>
  <si>
    <t>Implement GUEST Feedback System</t>
  </si>
  <si>
    <t>HOUSEKEEPING</t>
  </si>
  <si>
    <t>Requirements Specified</t>
  </si>
  <si>
    <t>Housekeeping Trolleys</t>
  </si>
  <si>
    <t>Vacuum Cleaners</t>
  </si>
  <si>
    <t>Cleaning Smalls</t>
  </si>
  <si>
    <t>Quantities and Specifications established</t>
  </si>
  <si>
    <t>Asset Register opened</t>
  </si>
  <si>
    <t>Quanities Specified</t>
  </si>
  <si>
    <t>Par Stock Established</t>
  </si>
  <si>
    <t>Quality Specifications Set</t>
  </si>
  <si>
    <t>Secure Storage</t>
  </si>
  <si>
    <t>Opening Inventory Taken</t>
  </si>
  <si>
    <t>GUEST Supplies</t>
  </si>
  <si>
    <t>GUEST Bathroom Amenities</t>
  </si>
  <si>
    <t>GUEST Stationery</t>
  </si>
  <si>
    <t>GUEST Beverage Supplies</t>
  </si>
  <si>
    <t>Minimum Branding</t>
  </si>
  <si>
    <t>Checklist Completed</t>
  </si>
  <si>
    <t>Outsourcing</t>
  </si>
  <si>
    <t>Housekeeping Contract Cleaning</t>
  </si>
  <si>
    <t>Laundry</t>
  </si>
  <si>
    <t>Public Area Contract Cleaning</t>
  </si>
  <si>
    <t>All Contractors to undergo Induction Training</t>
  </si>
  <si>
    <t>RISK MANAGEMENT</t>
  </si>
  <si>
    <t>Obtain Risk Management Manual</t>
  </si>
  <si>
    <t>Complete Risk Management Plan</t>
  </si>
  <si>
    <t>Arrange Risk Audit post opening</t>
  </si>
  <si>
    <t>Emergency Planning</t>
  </si>
  <si>
    <t>Draft Emergency Procedures</t>
  </si>
  <si>
    <t>Draft Evacuation Procedures</t>
  </si>
  <si>
    <t>Obtain Emergency Services Contact Numbers</t>
  </si>
  <si>
    <t>Appoint Fire Station Officers</t>
  </si>
  <si>
    <t>Train STAFF in Emergency Procedures</t>
  </si>
  <si>
    <t>Hold Fire &amp; Evacuation Drill</t>
  </si>
  <si>
    <t>Health &amp; Safety</t>
  </si>
  <si>
    <t>Order First Aid Boxes</t>
  </si>
  <si>
    <t>Order Emergency Equipment</t>
  </si>
  <si>
    <t>Megaphones</t>
  </si>
  <si>
    <t>Hard Helmets</t>
  </si>
  <si>
    <t>Vests</t>
  </si>
  <si>
    <t>2-way radios</t>
  </si>
  <si>
    <t>Torches</t>
  </si>
  <si>
    <t>Verify proper operation of all Life Safety equipment/systems</t>
  </si>
  <si>
    <t>GUEST Security</t>
  </si>
  <si>
    <t>Check CCTV installation &amp; monitoring</t>
  </si>
  <si>
    <t>Key Register &amp; Monitoring System in place</t>
  </si>
  <si>
    <t>Computer Security</t>
  </si>
  <si>
    <t>Backup Systems &amp; Procedures in place</t>
  </si>
  <si>
    <t>Electronic Communication Policy in Place</t>
  </si>
  <si>
    <t>STAFFING</t>
  </si>
  <si>
    <t>Finalise STAFFING Numbers</t>
  </si>
  <si>
    <t>Finalise Salary &amp; Benefits Budget</t>
  </si>
  <si>
    <t>Obtain HR Operating Standards Manual</t>
  </si>
  <si>
    <t>Establish Conditions of Employment</t>
  </si>
  <si>
    <t>Draw up Contracts of Employment</t>
  </si>
  <si>
    <t>Confirm Employment Policies</t>
  </si>
  <si>
    <t>Establish Performance Expectations</t>
  </si>
  <si>
    <t>Issue Job Descriptions</t>
  </si>
  <si>
    <t>Issue GUEST Service Standards</t>
  </si>
  <si>
    <t>Arrange for Probationary Performance Reviews</t>
  </si>
  <si>
    <t>Determine Outsourcing Requirements</t>
  </si>
  <si>
    <t>Housekeeping</t>
  </si>
  <si>
    <t>Contract Cleaning</t>
  </si>
  <si>
    <t>Maintenance</t>
  </si>
  <si>
    <t>Security</t>
  </si>
  <si>
    <t>STAFF Transport</t>
  </si>
  <si>
    <t>Customise Position Specifications</t>
  </si>
  <si>
    <t>Develop Hiring Schedule</t>
  </si>
  <si>
    <t>Develop Training Schedules</t>
  </si>
  <si>
    <t>Confirm Training Dates &amp; Providers</t>
  </si>
  <si>
    <t>Hire Senior Management Team</t>
  </si>
  <si>
    <t>Operation Manager</t>
  </si>
  <si>
    <t>Asst.Operation Manager</t>
  </si>
  <si>
    <t>Hire Department Heads</t>
  </si>
  <si>
    <t>Accounting Spv</t>
  </si>
  <si>
    <t>FO Spv</t>
  </si>
  <si>
    <t>HK Spv</t>
  </si>
  <si>
    <t>Sales Executive</t>
  </si>
  <si>
    <t>Eng Spv</t>
  </si>
  <si>
    <t>Hire Junior Management</t>
  </si>
  <si>
    <t>Hire Service and Support STAFF</t>
  </si>
  <si>
    <t>Schedule Training</t>
  </si>
  <si>
    <t>Induction Training</t>
  </si>
  <si>
    <t>Skills Training</t>
  </si>
  <si>
    <t>Emergency Procedures</t>
  </si>
  <si>
    <t>Task Assigned / Owned By</t>
  </si>
  <si>
    <t>Pending</t>
  </si>
  <si>
    <t>Completed</t>
  </si>
  <si>
    <t>In Progress</t>
  </si>
  <si>
    <t>Due / Finish</t>
  </si>
  <si>
    <t>KB</t>
  </si>
  <si>
    <t xml:space="preserve">Develop Inventory Procedure </t>
  </si>
  <si>
    <t>All HOD's /P Dept</t>
  </si>
  <si>
    <t>Resorts  Letterheads</t>
  </si>
  <si>
    <t>CB</t>
  </si>
  <si>
    <t>CB/HR</t>
  </si>
  <si>
    <t>CB/AR</t>
  </si>
  <si>
    <t>CB/Sales</t>
  </si>
  <si>
    <t>Opening Offices</t>
  </si>
  <si>
    <t>Locate and Prepare  Opening offices</t>
  </si>
  <si>
    <t>LN</t>
  </si>
  <si>
    <t>Order Accounting Packagesoftware</t>
  </si>
  <si>
    <t>Establish Resorts  credit policy and procedures</t>
  </si>
  <si>
    <t>Schedule training on Accounting  Software</t>
  </si>
  <si>
    <t>KS</t>
  </si>
  <si>
    <t>Obtain business trading number- BRN</t>
  </si>
  <si>
    <t>LN/JM</t>
  </si>
  <si>
    <t>RL</t>
  </si>
  <si>
    <t>LN/HOD's</t>
  </si>
  <si>
    <t>Systems Training (OBI &amp; POS)</t>
  </si>
  <si>
    <t>All</t>
  </si>
  <si>
    <t>HOD's</t>
  </si>
  <si>
    <t>CC</t>
  </si>
  <si>
    <t>CB/Chef/JM/BM</t>
  </si>
  <si>
    <t>Restaurant Service</t>
  </si>
  <si>
    <t>MEMBERSHIP</t>
  </si>
  <si>
    <t>BOAT PARKING</t>
  </si>
  <si>
    <t>PARKING SPACE</t>
  </si>
  <si>
    <t>Identifying area for Boat parking</t>
  </si>
  <si>
    <t>Completion of Parking project</t>
  </si>
  <si>
    <t>Marketing of Boat Parking Space</t>
  </si>
  <si>
    <t>Proper communication for promoting parking</t>
  </si>
  <si>
    <t>Agreement for Boat parking</t>
  </si>
  <si>
    <t xml:space="preserve">Appropriate insurance for Boat parking in case of Cyclone </t>
  </si>
  <si>
    <t>Appoint Project Lead</t>
  </si>
  <si>
    <t>Finalise Employee Handbook</t>
  </si>
  <si>
    <t xml:space="preserve"> Capex Budget</t>
  </si>
  <si>
    <t xml:space="preserve"> 12 mth Operating Budget</t>
  </si>
  <si>
    <t>One Unit at Main Bar</t>
  </si>
</sst>
</file>

<file path=xl/styles.xml><?xml version="1.0" encoding="utf-8"?>
<styleSheet xmlns="http://schemas.openxmlformats.org/spreadsheetml/2006/main">
  <numFmts count="2">
    <numFmt numFmtId="164" formatCode="dd\-mm\-yyyy;@"/>
    <numFmt numFmtId="165" formatCode="[$-14009]dd/mm/yyyy;@"/>
  </numFmts>
  <fonts count="22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  <font>
      <b/>
      <sz val="14"/>
      <color indexed="9"/>
      <name val="Arial"/>
      <family val="2"/>
    </font>
    <font>
      <sz val="10"/>
      <name val="Arial"/>
      <family val="2"/>
    </font>
    <font>
      <sz val="11"/>
      <color theme="1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sz val="10"/>
      <name val="Verdana"/>
      <family val="2"/>
    </font>
    <font>
      <sz val="10"/>
      <color theme="1"/>
      <name val="Verdana"/>
      <family val="2"/>
    </font>
    <font>
      <sz val="10"/>
      <color theme="0" tint="-0.499984740745262"/>
      <name val="Verdana"/>
      <family val="2"/>
    </font>
    <font>
      <u/>
      <sz val="11"/>
      <color theme="10"/>
      <name val="Calibri"/>
      <family val="2"/>
    </font>
    <font>
      <b/>
      <u/>
      <sz val="11"/>
      <color theme="10"/>
      <name val="Calibri"/>
      <family val="2"/>
    </font>
    <font>
      <b/>
      <sz val="14"/>
      <name val="Verdana"/>
      <family val="2"/>
    </font>
    <font>
      <b/>
      <sz val="16"/>
      <color rgb="FFFF0000"/>
      <name val="Verdana"/>
      <family val="2"/>
    </font>
    <font>
      <b/>
      <sz val="14"/>
      <color theme="1" tint="0.14999847407452621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6"/>
      <color theme="1"/>
      <name val="Verdan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5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119">
    <xf numFmtId="0" fontId="0" fillId="0" borderId="0" xfId="0"/>
    <xf numFmtId="0" fontId="5" fillId="0" borderId="0" xfId="2"/>
    <xf numFmtId="0" fontId="5" fillId="0" borderId="0" xfId="2" applyAlignment="1">
      <alignment horizontal="left" indent="2"/>
    </xf>
    <xf numFmtId="0" fontId="2" fillId="0" borderId="0" xfId="2" applyFont="1" applyAlignment="1">
      <alignment horizontal="left" indent="2"/>
    </xf>
    <xf numFmtId="1" fontId="5" fillId="0" borderId="0" xfId="2" applyNumberFormat="1" applyAlignment="1">
      <alignment horizontal="center"/>
    </xf>
    <xf numFmtId="164" fontId="5" fillId="0" borderId="0" xfId="2" applyNumberFormat="1" applyAlignment="1">
      <alignment horizontal="center"/>
    </xf>
    <xf numFmtId="0" fontId="2" fillId="2" borderId="0" xfId="2" applyFont="1" applyFill="1" applyAlignment="1">
      <alignment horizontal="left" indent="2"/>
    </xf>
    <xf numFmtId="164" fontId="5" fillId="2" borderId="0" xfId="2" applyNumberFormat="1" applyFill="1" applyAlignment="1">
      <alignment horizontal="center"/>
    </xf>
    <xf numFmtId="1" fontId="5" fillId="2" borderId="0" xfId="2" applyNumberFormat="1" applyFill="1" applyAlignment="1">
      <alignment horizontal="center"/>
    </xf>
    <xf numFmtId="0" fontId="5" fillId="2" borderId="0" xfId="2" applyFill="1" applyAlignment="1">
      <alignment horizontal="center"/>
    </xf>
    <xf numFmtId="0" fontId="5" fillId="0" borderId="0" xfId="2" applyFont="1" applyAlignment="1">
      <alignment horizontal="left" indent="2"/>
    </xf>
    <xf numFmtId="0" fontId="5" fillId="0" borderId="0" xfId="2"/>
    <xf numFmtId="0" fontId="5" fillId="0" borderId="0" xfId="2" applyAlignment="1">
      <alignment horizontal="left" indent="2"/>
    </xf>
    <xf numFmtId="0" fontId="2" fillId="0" borderId="0" xfId="2" applyFont="1" applyAlignment="1">
      <alignment horizontal="left" indent="2"/>
    </xf>
    <xf numFmtId="1" fontId="5" fillId="0" borderId="0" xfId="2" applyNumberFormat="1" applyAlignment="1">
      <alignment horizontal="center"/>
    </xf>
    <xf numFmtId="164" fontId="5" fillId="0" borderId="0" xfId="2" applyNumberFormat="1" applyAlignment="1">
      <alignment horizontal="center"/>
    </xf>
    <xf numFmtId="0" fontId="2" fillId="2" borderId="0" xfId="2" applyFont="1" applyFill="1" applyAlignment="1">
      <alignment horizontal="left" indent="2"/>
    </xf>
    <xf numFmtId="0" fontId="5" fillId="2" borderId="0" xfId="2" applyFill="1"/>
    <xf numFmtId="164" fontId="5" fillId="2" borderId="0" xfId="2" applyNumberFormat="1" applyFill="1" applyAlignment="1">
      <alignment horizontal="center"/>
    </xf>
    <xf numFmtId="1" fontId="5" fillId="2" borderId="0" xfId="2" applyNumberFormat="1" applyFill="1" applyAlignment="1">
      <alignment horizontal="center"/>
    </xf>
    <xf numFmtId="0" fontId="5" fillId="2" borderId="0" xfId="2" applyFill="1" applyAlignment="1">
      <alignment horizontal="center"/>
    </xf>
    <xf numFmtId="0" fontId="5" fillId="0" borderId="0" xfId="2" applyFont="1" applyAlignment="1">
      <alignment horizontal="left" indent="2"/>
    </xf>
    <xf numFmtId="0" fontId="1" fillId="0" borderId="0" xfId="1"/>
    <xf numFmtId="0" fontId="1" fillId="0" borderId="0" xfId="1" applyAlignment="1">
      <alignment horizontal="left" indent="2"/>
    </xf>
    <xf numFmtId="0" fontId="1" fillId="0" borderId="0" xfId="1" applyAlignment="1">
      <alignment horizontal="center"/>
    </xf>
    <xf numFmtId="1" fontId="1" fillId="0" borderId="0" xfId="1" applyNumberFormat="1" applyAlignment="1">
      <alignment horizontal="center"/>
    </xf>
    <xf numFmtId="164" fontId="1" fillId="0" borderId="0" xfId="1" applyNumberFormat="1" applyAlignment="1">
      <alignment horizontal="center"/>
    </xf>
    <xf numFmtId="0" fontId="2" fillId="2" borderId="0" xfId="1" applyFont="1" applyFill="1" applyAlignment="1">
      <alignment horizontal="left" indent="2"/>
    </xf>
    <xf numFmtId="0" fontId="1" fillId="2" borderId="0" xfId="1" applyFill="1"/>
    <xf numFmtId="164" fontId="1" fillId="2" borderId="0" xfId="1" applyNumberFormat="1" applyFill="1" applyAlignment="1">
      <alignment horizontal="center"/>
    </xf>
    <xf numFmtId="1" fontId="1" fillId="2" borderId="0" xfId="1" applyNumberFormat="1" applyFill="1" applyAlignment="1">
      <alignment horizontal="center"/>
    </xf>
    <xf numFmtId="0" fontId="5" fillId="0" borderId="0" xfId="1" applyFont="1" applyAlignment="1">
      <alignment horizontal="left" indent="2"/>
    </xf>
    <xf numFmtId="0" fontId="1" fillId="0" borderId="0" xfId="1"/>
    <xf numFmtId="0" fontId="1" fillId="0" borderId="0" xfId="1" applyAlignment="1">
      <alignment horizontal="left" indent="2"/>
    </xf>
    <xf numFmtId="0" fontId="2" fillId="0" borderId="0" xfId="1" applyFont="1" applyAlignment="1">
      <alignment horizontal="left" indent="2"/>
    </xf>
    <xf numFmtId="0" fontId="1" fillId="0" borderId="0" xfId="1" applyAlignment="1">
      <alignment horizontal="center"/>
    </xf>
    <xf numFmtId="1" fontId="1" fillId="0" borderId="0" xfId="1" applyNumberFormat="1" applyAlignment="1">
      <alignment horizontal="center"/>
    </xf>
    <xf numFmtId="164" fontId="1" fillId="0" borderId="0" xfId="1" applyNumberFormat="1" applyAlignment="1">
      <alignment horizontal="center"/>
    </xf>
    <xf numFmtId="0" fontId="2" fillId="2" borderId="0" xfId="1" applyFont="1" applyFill="1" applyAlignment="1">
      <alignment horizontal="left" indent="2"/>
    </xf>
    <xf numFmtId="0" fontId="1" fillId="2" borderId="0" xfId="1" applyFill="1"/>
    <xf numFmtId="164" fontId="1" fillId="2" borderId="0" xfId="1" applyNumberFormat="1" applyFill="1" applyAlignment="1">
      <alignment horizontal="center"/>
    </xf>
    <xf numFmtId="1" fontId="1" fillId="2" borderId="0" xfId="1" applyNumberFormat="1" applyFill="1" applyAlignment="1">
      <alignment horizontal="center"/>
    </xf>
    <xf numFmtId="0" fontId="5" fillId="0" borderId="0" xfId="1" applyFont="1" applyAlignment="1">
      <alignment horizontal="left" indent="2"/>
    </xf>
    <xf numFmtId="0" fontId="1" fillId="0" borderId="0" xfId="1"/>
    <xf numFmtId="0" fontId="1" fillId="0" borderId="0" xfId="1" applyAlignment="1">
      <alignment horizontal="left" indent="2"/>
    </xf>
    <xf numFmtId="0" fontId="2" fillId="0" borderId="0" xfId="1" applyFont="1" applyAlignment="1">
      <alignment horizontal="left" indent="2"/>
    </xf>
    <xf numFmtId="0" fontId="1" fillId="0" borderId="0" xfId="1" applyAlignment="1">
      <alignment horizontal="center"/>
    </xf>
    <xf numFmtId="1" fontId="1" fillId="0" borderId="0" xfId="1" applyNumberFormat="1" applyAlignment="1">
      <alignment horizontal="center"/>
    </xf>
    <xf numFmtId="164" fontId="1" fillId="0" borderId="0" xfId="1" applyNumberFormat="1" applyAlignment="1">
      <alignment horizontal="center"/>
    </xf>
    <xf numFmtId="0" fontId="2" fillId="2" borderId="0" xfId="1" applyFont="1" applyFill="1" applyAlignment="1">
      <alignment horizontal="left" indent="2"/>
    </xf>
    <xf numFmtId="0" fontId="1" fillId="2" borderId="0" xfId="1" applyFill="1"/>
    <xf numFmtId="164" fontId="1" fillId="2" borderId="0" xfId="1" applyNumberFormat="1" applyFill="1" applyAlignment="1">
      <alignment horizontal="center"/>
    </xf>
    <xf numFmtId="1" fontId="1" fillId="2" borderId="0" xfId="1" applyNumberFormat="1" applyFill="1" applyAlignment="1">
      <alignment horizontal="center"/>
    </xf>
    <xf numFmtId="0" fontId="5" fillId="0" borderId="0" xfId="1" applyFont="1" applyAlignment="1">
      <alignment horizontal="left" indent="2"/>
    </xf>
    <xf numFmtId="0" fontId="1" fillId="0" borderId="0" xfId="1"/>
    <xf numFmtId="0" fontId="1" fillId="0" borderId="0" xfId="1" applyAlignment="1">
      <alignment horizontal="left" indent="2"/>
    </xf>
    <xf numFmtId="0" fontId="2" fillId="0" borderId="0" xfId="1" applyFont="1" applyAlignment="1">
      <alignment horizontal="left" indent="2"/>
    </xf>
    <xf numFmtId="1" fontId="1" fillId="0" borderId="0" xfId="1" applyNumberFormat="1" applyAlignment="1">
      <alignment horizontal="center"/>
    </xf>
    <xf numFmtId="164" fontId="1" fillId="0" borderId="0" xfId="1" applyNumberFormat="1" applyAlignment="1">
      <alignment horizontal="center"/>
    </xf>
    <xf numFmtId="0" fontId="2" fillId="2" borderId="0" xfId="1" applyFont="1" applyFill="1" applyAlignment="1">
      <alignment horizontal="left" indent="2"/>
    </xf>
    <xf numFmtId="0" fontId="1" fillId="2" borderId="0" xfId="1" applyFill="1"/>
    <xf numFmtId="1" fontId="1" fillId="2" borderId="0" xfId="1" applyNumberFormat="1" applyFill="1" applyAlignment="1">
      <alignment horizontal="center"/>
    </xf>
    <xf numFmtId="0" fontId="5" fillId="0" borderId="0" xfId="1" applyFont="1" applyAlignment="1">
      <alignment horizontal="left" indent="2"/>
    </xf>
    <xf numFmtId="164" fontId="1" fillId="2" borderId="0" xfId="1" applyNumberFormat="1" applyFill="1"/>
    <xf numFmtId="0" fontId="0" fillId="0" borderId="0" xfId="0" applyAlignment="1">
      <alignment horizontal="center"/>
    </xf>
    <xf numFmtId="0" fontId="7" fillId="0" borderId="0" xfId="1" applyFont="1" applyAlignment="1">
      <alignment horizontal="center"/>
    </xf>
    <xf numFmtId="0" fontId="7" fillId="0" borderId="0" xfId="1" applyFont="1" applyAlignment="1">
      <alignment horizontal="center" wrapText="1"/>
    </xf>
    <xf numFmtId="0" fontId="8" fillId="0" borderId="0" xfId="0" applyFont="1" applyAlignment="1">
      <alignment horizontal="center"/>
    </xf>
    <xf numFmtId="0" fontId="7" fillId="2" borderId="0" xfId="1" applyFont="1" applyFill="1" applyAlignment="1">
      <alignment horizontal="left" indent="2"/>
    </xf>
    <xf numFmtId="0" fontId="9" fillId="2" borderId="0" xfId="1" applyFont="1" applyFill="1"/>
    <xf numFmtId="1" fontId="9" fillId="2" borderId="0" xfId="1" applyNumberFormat="1" applyFont="1" applyFill="1" applyAlignment="1">
      <alignment horizontal="center"/>
    </xf>
    <xf numFmtId="0" fontId="6" fillId="0" borderId="0" xfId="0" applyFont="1"/>
    <xf numFmtId="0" fontId="9" fillId="0" borderId="0" xfId="1" applyFont="1" applyAlignment="1">
      <alignment horizontal="left" indent="2"/>
    </xf>
    <xf numFmtId="0" fontId="9" fillId="0" borderId="0" xfId="1" applyFont="1"/>
    <xf numFmtId="1" fontId="9" fillId="0" borderId="0" xfId="1" applyNumberFormat="1" applyFont="1" applyAlignment="1">
      <alignment horizontal="center"/>
    </xf>
    <xf numFmtId="164" fontId="9" fillId="0" borderId="0" xfId="1" applyNumberFormat="1" applyFont="1" applyAlignment="1">
      <alignment horizontal="center"/>
    </xf>
    <xf numFmtId="0" fontId="0" fillId="6" borderId="0" xfId="0" applyFill="1"/>
    <xf numFmtId="0" fontId="7" fillId="6" borderId="0" xfId="1" applyFont="1" applyFill="1" applyAlignment="1">
      <alignment horizontal="left" indent="2"/>
    </xf>
    <xf numFmtId="0" fontId="9" fillId="6" borderId="0" xfId="1" applyFont="1" applyFill="1"/>
    <xf numFmtId="1" fontId="9" fillId="6" borderId="0" xfId="1" applyNumberFormat="1" applyFont="1" applyFill="1" applyAlignment="1">
      <alignment horizontal="center"/>
    </xf>
    <xf numFmtId="0" fontId="6" fillId="6" borderId="0" xfId="0" applyFont="1" applyFill="1"/>
    <xf numFmtId="0" fontId="9" fillId="0" borderId="0" xfId="1" applyFont="1" applyFill="1"/>
    <xf numFmtId="164" fontId="7" fillId="0" borderId="0" xfId="1" applyNumberFormat="1" applyFont="1" applyAlignment="1">
      <alignment horizontal="center"/>
    </xf>
    <xf numFmtId="164" fontId="9" fillId="2" borderId="0" xfId="1" applyNumberFormat="1" applyFont="1" applyFill="1" applyAlignment="1">
      <alignment horizontal="center"/>
    </xf>
    <xf numFmtId="0" fontId="9" fillId="0" borderId="0" xfId="1" applyFont="1" applyAlignment="1">
      <alignment horizontal="center"/>
    </xf>
    <xf numFmtId="164" fontId="11" fillId="2" borderId="0" xfId="1" applyNumberFormat="1" applyFont="1" applyFill="1" applyAlignment="1">
      <alignment horizontal="center"/>
    </xf>
    <xf numFmtId="164" fontId="9" fillId="6" borderId="0" xfId="1" applyNumberFormat="1" applyFont="1" applyFill="1" applyAlignment="1">
      <alignment horizontal="center"/>
    </xf>
    <xf numFmtId="14" fontId="9" fillId="0" borderId="0" xfId="1" applyNumberFormat="1" applyFont="1" applyAlignment="1">
      <alignment horizontal="center"/>
    </xf>
    <xf numFmtId="14" fontId="10" fillId="0" borderId="0" xfId="0" applyNumberFormat="1" applyFont="1" applyAlignment="1">
      <alignment horizontal="center"/>
    </xf>
    <xf numFmtId="0" fontId="9" fillId="0" borderId="0" xfId="2" applyFont="1" applyAlignment="1">
      <alignment horizontal="left" indent="2"/>
    </xf>
    <xf numFmtId="1" fontId="9" fillId="0" borderId="0" xfId="2" applyNumberFormat="1" applyFont="1" applyAlignment="1">
      <alignment horizontal="center"/>
    </xf>
    <xf numFmtId="164" fontId="9" fillId="0" borderId="0" xfId="2" applyNumberFormat="1" applyFont="1" applyAlignment="1">
      <alignment horizontal="center"/>
    </xf>
    <xf numFmtId="0" fontId="9" fillId="0" borderId="0" xfId="2" applyFont="1" applyAlignment="1">
      <alignment horizontal="center"/>
    </xf>
    <xf numFmtId="0" fontId="7" fillId="2" borderId="0" xfId="2" applyFont="1" applyFill="1" applyAlignment="1">
      <alignment horizontal="left" indent="2"/>
    </xf>
    <xf numFmtId="0" fontId="9" fillId="2" borderId="0" xfId="2" applyFont="1" applyFill="1"/>
    <xf numFmtId="1" fontId="9" fillId="2" borderId="0" xfId="2" applyNumberFormat="1" applyFont="1" applyFill="1" applyAlignment="1">
      <alignment horizontal="center"/>
    </xf>
    <xf numFmtId="164" fontId="9" fillId="2" borderId="0" xfId="2" applyNumberFormat="1" applyFont="1" applyFill="1" applyAlignment="1">
      <alignment horizontal="center"/>
    </xf>
    <xf numFmtId="0" fontId="9" fillId="0" borderId="0" xfId="2" applyFont="1"/>
    <xf numFmtId="0" fontId="7" fillId="0" borderId="0" xfId="2" applyFont="1" applyAlignment="1">
      <alignment horizontal="left" indent="2"/>
    </xf>
    <xf numFmtId="0" fontId="7" fillId="2" borderId="0" xfId="2" applyFont="1" applyFill="1" applyAlignment="1"/>
    <xf numFmtId="0" fontId="9" fillId="2" borderId="0" xfId="2" applyFont="1" applyFill="1" applyAlignment="1">
      <alignment horizontal="center"/>
    </xf>
    <xf numFmtId="0" fontId="9" fillId="0" borderId="0" xfId="2" applyFont="1" applyAlignment="1"/>
    <xf numFmtId="0" fontId="6" fillId="0" borderId="0" xfId="0" applyFont="1" applyAlignment="1"/>
    <xf numFmtId="0" fontId="15" fillId="3" borderId="0" xfId="0" applyFont="1" applyFill="1"/>
    <xf numFmtId="0" fontId="0" fillId="0" borderId="0" xfId="0" applyFill="1"/>
    <xf numFmtId="0" fontId="4" fillId="4" borderId="0" xfId="1" applyFont="1" applyFill="1" applyAlignment="1">
      <alignment horizontal="left" indent="2"/>
    </xf>
    <xf numFmtId="0" fontId="4" fillId="7" borderId="0" xfId="1" applyFont="1" applyFill="1" applyAlignment="1">
      <alignment horizontal="left" indent="2"/>
    </xf>
    <xf numFmtId="0" fontId="16" fillId="3" borderId="0" xfId="1" applyFont="1" applyFill="1" applyAlignment="1">
      <alignment horizontal="left" indent="2"/>
    </xf>
    <xf numFmtId="0" fontId="4" fillId="8" borderId="0" xfId="1" applyFont="1" applyFill="1" applyAlignment="1">
      <alignment horizontal="left" indent="2"/>
    </xf>
    <xf numFmtId="0" fontId="3" fillId="9" borderId="0" xfId="2" applyFont="1" applyFill="1" applyAlignment="1">
      <alignment horizontal="left" indent="2"/>
    </xf>
    <xf numFmtId="0" fontId="4" fillId="10" borderId="0" xfId="2" applyFont="1" applyFill="1" applyAlignment="1">
      <alignment horizontal="left" indent="2"/>
    </xf>
    <xf numFmtId="0" fontId="14" fillId="5" borderId="0" xfId="2" applyFont="1" applyFill="1" applyAlignment="1"/>
    <xf numFmtId="0" fontId="14" fillId="11" borderId="0" xfId="2" applyFont="1" applyFill="1" applyAlignment="1">
      <alignment horizontal="left" indent="2"/>
    </xf>
    <xf numFmtId="0" fontId="6" fillId="0" borderId="0" xfId="0" applyFont="1" applyAlignment="1">
      <alignment horizontal="center"/>
    </xf>
    <xf numFmtId="0" fontId="5" fillId="0" borderId="0" xfId="2" applyFill="1"/>
    <xf numFmtId="0" fontId="5" fillId="0" borderId="0" xfId="1" applyFont="1"/>
    <xf numFmtId="0" fontId="14" fillId="12" borderId="0" xfId="1" applyFont="1" applyFill="1" applyAlignment="1">
      <alignment horizontal="left" indent="2"/>
    </xf>
    <xf numFmtId="165" fontId="19" fillId="13" borderId="0" xfId="0" applyNumberFormat="1" applyFont="1" applyFill="1" applyAlignment="1">
      <alignment horizontal="center" wrapText="1"/>
    </xf>
    <xf numFmtId="0" fontId="13" fillId="0" borderId="0" xfId="3" applyFont="1" applyFill="1" applyAlignment="1" applyProtection="1">
      <alignment horizontal="center" wrapText="1"/>
    </xf>
  </cellXfs>
  <cellStyles count="4">
    <cellStyle name="Lien hypertexte" xfId="3" builtinId="8"/>
    <cellStyle name="Normal" xfId="0" builtinId="0"/>
    <cellStyle name="Normal 2" xfId="1"/>
    <cellStyle name="Normal 3" xfId="2"/>
  </cellStyles>
  <dxfs count="135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BFF21"/>
        </patternFill>
      </fill>
    </dxf>
  </dxfs>
  <tableStyles count="0" defaultTableStyle="TableStyleMedium9" defaultPivotStyle="PivotStyleLight16"/>
  <colors>
    <mruColors>
      <color rgb="FF6BFF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theme="5"/>
  </sheetPr>
  <dimension ref="A1:G33"/>
  <sheetViews>
    <sheetView zoomScaleNormal="100" workbookViewId="0"/>
  </sheetViews>
  <sheetFormatPr baseColWidth="10" defaultColWidth="8.88671875" defaultRowHeight="14.4"/>
  <cols>
    <col min="1" max="1" width="58.5546875" customWidth="1"/>
    <col min="2" max="2" width="15.88671875" customWidth="1"/>
    <col min="3" max="3" width="19.6640625" customWidth="1"/>
    <col min="4" max="4" width="12.44140625" style="64" customWidth="1"/>
    <col min="5" max="5" width="17.88671875" style="64" customWidth="1"/>
    <col min="6" max="6" width="16.5546875" customWidth="1"/>
    <col min="7" max="7" width="25.6640625" customWidth="1"/>
  </cols>
  <sheetData>
    <row r="1" spans="1:7" ht="29.25" customHeight="1">
      <c r="A1" s="103" t="s">
        <v>28</v>
      </c>
      <c r="B1" s="117">
        <v>43056</v>
      </c>
      <c r="C1" s="117"/>
      <c r="D1" s="118"/>
      <c r="E1" s="118"/>
      <c r="F1" s="118"/>
      <c r="G1" s="118"/>
    </row>
    <row r="2" spans="1:7" ht="30.75" customHeight="1">
      <c r="A2" s="116" t="s">
        <v>30</v>
      </c>
      <c r="B2" s="65" t="s">
        <v>0</v>
      </c>
      <c r="C2" s="66" t="s">
        <v>29</v>
      </c>
      <c r="D2" s="82" t="s">
        <v>1</v>
      </c>
      <c r="E2" s="82" t="s">
        <v>315</v>
      </c>
      <c r="F2" s="66" t="s">
        <v>311</v>
      </c>
      <c r="G2" s="67" t="s">
        <v>31</v>
      </c>
    </row>
    <row r="3" spans="1:7">
      <c r="A3" s="68" t="s">
        <v>2</v>
      </c>
      <c r="B3" s="69"/>
      <c r="C3" s="70"/>
      <c r="D3" s="83"/>
      <c r="E3" s="83"/>
      <c r="F3" s="78"/>
      <c r="G3" s="80"/>
    </row>
    <row r="4" spans="1:7">
      <c r="A4" s="72" t="s">
        <v>3</v>
      </c>
      <c r="B4" s="73" t="s">
        <v>313</v>
      </c>
      <c r="C4" s="74">
        <v>0</v>
      </c>
      <c r="D4" s="88">
        <v>41232</v>
      </c>
      <c r="E4" s="75">
        <v>41262</v>
      </c>
      <c r="F4" s="73" t="s">
        <v>316</v>
      </c>
      <c r="G4" s="71"/>
    </row>
    <row r="5" spans="1:7">
      <c r="A5" s="72" t="s">
        <v>4</v>
      </c>
      <c r="B5" s="73" t="s">
        <v>313</v>
      </c>
      <c r="C5" s="74">
        <v>0</v>
      </c>
      <c r="D5" s="88">
        <v>41225</v>
      </c>
      <c r="E5" s="88">
        <v>41228</v>
      </c>
      <c r="F5" s="73" t="s">
        <v>316</v>
      </c>
      <c r="G5" s="71"/>
    </row>
    <row r="6" spans="1:7">
      <c r="A6" s="72" t="s">
        <v>5</v>
      </c>
      <c r="B6" s="73" t="s">
        <v>313</v>
      </c>
      <c r="C6" s="74">
        <v>0</v>
      </c>
      <c r="D6" s="87">
        <v>41192</v>
      </c>
      <c r="E6" s="87">
        <v>41193</v>
      </c>
      <c r="F6" s="73" t="s">
        <v>316</v>
      </c>
      <c r="G6" s="71"/>
    </row>
    <row r="7" spans="1:7">
      <c r="A7" s="68" t="s">
        <v>6</v>
      </c>
      <c r="B7" s="76"/>
      <c r="C7" s="76"/>
      <c r="D7" s="85"/>
      <c r="E7" s="85"/>
      <c r="F7" s="78"/>
      <c r="G7" s="80"/>
    </row>
    <row r="8" spans="1:7">
      <c r="A8" s="72" t="s">
        <v>7</v>
      </c>
      <c r="B8" s="73" t="s">
        <v>313</v>
      </c>
      <c r="C8" s="74">
        <f t="shared" ref="C8:C33" si="0">SUM(E8-D8)</f>
        <v>0</v>
      </c>
      <c r="D8" s="84"/>
      <c r="E8" s="84"/>
      <c r="F8" s="73" t="s">
        <v>318</v>
      </c>
      <c r="G8" s="71"/>
    </row>
    <row r="9" spans="1:7">
      <c r="A9" s="72" t="s">
        <v>8</v>
      </c>
      <c r="B9" s="73" t="s">
        <v>313</v>
      </c>
      <c r="C9" s="74">
        <f t="shared" si="0"/>
        <v>0</v>
      </c>
      <c r="D9" s="84"/>
      <c r="E9" s="84"/>
      <c r="F9" s="73" t="s">
        <v>316</v>
      </c>
      <c r="G9" s="71"/>
    </row>
    <row r="10" spans="1:7">
      <c r="A10" s="72" t="s">
        <v>9</v>
      </c>
      <c r="B10" s="73" t="s">
        <v>313</v>
      </c>
      <c r="C10" s="74">
        <f t="shared" si="0"/>
        <v>0</v>
      </c>
      <c r="D10" s="84"/>
      <c r="E10" s="84"/>
      <c r="F10" s="73" t="s">
        <v>316</v>
      </c>
      <c r="G10" s="71"/>
    </row>
    <row r="11" spans="1:7">
      <c r="A11" s="72" t="s">
        <v>317</v>
      </c>
      <c r="B11" s="73" t="s">
        <v>313</v>
      </c>
      <c r="C11" s="74">
        <f t="shared" si="0"/>
        <v>0</v>
      </c>
      <c r="D11" s="84"/>
      <c r="E11" s="84"/>
      <c r="F11" s="73" t="s">
        <v>316</v>
      </c>
      <c r="G11" s="71"/>
    </row>
    <row r="12" spans="1:7">
      <c r="A12" s="72" t="s">
        <v>10</v>
      </c>
      <c r="B12" s="73" t="s">
        <v>313</v>
      </c>
      <c r="C12" s="74">
        <f t="shared" si="0"/>
        <v>0</v>
      </c>
      <c r="D12" s="84"/>
      <c r="E12" s="84"/>
      <c r="F12" s="73" t="s">
        <v>316</v>
      </c>
      <c r="G12" s="71"/>
    </row>
    <row r="13" spans="1:7">
      <c r="A13" s="77" t="s">
        <v>11</v>
      </c>
      <c r="B13" s="76"/>
      <c r="C13" s="79"/>
      <c r="D13" s="86"/>
      <c r="E13" s="86"/>
      <c r="F13" s="78"/>
      <c r="G13" s="80"/>
    </row>
    <row r="14" spans="1:7">
      <c r="A14" s="72" t="s">
        <v>12</v>
      </c>
      <c r="B14" s="73"/>
      <c r="C14" s="74">
        <f t="shared" si="0"/>
        <v>0</v>
      </c>
      <c r="D14" s="84"/>
      <c r="E14" s="84"/>
      <c r="F14" s="73"/>
      <c r="G14" s="71"/>
    </row>
    <row r="15" spans="1:7">
      <c r="A15" s="68" t="s">
        <v>13</v>
      </c>
      <c r="B15" s="76"/>
      <c r="C15" s="79"/>
      <c r="D15" s="86"/>
      <c r="E15" s="83"/>
      <c r="F15" s="78"/>
      <c r="G15" s="80"/>
    </row>
    <row r="16" spans="1:7">
      <c r="A16" s="72" t="s">
        <v>14</v>
      </c>
      <c r="B16" s="73" t="s">
        <v>314</v>
      </c>
      <c r="C16" s="74">
        <f t="shared" si="0"/>
        <v>0</v>
      </c>
      <c r="D16" s="84"/>
      <c r="E16" s="84"/>
      <c r="F16" s="73" t="s">
        <v>321</v>
      </c>
      <c r="G16" s="71"/>
    </row>
    <row r="17" spans="1:7">
      <c r="A17" s="72" t="s">
        <v>319</v>
      </c>
      <c r="B17" s="73" t="s">
        <v>313</v>
      </c>
      <c r="C17" s="74">
        <f t="shared" si="0"/>
        <v>0</v>
      </c>
      <c r="D17" s="84"/>
      <c r="E17" s="84"/>
      <c r="F17" s="73" t="s">
        <v>320</v>
      </c>
      <c r="G17" s="71"/>
    </row>
    <row r="18" spans="1:7">
      <c r="A18" s="72" t="s">
        <v>15</v>
      </c>
      <c r="B18" s="73" t="s">
        <v>314</v>
      </c>
      <c r="C18" s="74">
        <f t="shared" si="0"/>
        <v>0</v>
      </c>
      <c r="D18" s="84"/>
      <c r="E18" s="84"/>
      <c r="F18" s="73"/>
      <c r="G18" s="71"/>
    </row>
    <row r="19" spans="1:7">
      <c r="A19" s="72" t="s">
        <v>16</v>
      </c>
      <c r="B19" s="73" t="s">
        <v>313</v>
      </c>
      <c r="C19" s="74">
        <f t="shared" si="0"/>
        <v>0</v>
      </c>
      <c r="D19" s="84"/>
      <c r="E19" s="84"/>
      <c r="F19" s="73"/>
      <c r="G19" s="71"/>
    </row>
    <row r="20" spans="1:7">
      <c r="A20" s="72" t="s">
        <v>17</v>
      </c>
      <c r="B20" s="73" t="s">
        <v>313</v>
      </c>
      <c r="C20" s="74">
        <f t="shared" si="0"/>
        <v>0</v>
      </c>
      <c r="D20" s="84"/>
      <c r="E20" s="84"/>
      <c r="F20" s="73"/>
      <c r="G20" s="71"/>
    </row>
    <row r="21" spans="1:7">
      <c r="A21" s="72" t="s">
        <v>18</v>
      </c>
      <c r="B21" s="73" t="s">
        <v>313</v>
      </c>
      <c r="C21" s="74">
        <f t="shared" si="0"/>
        <v>0</v>
      </c>
      <c r="D21" s="84"/>
      <c r="E21" s="84"/>
      <c r="F21" s="73"/>
      <c r="G21" s="71"/>
    </row>
    <row r="22" spans="1:7">
      <c r="A22" s="68" t="s">
        <v>20</v>
      </c>
      <c r="B22" s="76"/>
      <c r="C22" s="79"/>
      <c r="D22" s="86"/>
      <c r="E22" s="83"/>
      <c r="F22" s="78"/>
      <c r="G22" s="80"/>
    </row>
    <row r="23" spans="1:7">
      <c r="A23" s="72" t="s">
        <v>21</v>
      </c>
      <c r="B23" s="73" t="s">
        <v>314</v>
      </c>
      <c r="C23" s="74">
        <f t="shared" si="0"/>
        <v>0</v>
      </c>
      <c r="D23" s="84"/>
      <c r="E23" s="84"/>
      <c r="F23" s="73" t="s">
        <v>322</v>
      </c>
      <c r="G23" s="71"/>
    </row>
    <row r="24" spans="1:7">
      <c r="A24" s="72" t="s">
        <v>22</v>
      </c>
      <c r="B24" s="73" t="s">
        <v>312</v>
      </c>
      <c r="C24" s="74">
        <f t="shared" si="0"/>
        <v>0</v>
      </c>
      <c r="D24" s="84"/>
      <c r="E24" s="84"/>
      <c r="F24" s="73" t="s">
        <v>322</v>
      </c>
      <c r="G24" s="71"/>
    </row>
    <row r="25" spans="1:7">
      <c r="A25" s="72" t="s">
        <v>23</v>
      </c>
      <c r="B25" s="73" t="s">
        <v>312</v>
      </c>
      <c r="C25" s="74">
        <f t="shared" si="0"/>
        <v>0</v>
      </c>
      <c r="D25" s="84"/>
      <c r="E25" s="84"/>
      <c r="F25" s="73" t="s">
        <v>322</v>
      </c>
      <c r="G25" s="71"/>
    </row>
    <row r="26" spans="1:7">
      <c r="A26" s="68" t="s">
        <v>24</v>
      </c>
      <c r="B26" s="76"/>
      <c r="C26" s="79"/>
      <c r="D26" s="86"/>
      <c r="E26" s="83"/>
      <c r="F26" s="78"/>
      <c r="G26" s="80"/>
    </row>
    <row r="27" spans="1:7">
      <c r="A27" s="72" t="s">
        <v>25</v>
      </c>
      <c r="B27" s="73" t="s">
        <v>313</v>
      </c>
      <c r="C27" s="74">
        <f t="shared" si="0"/>
        <v>0</v>
      </c>
      <c r="D27" s="84"/>
      <c r="E27" s="84"/>
      <c r="F27" s="73" t="s">
        <v>316</v>
      </c>
      <c r="G27" s="71"/>
    </row>
    <row r="28" spans="1:7">
      <c r="A28" s="68" t="s">
        <v>26</v>
      </c>
      <c r="B28" s="76"/>
      <c r="C28" s="79"/>
      <c r="D28" s="86"/>
      <c r="E28" s="83"/>
      <c r="F28" s="78"/>
      <c r="G28" s="80"/>
    </row>
    <row r="29" spans="1:7">
      <c r="A29" s="72" t="s">
        <v>27</v>
      </c>
      <c r="B29" s="81" t="s">
        <v>314</v>
      </c>
      <c r="C29" s="74">
        <f t="shared" si="0"/>
        <v>0</v>
      </c>
      <c r="D29" s="84"/>
      <c r="E29" s="84"/>
      <c r="F29" s="73" t="s">
        <v>323</v>
      </c>
      <c r="G29" s="71"/>
    </row>
    <row r="30" spans="1:7">
      <c r="A30" s="72"/>
      <c r="B30" s="73"/>
      <c r="C30" s="74">
        <f t="shared" si="0"/>
        <v>0</v>
      </c>
      <c r="D30" s="84"/>
      <c r="E30" s="84"/>
      <c r="F30" s="73"/>
      <c r="G30" s="71"/>
    </row>
    <row r="31" spans="1:7">
      <c r="A31" s="68" t="s">
        <v>324</v>
      </c>
      <c r="B31" s="76"/>
      <c r="C31" s="79"/>
      <c r="D31" s="86"/>
      <c r="E31" s="86"/>
      <c r="F31" s="78"/>
      <c r="G31" s="80"/>
    </row>
    <row r="32" spans="1:7">
      <c r="A32" s="72" t="s">
        <v>325</v>
      </c>
      <c r="B32" s="73" t="s">
        <v>314</v>
      </c>
      <c r="C32" s="74">
        <f t="shared" si="0"/>
        <v>0</v>
      </c>
      <c r="D32" s="84"/>
      <c r="E32" s="84"/>
      <c r="F32" s="71" t="s">
        <v>326</v>
      </c>
      <c r="G32" s="71"/>
    </row>
    <row r="33" spans="1:7">
      <c r="A33" s="72"/>
      <c r="B33" s="73"/>
      <c r="C33" s="74">
        <f t="shared" si="0"/>
        <v>0</v>
      </c>
      <c r="D33" s="84"/>
      <c r="E33" s="84"/>
      <c r="F33" s="71"/>
      <c r="G33" s="71"/>
    </row>
  </sheetData>
  <mergeCells count="2">
    <mergeCell ref="B1:C1"/>
    <mergeCell ref="D1:G1"/>
  </mergeCells>
  <conditionalFormatting sqref="C4">
    <cfRule type="cellIs" priority="12" operator="between">
      <formula>$B$4</formula>
      <formula>$B$6</formula>
    </cfRule>
  </conditionalFormatting>
  <conditionalFormatting sqref="B4 B8:B12">
    <cfRule type="containsText" dxfId="134" priority="4" operator="containsText" text="Completed">
      <formula>NOT(ISERROR(SEARCH("Completed",B4)))</formula>
    </cfRule>
    <cfRule type="containsText" dxfId="133" priority="5" operator="containsText" text="In Progress">
      <formula>NOT(ISERROR(SEARCH("In Progress",B4)))</formula>
    </cfRule>
    <cfRule type="containsText" dxfId="132" priority="6" operator="containsText" text="Pending">
      <formula>NOT(ISERROR(SEARCH("Pending",B4)))</formula>
    </cfRule>
  </conditionalFormatting>
  <conditionalFormatting sqref="B32:B33 B29:B30 B27 B23:B25 B16:B21 B14 B5:B6">
    <cfRule type="containsText" dxfId="131" priority="1" operator="containsText" text="Completed">
      <formula>NOT(ISERROR(SEARCH("Completed",B5)))</formula>
    </cfRule>
    <cfRule type="containsText" dxfId="130" priority="2" operator="containsText" text="In Progress">
      <formula>NOT(ISERROR(SEARCH("In Progress",B5)))</formula>
    </cfRule>
    <cfRule type="containsText" dxfId="129" priority="3" operator="containsText" text="Pending">
      <formula>NOT(ISERROR(SEARCH("Pending",B5)))</formula>
    </cfRule>
  </conditionalFormatting>
  <dataValidations count="4">
    <dataValidation type="list" showInputMessage="1" showErrorMessage="1" sqref="B4:B6 B32:B33 B29:B30 B27 B23:B25 B16:B21 B14 B8:B12">
      <formula1>"Pending, In Progress, Completed"</formula1>
    </dataValidation>
    <dataValidation type="date" operator="greaterThanOrEqual" showInputMessage="1" showErrorMessage="1" sqref="D6:D7">
      <formula1>B3</formula1>
    </dataValidation>
    <dataValidation type="date" operator="greaterThanOrEqual" showInputMessage="1" showErrorMessage="1" sqref="D8:D21">
      <formula1>B6</formula1>
    </dataValidation>
    <dataValidation type="date" operator="greaterThanOrEqual" showInputMessage="1" showErrorMessage="1" sqref="D22:D33">
      <formula1>B21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theme="8" tint="-0.249977111117893"/>
  </sheetPr>
  <dimension ref="A1:G36"/>
  <sheetViews>
    <sheetView workbookViewId="0"/>
  </sheetViews>
  <sheetFormatPr baseColWidth="10" defaultColWidth="9.109375" defaultRowHeight="13.8"/>
  <cols>
    <col min="1" max="1" width="52.33203125" style="71" bestFit="1" customWidth="1"/>
    <col min="2" max="2" width="17.6640625" style="71" customWidth="1"/>
    <col min="3" max="3" width="19.109375" style="71" customWidth="1"/>
    <col min="4" max="4" width="12.44140625" style="71" customWidth="1"/>
    <col min="5" max="5" width="14" style="71" bestFit="1" customWidth="1"/>
    <col min="6" max="6" width="20.44140625" style="113" customWidth="1"/>
    <col min="7" max="7" width="18.109375" style="71" customWidth="1"/>
    <col min="8" max="16384" width="9.109375" style="71"/>
  </cols>
  <sheetData>
    <row r="1" spans="1:7" ht="26.4">
      <c r="A1" s="112" t="s">
        <v>32</v>
      </c>
      <c r="B1" s="65" t="s">
        <v>0</v>
      </c>
      <c r="C1" s="66" t="s">
        <v>29</v>
      </c>
      <c r="D1" s="82" t="s">
        <v>1</v>
      </c>
      <c r="E1" s="82" t="s">
        <v>315</v>
      </c>
      <c r="F1" s="66" t="s">
        <v>311</v>
      </c>
      <c r="G1" s="67" t="s">
        <v>31</v>
      </c>
    </row>
    <row r="2" spans="1:7">
      <c r="A2" s="93" t="s">
        <v>34</v>
      </c>
      <c r="B2" s="94"/>
      <c r="C2" s="95"/>
      <c r="D2" s="96"/>
      <c r="E2" s="96"/>
      <c r="F2" s="100"/>
      <c r="G2" s="80"/>
    </row>
    <row r="3" spans="1:7">
      <c r="A3" s="89" t="s">
        <v>33</v>
      </c>
      <c r="B3" s="73" t="s">
        <v>312</v>
      </c>
      <c r="C3" s="90"/>
      <c r="D3" s="91"/>
      <c r="E3" s="91"/>
      <c r="F3" s="92" t="s">
        <v>316</v>
      </c>
    </row>
    <row r="4" spans="1:7">
      <c r="A4" s="89" t="s">
        <v>327</v>
      </c>
      <c r="B4" s="73" t="s">
        <v>312</v>
      </c>
      <c r="C4" s="90">
        <f t="shared" ref="C4:C36" si="0">SUM(E4-D4)</f>
        <v>0</v>
      </c>
      <c r="D4" s="91"/>
      <c r="E4" s="91"/>
      <c r="F4" s="92" t="s">
        <v>316</v>
      </c>
    </row>
    <row r="5" spans="1:7">
      <c r="A5" s="89" t="s">
        <v>328</v>
      </c>
      <c r="B5" s="73" t="s">
        <v>313</v>
      </c>
      <c r="C5" s="90">
        <f t="shared" si="0"/>
        <v>0</v>
      </c>
      <c r="D5" s="91"/>
      <c r="E5" s="91"/>
      <c r="F5" s="92" t="s">
        <v>316</v>
      </c>
    </row>
    <row r="6" spans="1:7">
      <c r="A6" s="89" t="s">
        <v>35</v>
      </c>
      <c r="B6" s="73" t="s">
        <v>313</v>
      </c>
      <c r="C6" s="90">
        <f t="shared" si="0"/>
        <v>0</v>
      </c>
      <c r="D6" s="91"/>
      <c r="E6" s="91"/>
      <c r="F6" s="92"/>
    </row>
    <row r="7" spans="1:7">
      <c r="A7" s="89" t="s">
        <v>36</v>
      </c>
      <c r="B7" s="73"/>
      <c r="C7" s="90">
        <f t="shared" si="0"/>
        <v>0</v>
      </c>
      <c r="D7" s="91"/>
      <c r="E7" s="91"/>
      <c r="F7" s="92"/>
    </row>
    <row r="8" spans="1:7">
      <c r="A8" s="89" t="s">
        <v>37</v>
      </c>
      <c r="B8" s="73" t="s">
        <v>313</v>
      </c>
      <c r="C8" s="90">
        <f t="shared" si="0"/>
        <v>0</v>
      </c>
      <c r="D8" s="91"/>
      <c r="E8" s="91"/>
      <c r="F8" s="92"/>
    </row>
    <row r="9" spans="1:7">
      <c r="A9" s="89" t="s">
        <v>329</v>
      </c>
      <c r="B9" s="73" t="s">
        <v>312</v>
      </c>
      <c r="C9" s="90">
        <f t="shared" si="0"/>
        <v>0</v>
      </c>
      <c r="D9" s="91"/>
      <c r="E9" s="91"/>
      <c r="F9" s="92"/>
    </row>
    <row r="10" spans="1:7">
      <c r="A10" s="89" t="s">
        <v>38</v>
      </c>
      <c r="B10" s="73" t="s">
        <v>312</v>
      </c>
      <c r="C10" s="90">
        <f t="shared" si="0"/>
        <v>0</v>
      </c>
      <c r="D10" s="91"/>
      <c r="E10" s="91"/>
      <c r="F10" s="92"/>
    </row>
    <row r="11" spans="1:7">
      <c r="A11" s="89" t="s">
        <v>39</v>
      </c>
      <c r="B11" s="73" t="s">
        <v>314</v>
      </c>
      <c r="C11" s="90">
        <f t="shared" si="0"/>
        <v>0</v>
      </c>
      <c r="D11" s="91"/>
      <c r="E11" s="91"/>
      <c r="F11" s="92"/>
    </row>
    <row r="12" spans="1:7">
      <c r="A12" s="93" t="s">
        <v>40</v>
      </c>
      <c r="B12" s="94"/>
      <c r="C12" s="95"/>
      <c r="D12" s="96"/>
      <c r="E12" s="96"/>
      <c r="F12" s="100"/>
      <c r="G12" s="80"/>
    </row>
    <row r="13" spans="1:7">
      <c r="A13" s="89" t="s">
        <v>41</v>
      </c>
      <c r="B13" s="73" t="s">
        <v>313</v>
      </c>
      <c r="C13" s="90">
        <f t="shared" si="0"/>
        <v>0</v>
      </c>
      <c r="D13" s="91"/>
      <c r="E13" s="91"/>
      <c r="F13" s="92" t="s">
        <v>330</v>
      </c>
    </row>
    <row r="14" spans="1:7">
      <c r="A14" s="89" t="s">
        <v>42</v>
      </c>
      <c r="B14" s="73" t="s">
        <v>313</v>
      </c>
      <c r="C14" s="90">
        <f t="shared" si="0"/>
        <v>0</v>
      </c>
      <c r="D14" s="91"/>
      <c r="E14" s="91"/>
      <c r="F14" s="92"/>
    </row>
    <row r="15" spans="1:7">
      <c r="A15" s="89" t="s">
        <v>43</v>
      </c>
      <c r="B15" s="73" t="s">
        <v>312</v>
      </c>
      <c r="C15" s="90">
        <f t="shared" si="0"/>
        <v>0</v>
      </c>
      <c r="D15" s="91"/>
      <c r="E15" s="91"/>
      <c r="F15" s="92" t="s">
        <v>330</v>
      </c>
    </row>
    <row r="16" spans="1:7">
      <c r="A16" s="89" t="s">
        <v>19</v>
      </c>
      <c r="B16" s="73" t="s">
        <v>312</v>
      </c>
      <c r="C16" s="90">
        <f t="shared" si="0"/>
        <v>0</v>
      </c>
      <c r="D16" s="91"/>
      <c r="E16" s="91"/>
      <c r="F16" s="92"/>
    </row>
    <row r="17" spans="1:7">
      <c r="A17" s="89" t="s">
        <v>44</v>
      </c>
      <c r="B17" s="73"/>
      <c r="C17" s="90">
        <f t="shared" si="0"/>
        <v>0</v>
      </c>
      <c r="D17" s="91"/>
      <c r="E17" s="91"/>
      <c r="F17" s="92"/>
    </row>
    <row r="18" spans="1:7">
      <c r="A18" s="93" t="s">
        <v>45</v>
      </c>
      <c r="B18" s="94"/>
      <c r="C18" s="95"/>
      <c r="D18" s="96"/>
      <c r="E18" s="96"/>
      <c r="F18" s="100"/>
      <c r="G18" s="80"/>
    </row>
    <row r="19" spans="1:7">
      <c r="A19" s="89" t="s">
        <v>46</v>
      </c>
      <c r="B19" s="73"/>
      <c r="C19" s="90">
        <f t="shared" si="0"/>
        <v>0</v>
      </c>
      <c r="D19" s="91"/>
      <c r="E19" s="91"/>
      <c r="F19" s="92"/>
    </row>
    <row r="20" spans="1:7">
      <c r="A20" s="89" t="s">
        <v>47</v>
      </c>
      <c r="B20" s="73"/>
      <c r="C20" s="90">
        <f t="shared" si="0"/>
        <v>0</v>
      </c>
      <c r="D20" s="91"/>
      <c r="E20" s="91"/>
      <c r="F20" s="92"/>
    </row>
    <row r="21" spans="1:7">
      <c r="A21" s="89" t="s">
        <v>48</v>
      </c>
      <c r="B21" s="73"/>
      <c r="C21" s="90">
        <f t="shared" si="0"/>
        <v>0</v>
      </c>
      <c r="D21" s="91"/>
      <c r="E21" s="91"/>
      <c r="F21" s="92"/>
    </row>
    <row r="22" spans="1:7">
      <c r="A22" s="93" t="s">
        <v>49</v>
      </c>
      <c r="B22" s="94"/>
      <c r="C22" s="95"/>
      <c r="D22" s="96"/>
      <c r="E22" s="96"/>
      <c r="F22" s="100"/>
      <c r="G22" s="80"/>
    </row>
    <row r="23" spans="1:7">
      <c r="A23" s="89" t="s">
        <v>353</v>
      </c>
      <c r="B23" s="73" t="s">
        <v>314</v>
      </c>
      <c r="C23" s="90">
        <f t="shared" si="0"/>
        <v>0</v>
      </c>
      <c r="D23" s="91"/>
      <c r="E23" s="91"/>
      <c r="F23" s="92" t="s">
        <v>330</v>
      </c>
    </row>
    <row r="24" spans="1:7">
      <c r="A24" s="89" t="s">
        <v>352</v>
      </c>
      <c r="B24" s="73" t="s">
        <v>313</v>
      </c>
      <c r="C24" s="90">
        <f t="shared" si="0"/>
        <v>0</v>
      </c>
      <c r="D24" s="91"/>
      <c r="E24" s="91"/>
      <c r="F24" s="92" t="s">
        <v>330</v>
      </c>
    </row>
    <row r="25" spans="1:7">
      <c r="A25" s="93" t="s">
        <v>50</v>
      </c>
      <c r="B25" s="94"/>
      <c r="C25" s="95"/>
      <c r="D25" s="96"/>
      <c r="E25" s="96"/>
      <c r="F25" s="100"/>
      <c r="G25" s="80"/>
    </row>
    <row r="26" spans="1:7">
      <c r="A26" s="89" t="s">
        <v>51</v>
      </c>
      <c r="B26" s="73"/>
      <c r="C26" s="90">
        <f t="shared" si="0"/>
        <v>0</v>
      </c>
      <c r="D26" s="91"/>
      <c r="E26" s="91"/>
      <c r="F26" s="92"/>
    </row>
    <row r="27" spans="1:7">
      <c r="A27" s="89" t="s">
        <v>52</v>
      </c>
      <c r="B27" s="73" t="s">
        <v>313</v>
      </c>
      <c r="C27" s="90">
        <f t="shared" si="0"/>
        <v>0</v>
      </c>
      <c r="D27" s="91"/>
      <c r="E27" s="91"/>
      <c r="F27" s="92"/>
    </row>
    <row r="28" spans="1:7">
      <c r="A28" s="89" t="s">
        <v>53</v>
      </c>
      <c r="B28" s="73" t="s">
        <v>313</v>
      </c>
      <c r="C28" s="90">
        <f t="shared" si="0"/>
        <v>0</v>
      </c>
      <c r="D28" s="91"/>
      <c r="E28" s="91"/>
      <c r="F28" s="92"/>
    </row>
    <row r="29" spans="1:7">
      <c r="A29" s="89" t="s">
        <v>54</v>
      </c>
      <c r="B29" s="73" t="s">
        <v>313</v>
      </c>
      <c r="C29" s="90">
        <f t="shared" si="0"/>
        <v>0</v>
      </c>
      <c r="D29" s="91"/>
      <c r="E29" s="91"/>
      <c r="F29" s="92"/>
    </row>
    <row r="30" spans="1:7">
      <c r="A30" s="89" t="s">
        <v>55</v>
      </c>
      <c r="B30" s="73" t="s">
        <v>312</v>
      </c>
      <c r="C30" s="90">
        <f t="shared" si="0"/>
        <v>0</v>
      </c>
      <c r="D30" s="91"/>
      <c r="E30" s="91"/>
      <c r="F30" s="92"/>
    </row>
    <row r="31" spans="1:7">
      <c r="A31" s="93" t="s">
        <v>56</v>
      </c>
      <c r="B31" s="94"/>
      <c r="C31" s="95"/>
      <c r="D31" s="96"/>
      <c r="E31" s="96"/>
      <c r="F31" s="100"/>
      <c r="G31" s="80"/>
    </row>
    <row r="32" spans="1:7">
      <c r="A32" s="89" t="s">
        <v>57</v>
      </c>
      <c r="B32" s="73" t="s">
        <v>312</v>
      </c>
      <c r="C32" s="90">
        <f t="shared" si="0"/>
        <v>0</v>
      </c>
      <c r="D32" s="91"/>
      <c r="E32" s="91"/>
    </row>
    <row r="33" spans="1:5">
      <c r="A33" s="89" t="s">
        <v>58</v>
      </c>
      <c r="B33" s="73" t="s">
        <v>314</v>
      </c>
      <c r="C33" s="90">
        <f t="shared" si="0"/>
        <v>12</v>
      </c>
      <c r="D33" s="91">
        <v>43040</v>
      </c>
      <c r="E33" s="91">
        <v>43052</v>
      </c>
    </row>
    <row r="34" spans="1:5">
      <c r="A34" s="98" t="s">
        <v>59</v>
      </c>
      <c r="B34" s="73"/>
      <c r="C34" s="90">
        <f t="shared" si="0"/>
        <v>0</v>
      </c>
      <c r="D34" s="91"/>
      <c r="E34" s="91"/>
    </row>
    <row r="35" spans="1:5">
      <c r="A35" s="98" t="s">
        <v>60</v>
      </c>
      <c r="B35" s="73"/>
      <c r="C35" s="90">
        <f t="shared" si="0"/>
        <v>0</v>
      </c>
      <c r="D35" s="91"/>
      <c r="E35" s="91"/>
    </row>
    <row r="36" spans="1:5">
      <c r="A36" s="98" t="s">
        <v>61</v>
      </c>
      <c r="B36" s="73"/>
      <c r="C36" s="90">
        <f t="shared" si="0"/>
        <v>0</v>
      </c>
      <c r="D36" s="91"/>
      <c r="E36" s="91"/>
    </row>
  </sheetData>
  <conditionalFormatting sqref="B13:B17 B19:B21 B23:B24 B26:B30 B32:B36 B3:B11">
    <cfRule type="containsText" dxfId="128" priority="1" operator="containsText" text="Completed">
      <formula>NOT(ISERROR(SEARCH("Completed",B3)))</formula>
    </cfRule>
    <cfRule type="containsText" dxfId="127" priority="2" operator="containsText" text="In Progress">
      <formula>NOT(ISERROR(SEARCH("In Progress",B3)))</formula>
    </cfRule>
    <cfRule type="containsText" dxfId="126" priority="3" operator="containsText" text="Pending">
      <formula>NOT(ISERROR(SEARCH("Pending",B3)))</formula>
    </cfRule>
  </conditionalFormatting>
  <dataValidations count="1">
    <dataValidation type="list" showInputMessage="1" showErrorMessage="1" sqref="B13:B17 B19:B21 B23:B24 B26:B30 B32:B36 B3:B11">
      <formula1>"Pending, In Progress, Completed"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theme="0" tint="-0.499984740745262"/>
  </sheetPr>
  <dimension ref="A1:G90"/>
  <sheetViews>
    <sheetView workbookViewId="0"/>
  </sheetViews>
  <sheetFormatPr baseColWidth="10" defaultColWidth="9.109375" defaultRowHeight="13.8"/>
  <cols>
    <col min="1" max="1" width="39.44140625" style="102" bestFit="1" customWidth="1"/>
    <col min="2" max="2" width="14.5546875" style="71" customWidth="1"/>
    <col min="3" max="3" width="22.44140625" style="71" customWidth="1"/>
    <col min="4" max="4" width="18.5546875" style="71" customWidth="1"/>
    <col min="5" max="5" width="16.33203125" style="71" customWidth="1"/>
    <col min="6" max="6" width="19" style="71" customWidth="1"/>
    <col min="7" max="7" width="25.5546875" style="71" customWidth="1"/>
    <col min="8" max="16384" width="9.109375" style="71"/>
  </cols>
  <sheetData>
    <row r="1" spans="1:7" ht="26.4">
      <c r="A1" s="111" t="s">
        <v>62</v>
      </c>
      <c r="B1" s="65" t="s">
        <v>0</v>
      </c>
      <c r="C1" s="66" t="s">
        <v>29</v>
      </c>
      <c r="D1" s="82" t="s">
        <v>1</v>
      </c>
      <c r="E1" s="82" t="s">
        <v>315</v>
      </c>
      <c r="F1" s="66" t="s">
        <v>311</v>
      </c>
      <c r="G1" s="67" t="s">
        <v>31</v>
      </c>
    </row>
    <row r="2" spans="1:7">
      <c r="A2" s="99" t="s">
        <v>63</v>
      </c>
      <c r="B2" s="100"/>
      <c r="C2" s="95"/>
      <c r="D2" s="96"/>
      <c r="E2" s="96"/>
      <c r="F2" s="100"/>
      <c r="G2" s="94"/>
    </row>
    <row r="3" spans="1:7">
      <c r="A3" s="101" t="s">
        <v>64</v>
      </c>
      <c r="B3" s="73" t="s">
        <v>314</v>
      </c>
      <c r="C3" s="90">
        <f>SUM(E3-D3)</f>
        <v>237</v>
      </c>
      <c r="D3" s="91">
        <v>40550</v>
      </c>
      <c r="E3" s="91">
        <v>40787</v>
      </c>
      <c r="F3" s="97"/>
      <c r="G3" s="97"/>
    </row>
    <row r="4" spans="1:7">
      <c r="A4" s="101" t="s">
        <v>65</v>
      </c>
      <c r="B4" s="73" t="s">
        <v>313</v>
      </c>
      <c r="C4" s="90">
        <f t="shared" ref="C4:C69" si="0">SUM(E4-D4)</f>
        <v>0</v>
      </c>
      <c r="D4" s="91"/>
      <c r="E4" s="91"/>
      <c r="F4" s="97"/>
      <c r="G4" s="97"/>
    </row>
    <row r="5" spans="1:7">
      <c r="A5" s="101" t="s">
        <v>66</v>
      </c>
      <c r="B5" s="73" t="s">
        <v>314</v>
      </c>
      <c r="C5" s="90">
        <f t="shared" si="0"/>
        <v>0</v>
      </c>
      <c r="D5" s="91"/>
      <c r="E5" s="91"/>
      <c r="F5" s="97"/>
      <c r="G5" s="97"/>
    </row>
    <row r="6" spans="1:7">
      <c r="A6" s="101" t="s">
        <v>67</v>
      </c>
      <c r="B6" s="73" t="s">
        <v>314</v>
      </c>
      <c r="C6" s="90">
        <f t="shared" si="0"/>
        <v>0</v>
      </c>
      <c r="D6" s="91"/>
      <c r="E6" s="91"/>
      <c r="F6" s="97"/>
      <c r="G6" s="97"/>
    </row>
    <row r="7" spans="1:7">
      <c r="A7" s="101" t="s">
        <v>68</v>
      </c>
      <c r="B7" s="73" t="s">
        <v>314</v>
      </c>
      <c r="C7" s="90">
        <f t="shared" si="0"/>
        <v>0</v>
      </c>
      <c r="D7" s="91"/>
      <c r="E7" s="91"/>
      <c r="F7" s="97"/>
      <c r="G7" s="97"/>
    </row>
    <row r="8" spans="1:7">
      <c r="A8" s="101" t="s">
        <v>69</v>
      </c>
      <c r="B8" s="73" t="s">
        <v>314</v>
      </c>
      <c r="C8" s="90">
        <f t="shared" si="0"/>
        <v>0</v>
      </c>
      <c r="D8" s="91"/>
      <c r="E8" s="91"/>
      <c r="F8" s="97"/>
      <c r="G8" s="97"/>
    </row>
    <row r="9" spans="1:7">
      <c r="A9" s="101" t="s">
        <v>70</v>
      </c>
      <c r="B9" s="73" t="s">
        <v>314</v>
      </c>
      <c r="C9" s="90">
        <f t="shared" si="0"/>
        <v>0</v>
      </c>
      <c r="D9" s="91"/>
      <c r="E9" s="91"/>
      <c r="F9" s="97"/>
      <c r="G9" s="97"/>
    </row>
    <row r="10" spans="1:7">
      <c r="A10" s="101" t="s">
        <v>71</v>
      </c>
      <c r="B10" s="73" t="s">
        <v>314</v>
      </c>
      <c r="C10" s="90">
        <f t="shared" si="0"/>
        <v>0</v>
      </c>
      <c r="D10" s="91"/>
      <c r="E10" s="91"/>
      <c r="F10" s="97"/>
      <c r="G10" s="97"/>
    </row>
    <row r="11" spans="1:7">
      <c r="A11" s="101" t="s">
        <v>72</v>
      </c>
      <c r="B11" s="73" t="s">
        <v>312</v>
      </c>
      <c r="C11" s="90">
        <f t="shared" si="0"/>
        <v>0</v>
      </c>
      <c r="D11" s="91"/>
      <c r="E11" s="91"/>
      <c r="F11" s="97"/>
      <c r="G11" s="97"/>
    </row>
    <row r="12" spans="1:7">
      <c r="A12" s="101" t="s">
        <v>73</v>
      </c>
      <c r="B12" s="73" t="s">
        <v>312</v>
      </c>
      <c r="C12" s="90">
        <f t="shared" si="0"/>
        <v>0</v>
      </c>
      <c r="D12" s="91"/>
      <c r="E12" s="91"/>
      <c r="F12" s="97"/>
      <c r="G12" s="97"/>
    </row>
    <row r="13" spans="1:7">
      <c r="A13" s="101" t="s">
        <v>74</v>
      </c>
      <c r="B13" s="73" t="s">
        <v>314</v>
      </c>
      <c r="C13" s="90">
        <f t="shared" si="0"/>
        <v>0</v>
      </c>
      <c r="D13" s="91"/>
      <c r="E13" s="91"/>
      <c r="F13" s="97"/>
      <c r="G13" s="97"/>
    </row>
    <row r="14" spans="1:7">
      <c r="A14" s="99" t="s">
        <v>75</v>
      </c>
      <c r="B14" s="100"/>
      <c r="C14" s="95"/>
      <c r="D14" s="96"/>
      <c r="E14" s="96"/>
      <c r="F14" s="100"/>
      <c r="G14" s="94"/>
    </row>
    <row r="15" spans="1:7">
      <c r="A15" s="101" t="s">
        <v>354</v>
      </c>
      <c r="B15" s="73" t="s">
        <v>314</v>
      </c>
      <c r="C15" s="90">
        <f t="shared" si="0"/>
        <v>0</v>
      </c>
      <c r="D15" s="91"/>
      <c r="E15" s="91"/>
      <c r="F15" s="97"/>
      <c r="G15" s="97"/>
    </row>
    <row r="16" spans="1:7">
      <c r="A16" s="101"/>
      <c r="B16" s="73"/>
      <c r="C16" s="90">
        <f t="shared" si="0"/>
        <v>0</v>
      </c>
      <c r="D16" s="91"/>
      <c r="E16" s="91"/>
      <c r="F16" s="97"/>
      <c r="G16" s="97"/>
    </row>
    <row r="17" spans="1:7">
      <c r="A17" s="99" t="s">
        <v>76</v>
      </c>
      <c r="B17" s="100"/>
      <c r="C17" s="95"/>
      <c r="D17" s="96"/>
      <c r="E17" s="96"/>
      <c r="F17" s="100"/>
      <c r="G17" s="94"/>
    </row>
    <row r="18" spans="1:7">
      <c r="A18" s="101" t="s">
        <v>77</v>
      </c>
      <c r="B18" s="73"/>
      <c r="C18" s="90">
        <f t="shared" si="0"/>
        <v>0</v>
      </c>
      <c r="D18" s="91"/>
      <c r="E18" s="91"/>
      <c r="F18" s="97"/>
      <c r="G18" s="97"/>
    </row>
    <row r="19" spans="1:7">
      <c r="A19" s="101" t="s">
        <v>65</v>
      </c>
      <c r="B19" s="73"/>
      <c r="C19" s="90">
        <f t="shared" si="0"/>
        <v>0</v>
      </c>
      <c r="D19" s="91"/>
      <c r="E19" s="91"/>
      <c r="F19" s="97"/>
      <c r="G19" s="97"/>
    </row>
    <row r="20" spans="1:7">
      <c r="A20" s="101" t="s">
        <v>78</v>
      </c>
      <c r="B20" s="73"/>
      <c r="C20" s="90">
        <f t="shared" si="0"/>
        <v>0</v>
      </c>
      <c r="D20" s="91"/>
      <c r="E20" s="91"/>
      <c r="F20" s="97"/>
      <c r="G20" s="97"/>
    </row>
    <row r="21" spans="1:7">
      <c r="A21" s="101" t="s">
        <v>66</v>
      </c>
      <c r="B21" s="73"/>
      <c r="C21" s="90">
        <f t="shared" si="0"/>
        <v>0</v>
      </c>
      <c r="D21" s="91"/>
      <c r="E21" s="91"/>
      <c r="F21" s="97"/>
      <c r="G21" s="97"/>
    </row>
    <row r="22" spans="1:7">
      <c r="A22" s="101" t="s">
        <v>72</v>
      </c>
      <c r="B22" s="73"/>
      <c r="C22" s="90">
        <f t="shared" si="0"/>
        <v>0</v>
      </c>
      <c r="D22" s="91"/>
      <c r="E22" s="91"/>
      <c r="F22" s="97"/>
      <c r="G22" s="97"/>
    </row>
    <row r="23" spans="1:7">
      <c r="A23" s="101" t="s">
        <v>74</v>
      </c>
      <c r="B23" s="73"/>
      <c r="C23" s="90">
        <f t="shared" si="0"/>
        <v>0</v>
      </c>
      <c r="D23" s="91"/>
      <c r="E23" s="91"/>
      <c r="F23" s="97"/>
      <c r="G23" s="97"/>
    </row>
    <row r="24" spans="1:7">
      <c r="A24" s="99" t="s">
        <v>79</v>
      </c>
      <c r="B24" s="100"/>
      <c r="C24" s="95"/>
      <c r="D24" s="96"/>
      <c r="E24" s="96"/>
      <c r="F24" s="100"/>
      <c r="G24" s="94"/>
    </row>
    <row r="25" spans="1:7">
      <c r="A25" s="101" t="s">
        <v>80</v>
      </c>
      <c r="B25" s="73"/>
      <c r="C25" s="90">
        <f t="shared" si="0"/>
        <v>0</v>
      </c>
      <c r="D25" s="91"/>
      <c r="E25" s="91"/>
      <c r="F25" s="97"/>
      <c r="G25" s="97"/>
    </row>
    <row r="26" spans="1:7">
      <c r="A26" s="101" t="s">
        <v>77</v>
      </c>
      <c r="B26" s="73"/>
      <c r="C26" s="90">
        <f t="shared" si="0"/>
        <v>0</v>
      </c>
      <c r="D26" s="91"/>
      <c r="E26" s="91"/>
      <c r="F26" s="97"/>
      <c r="G26" s="97"/>
    </row>
    <row r="27" spans="1:7">
      <c r="A27" s="101" t="s">
        <v>65</v>
      </c>
      <c r="B27" s="73"/>
      <c r="C27" s="90">
        <f t="shared" si="0"/>
        <v>0</v>
      </c>
      <c r="D27" s="91"/>
      <c r="E27" s="91"/>
      <c r="F27" s="97"/>
      <c r="G27" s="97"/>
    </row>
    <row r="28" spans="1:7">
      <c r="A28" s="101" t="s">
        <v>78</v>
      </c>
      <c r="B28" s="73"/>
      <c r="C28" s="90">
        <f t="shared" si="0"/>
        <v>0</v>
      </c>
      <c r="D28" s="91"/>
      <c r="E28" s="91"/>
      <c r="F28" s="97"/>
      <c r="G28" s="97"/>
    </row>
    <row r="29" spans="1:7">
      <c r="A29" s="101" t="s">
        <v>66</v>
      </c>
      <c r="B29" s="73"/>
      <c r="C29" s="90">
        <f t="shared" si="0"/>
        <v>0</v>
      </c>
      <c r="D29" s="91"/>
      <c r="E29" s="91"/>
      <c r="F29" s="97"/>
      <c r="G29" s="97"/>
    </row>
    <row r="30" spans="1:7">
      <c r="A30" s="101" t="s">
        <v>72</v>
      </c>
      <c r="B30" s="73"/>
      <c r="C30" s="90">
        <f t="shared" si="0"/>
        <v>0</v>
      </c>
      <c r="D30" s="91"/>
      <c r="E30" s="91"/>
      <c r="F30" s="97"/>
      <c r="G30" s="97"/>
    </row>
    <row r="31" spans="1:7">
      <c r="A31" s="101" t="s">
        <v>73</v>
      </c>
      <c r="B31" s="73"/>
      <c r="C31" s="90">
        <f t="shared" si="0"/>
        <v>0</v>
      </c>
      <c r="D31" s="91"/>
      <c r="E31" s="91"/>
      <c r="F31" s="97"/>
      <c r="G31" s="97"/>
    </row>
    <row r="32" spans="1:7">
      <c r="A32" s="99" t="s">
        <v>81</v>
      </c>
      <c r="B32" s="100"/>
      <c r="C32" s="95"/>
      <c r="D32" s="96"/>
      <c r="E32" s="96"/>
      <c r="F32" s="100"/>
      <c r="G32" s="94"/>
    </row>
    <row r="33" spans="1:7">
      <c r="A33" s="101" t="s">
        <v>80</v>
      </c>
      <c r="B33" s="73"/>
      <c r="C33" s="90">
        <f t="shared" si="0"/>
        <v>0</v>
      </c>
      <c r="D33" s="91"/>
      <c r="E33" s="91"/>
      <c r="F33" s="97"/>
      <c r="G33" s="97"/>
    </row>
    <row r="34" spans="1:7">
      <c r="A34" s="101" t="s">
        <v>77</v>
      </c>
      <c r="B34" s="73"/>
      <c r="C34" s="90">
        <f t="shared" si="0"/>
        <v>0</v>
      </c>
      <c r="D34" s="91"/>
      <c r="E34" s="91"/>
      <c r="F34" s="97"/>
      <c r="G34" s="97"/>
    </row>
    <row r="35" spans="1:7">
      <c r="A35" s="101" t="s">
        <v>65</v>
      </c>
      <c r="B35" s="73"/>
      <c r="C35" s="90">
        <f t="shared" si="0"/>
        <v>0</v>
      </c>
      <c r="D35" s="91"/>
      <c r="E35" s="91"/>
      <c r="F35" s="97"/>
      <c r="G35" s="97"/>
    </row>
    <row r="36" spans="1:7">
      <c r="A36" s="101" t="s">
        <v>78</v>
      </c>
      <c r="B36" s="73"/>
      <c r="C36" s="90">
        <f t="shared" si="0"/>
        <v>0</v>
      </c>
      <c r="D36" s="91"/>
      <c r="E36" s="91"/>
      <c r="F36" s="97"/>
      <c r="G36" s="97"/>
    </row>
    <row r="37" spans="1:7">
      <c r="A37" s="101" t="s">
        <v>66</v>
      </c>
      <c r="B37" s="73"/>
      <c r="C37" s="90">
        <f t="shared" si="0"/>
        <v>0</v>
      </c>
      <c r="D37" s="91"/>
      <c r="E37" s="91"/>
      <c r="F37" s="97"/>
      <c r="G37" s="97"/>
    </row>
    <row r="38" spans="1:7">
      <c r="A38" s="101" t="s">
        <v>72</v>
      </c>
      <c r="B38" s="73"/>
      <c r="C38" s="90">
        <f t="shared" si="0"/>
        <v>0</v>
      </c>
      <c r="D38" s="91"/>
      <c r="E38" s="91"/>
      <c r="F38" s="97"/>
      <c r="G38" s="97"/>
    </row>
    <row r="39" spans="1:7">
      <c r="A39" s="101" t="s">
        <v>73</v>
      </c>
      <c r="B39" s="73"/>
      <c r="C39" s="90">
        <f t="shared" si="0"/>
        <v>0</v>
      </c>
      <c r="D39" s="91"/>
      <c r="E39" s="91"/>
      <c r="F39" s="97"/>
      <c r="G39" s="97"/>
    </row>
    <row r="40" spans="1:7">
      <c r="A40" s="99" t="s">
        <v>82</v>
      </c>
      <c r="B40" s="100"/>
      <c r="C40" s="95"/>
      <c r="D40" s="96"/>
      <c r="E40" s="96"/>
      <c r="F40" s="100"/>
      <c r="G40" s="94"/>
    </row>
    <row r="41" spans="1:7">
      <c r="A41" s="101" t="s">
        <v>80</v>
      </c>
      <c r="B41" s="73"/>
      <c r="C41" s="90">
        <f t="shared" si="0"/>
        <v>0</v>
      </c>
      <c r="D41" s="91"/>
      <c r="E41" s="91"/>
      <c r="F41" s="97"/>
      <c r="G41" s="97"/>
    </row>
    <row r="42" spans="1:7">
      <c r="A42" s="101" t="s">
        <v>83</v>
      </c>
      <c r="B42" s="73"/>
      <c r="C42" s="90">
        <f t="shared" si="0"/>
        <v>0</v>
      </c>
      <c r="D42" s="91"/>
      <c r="E42" s="91"/>
      <c r="F42" s="97"/>
      <c r="G42" s="97"/>
    </row>
    <row r="43" spans="1:7">
      <c r="A43" s="99" t="s">
        <v>84</v>
      </c>
      <c r="B43" s="100"/>
      <c r="C43" s="95"/>
      <c r="D43" s="96"/>
      <c r="E43" s="96"/>
      <c r="F43" s="100"/>
      <c r="G43" s="94"/>
    </row>
    <row r="44" spans="1:7">
      <c r="A44" s="101" t="s">
        <v>85</v>
      </c>
      <c r="B44" s="73" t="s">
        <v>314</v>
      </c>
      <c r="C44" s="90">
        <f t="shared" si="0"/>
        <v>0</v>
      </c>
      <c r="D44" s="91"/>
      <c r="E44" s="91"/>
      <c r="F44" s="97"/>
      <c r="G44" s="97"/>
    </row>
    <row r="45" spans="1:7">
      <c r="A45" s="101" t="s">
        <v>86</v>
      </c>
      <c r="B45" s="73" t="s">
        <v>314</v>
      </c>
      <c r="C45" s="90">
        <f t="shared" si="0"/>
        <v>0</v>
      </c>
      <c r="D45" s="91"/>
      <c r="E45" s="91"/>
      <c r="F45" s="97"/>
      <c r="G45" s="97"/>
    </row>
    <row r="46" spans="1:7">
      <c r="A46" s="99" t="s">
        <v>87</v>
      </c>
      <c r="B46" s="100"/>
      <c r="C46" s="95"/>
      <c r="D46" s="96"/>
      <c r="E46" s="96"/>
      <c r="F46" s="100"/>
      <c r="G46" s="94"/>
    </row>
    <row r="47" spans="1:7">
      <c r="A47" s="101" t="s">
        <v>88</v>
      </c>
      <c r="B47" s="73" t="s">
        <v>313</v>
      </c>
      <c r="C47" s="90">
        <f t="shared" si="0"/>
        <v>0</v>
      </c>
      <c r="D47" s="91"/>
      <c r="E47" s="91"/>
      <c r="F47" s="97"/>
      <c r="G47" s="97"/>
    </row>
    <row r="48" spans="1:7">
      <c r="A48" s="101" t="s">
        <v>65</v>
      </c>
      <c r="B48" s="73" t="s">
        <v>314</v>
      </c>
      <c r="C48" s="90">
        <f t="shared" si="0"/>
        <v>0</v>
      </c>
      <c r="D48" s="91"/>
      <c r="E48" s="91"/>
      <c r="F48" s="97"/>
      <c r="G48" s="97"/>
    </row>
    <row r="49" spans="1:7">
      <c r="A49" s="101" t="s">
        <v>89</v>
      </c>
      <c r="B49" s="73" t="s">
        <v>313</v>
      </c>
      <c r="C49" s="90">
        <f t="shared" si="0"/>
        <v>0</v>
      </c>
      <c r="D49" s="91"/>
      <c r="E49" s="91"/>
      <c r="F49" s="97"/>
      <c r="G49" s="97"/>
    </row>
    <row r="50" spans="1:7">
      <c r="A50" s="101" t="s">
        <v>90</v>
      </c>
      <c r="B50" s="73" t="s">
        <v>313</v>
      </c>
      <c r="C50" s="90">
        <f t="shared" si="0"/>
        <v>0</v>
      </c>
      <c r="D50" s="91"/>
      <c r="E50" s="91"/>
      <c r="F50" s="97"/>
      <c r="G50" s="97"/>
    </row>
    <row r="51" spans="1:7">
      <c r="A51" s="101" t="s">
        <v>91</v>
      </c>
      <c r="B51" s="73" t="s">
        <v>312</v>
      </c>
      <c r="C51" s="90">
        <f t="shared" si="0"/>
        <v>0</v>
      </c>
      <c r="D51" s="91"/>
      <c r="E51" s="91"/>
      <c r="F51" s="97"/>
      <c r="G51" s="97"/>
    </row>
    <row r="52" spans="1:7">
      <c r="A52" s="99" t="s">
        <v>92</v>
      </c>
      <c r="B52" s="100"/>
      <c r="C52" s="95"/>
      <c r="D52" s="96"/>
      <c r="E52" s="96"/>
      <c r="F52" s="100"/>
      <c r="G52" s="94"/>
    </row>
    <row r="53" spans="1:7">
      <c r="A53" s="101" t="s">
        <v>93</v>
      </c>
      <c r="B53" s="73" t="s">
        <v>312</v>
      </c>
      <c r="C53" s="90">
        <f t="shared" si="0"/>
        <v>0</v>
      </c>
      <c r="D53" s="91"/>
      <c r="E53" s="91"/>
      <c r="F53" s="97"/>
      <c r="G53" s="97"/>
    </row>
    <row r="54" spans="1:7">
      <c r="A54" s="101" t="s">
        <v>73</v>
      </c>
      <c r="B54" s="73" t="s">
        <v>312</v>
      </c>
      <c r="C54" s="90">
        <f t="shared" si="0"/>
        <v>0</v>
      </c>
      <c r="D54" s="91"/>
      <c r="E54" s="91"/>
      <c r="F54" s="97"/>
      <c r="G54" s="97"/>
    </row>
    <row r="55" spans="1:7">
      <c r="A55" s="101" t="s">
        <v>94</v>
      </c>
      <c r="B55" s="73"/>
      <c r="C55" s="90">
        <f t="shared" si="0"/>
        <v>0</v>
      </c>
      <c r="D55" s="91"/>
      <c r="E55" s="91"/>
      <c r="F55" s="97"/>
      <c r="G55" s="97"/>
    </row>
    <row r="56" spans="1:7">
      <c r="A56" s="101" t="s">
        <v>95</v>
      </c>
      <c r="B56" s="73" t="s">
        <v>312</v>
      </c>
      <c r="C56" s="90">
        <f t="shared" si="0"/>
        <v>0</v>
      </c>
      <c r="D56" s="91"/>
      <c r="E56" s="91"/>
      <c r="F56" s="97"/>
      <c r="G56" s="97"/>
    </row>
    <row r="57" spans="1:7">
      <c r="A57" s="101" t="s">
        <v>96</v>
      </c>
      <c r="B57" s="73" t="s">
        <v>312</v>
      </c>
      <c r="C57" s="90">
        <f t="shared" si="0"/>
        <v>0</v>
      </c>
      <c r="D57" s="91"/>
      <c r="E57" s="91"/>
      <c r="F57" s="97"/>
      <c r="G57" s="97"/>
    </row>
    <row r="58" spans="1:7">
      <c r="A58" s="101" t="s">
        <v>97</v>
      </c>
      <c r="B58" s="73"/>
      <c r="C58" s="90">
        <f t="shared" si="0"/>
        <v>0</v>
      </c>
      <c r="D58" s="91"/>
      <c r="E58" s="91"/>
      <c r="F58" s="97"/>
      <c r="G58" s="97"/>
    </row>
    <row r="59" spans="1:7">
      <c r="A59" s="101" t="s">
        <v>98</v>
      </c>
      <c r="B59" s="73" t="s">
        <v>312</v>
      </c>
      <c r="C59" s="90">
        <f t="shared" si="0"/>
        <v>0</v>
      </c>
      <c r="D59" s="91"/>
      <c r="E59" s="91"/>
      <c r="F59" s="97"/>
      <c r="G59" s="97"/>
    </row>
    <row r="60" spans="1:7">
      <c r="A60" s="99" t="s">
        <v>99</v>
      </c>
      <c r="B60" s="100"/>
      <c r="C60" s="95"/>
      <c r="D60" s="96"/>
      <c r="E60" s="96"/>
      <c r="F60" s="100"/>
      <c r="G60" s="94"/>
    </row>
    <row r="61" spans="1:7">
      <c r="A61" s="101" t="s">
        <v>100</v>
      </c>
      <c r="B61" s="73"/>
      <c r="C61" s="90">
        <f t="shared" si="0"/>
        <v>0</v>
      </c>
      <c r="D61" s="91"/>
      <c r="E61" s="91"/>
      <c r="F61" s="97"/>
      <c r="G61" s="97"/>
    </row>
    <row r="62" spans="1:7">
      <c r="A62" s="101" t="s">
        <v>101</v>
      </c>
      <c r="B62" s="73"/>
      <c r="C62" s="90">
        <f t="shared" si="0"/>
        <v>0</v>
      </c>
      <c r="D62" s="91"/>
      <c r="E62" s="91"/>
      <c r="F62" s="97"/>
      <c r="G62" s="97"/>
    </row>
    <row r="63" spans="1:7">
      <c r="A63" s="101" t="s">
        <v>102</v>
      </c>
      <c r="B63" s="73"/>
      <c r="C63" s="90">
        <f t="shared" si="0"/>
        <v>0</v>
      </c>
      <c r="D63" s="91"/>
      <c r="E63" s="91"/>
      <c r="F63" s="97"/>
      <c r="G63" s="97"/>
    </row>
    <row r="64" spans="1:7">
      <c r="A64" s="101" t="s">
        <v>103</v>
      </c>
      <c r="B64" s="73"/>
      <c r="C64" s="90">
        <f t="shared" si="0"/>
        <v>0</v>
      </c>
      <c r="D64" s="91"/>
      <c r="E64" s="91"/>
      <c r="F64" s="97"/>
      <c r="G64" s="97"/>
    </row>
    <row r="65" spans="1:7">
      <c r="A65" s="101" t="s">
        <v>104</v>
      </c>
      <c r="B65" s="73"/>
      <c r="C65" s="90">
        <f t="shared" si="0"/>
        <v>0</v>
      </c>
      <c r="D65" s="91"/>
      <c r="E65" s="91"/>
      <c r="F65" s="97"/>
      <c r="G65" s="97"/>
    </row>
    <row r="66" spans="1:7">
      <c r="A66" s="101" t="s">
        <v>105</v>
      </c>
      <c r="B66" s="73"/>
      <c r="C66" s="90">
        <f t="shared" si="0"/>
        <v>0</v>
      </c>
      <c r="D66" s="91"/>
      <c r="E66" s="91"/>
      <c r="F66" s="97"/>
      <c r="G66" s="97"/>
    </row>
    <row r="67" spans="1:7">
      <c r="A67" s="99" t="s">
        <v>106</v>
      </c>
      <c r="B67" s="100"/>
      <c r="C67" s="95"/>
      <c r="D67" s="96"/>
      <c r="E67" s="96"/>
      <c r="F67" s="100"/>
      <c r="G67" s="94"/>
    </row>
    <row r="68" spans="1:7">
      <c r="A68" s="101" t="s">
        <v>80</v>
      </c>
      <c r="B68" s="73" t="s">
        <v>314</v>
      </c>
      <c r="C68" s="90">
        <f t="shared" si="0"/>
        <v>0</v>
      </c>
      <c r="D68" s="91"/>
      <c r="E68" s="91"/>
      <c r="F68" s="97"/>
      <c r="G68" s="97"/>
    </row>
    <row r="69" spans="1:7">
      <c r="A69" s="101" t="s">
        <v>77</v>
      </c>
      <c r="B69" s="73"/>
      <c r="C69" s="90">
        <f t="shared" si="0"/>
        <v>0</v>
      </c>
      <c r="D69" s="91"/>
      <c r="E69" s="91"/>
      <c r="F69" s="97"/>
      <c r="G69" s="97"/>
    </row>
    <row r="70" spans="1:7">
      <c r="A70" s="101" t="s">
        <v>78</v>
      </c>
      <c r="B70" s="73"/>
      <c r="C70" s="90">
        <f t="shared" ref="C70:C72" si="1">SUM(E70-D70)</f>
        <v>0</v>
      </c>
      <c r="D70" s="91"/>
      <c r="E70" s="91"/>
      <c r="F70" s="97"/>
      <c r="G70" s="97"/>
    </row>
    <row r="71" spans="1:7">
      <c r="A71" s="101" t="s">
        <v>66</v>
      </c>
      <c r="B71" s="73"/>
      <c r="C71" s="90">
        <f t="shared" si="1"/>
        <v>0</v>
      </c>
      <c r="D71" s="91"/>
      <c r="E71" s="91"/>
      <c r="F71" s="97"/>
      <c r="G71" s="97"/>
    </row>
    <row r="72" spans="1:7">
      <c r="A72" s="101" t="s">
        <v>72</v>
      </c>
      <c r="B72" s="73"/>
      <c r="C72" s="90">
        <f t="shared" si="1"/>
        <v>0</v>
      </c>
      <c r="D72" s="91"/>
      <c r="E72" s="91"/>
      <c r="F72" s="97"/>
      <c r="G72" s="97"/>
    </row>
    <row r="73" spans="1:7">
      <c r="A73" s="101"/>
      <c r="B73" s="97"/>
      <c r="C73" s="97"/>
      <c r="D73" s="97"/>
      <c r="E73" s="97"/>
      <c r="F73" s="97"/>
      <c r="G73" s="97"/>
    </row>
    <row r="74" spans="1:7">
      <c r="A74" s="101"/>
      <c r="B74" s="97"/>
      <c r="C74" s="97"/>
      <c r="D74" s="97"/>
      <c r="E74" s="97"/>
      <c r="F74" s="97"/>
      <c r="G74" s="97"/>
    </row>
    <row r="75" spans="1:7">
      <c r="A75" s="101"/>
      <c r="B75" s="97"/>
      <c r="C75" s="97"/>
      <c r="D75" s="97"/>
      <c r="E75" s="97"/>
      <c r="F75" s="97"/>
      <c r="G75" s="97"/>
    </row>
    <row r="76" spans="1:7">
      <c r="A76" s="101"/>
      <c r="B76" s="97"/>
      <c r="C76" s="97"/>
      <c r="D76" s="97"/>
      <c r="E76" s="97"/>
      <c r="F76" s="97"/>
      <c r="G76" s="97"/>
    </row>
    <row r="77" spans="1:7">
      <c r="A77" s="101"/>
      <c r="B77" s="97"/>
      <c r="C77" s="97"/>
      <c r="D77" s="97"/>
      <c r="E77" s="97"/>
      <c r="F77" s="97"/>
      <c r="G77" s="97"/>
    </row>
    <row r="78" spans="1:7">
      <c r="A78" s="101"/>
      <c r="B78" s="97"/>
      <c r="C78" s="97"/>
      <c r="D78" s="97"/>
      <c r="E78" s="97"/>
      <c r="F78" s="97"/>
      <c r="G78" s="97"/>
    </row>
    <row r="79" spans="1:7">
      <c r="A79" s="101"/>
      <c r="B79" s="97"/>
      <c r="C79" s="97"/>
      <c r="D79" s="97"/>
      <c r="E79" s="97"/>
      <c r="F79" s="97"/>
      <c r="G79" s="97"/>
    </row>
    <row r="80" spans="1:7">
      <c r="C80" s="97"/>
      <c r="D80" s="97"/>
      <c r="E80" s="97"/>
    </row>
    <row r="81" spans="3:5">
      <c r="C81" s="97"/>
      <c r="D81" s="97"/>
      <c r="E81" s="97"/>
    </row>
    <row r="82" spans="3:5">
      <c r="C82" s="97"/>
      <c r="D82" s="97"/>
      <c r="E82" s="97"/>
    </row>
    <row r="83" spans="3:5">
      <c r="C83" s="97"/>
      <c r="D83" s="97"/>
      <c r="E83" s="97"/>
    </row>
    <row r="84" spans="3:5">
      <c r="C84" s="97"/>
      <c r="D84" s="97"/>
      <c r="E84" s="97"/>
    </row>
    <row r="85" spans="3:5">
      <c r="C85" s="97"/>
      <c r="D85" s="97"/>
      <c r="E85" s="97"/>
    </row>
    <row r="86" spans="3:5">
      <c r="C86" s="97"/>
      <c r="D86" s="97"/>
      <c r="E86" s="97"/>
    </row>
    <row r="87" spans="3:5">
      <c r="C87" s="97"/>
      <c r="D87" s="97"/>
      <c r="E87" s="97"/>
    </row>
    <row r="88" spans="3:5">
      <c r="C88" s="97"/>
      <c r="D88" s="97"/>
      <c r="E88" s="97"/>
    </row>
    <row r="89" spans="3:5">
      <c r="C89" s="97"/>
      <c r="D89" s="97"/>
      <c r="E89" s="97"/>
    </row>
    <row r="90" spans="3:5">
      <c r="C90" s="97"/>
      <c r="D90" s="97"/>
      <c r="E90" s="97"/>
    </row>
  </sheetData>
  <conditionalFormatting sqref="B3:B13 B15:B16 B18:B23 B25:B31 B33:B39 B41:B42">
    <cfRule type="containsText" dxfId="125" priority="46" operator="containsText" text="Completed">
      <formula>NOT(ISERROR(SEARCH("Completed",B3)))</formula>
    </cfRule>
    <cfRule type="containsText" dxfId="124" priority="47" operator="containsText" text="In Progress">
      <formula>NOT(ISERROR(SEARCH("In Progress",B3)))</formula>
    </cfRule>
    <cfRule type="containsText" dxfId="123" priority="48" operator="containsText" text="Pending">
      <formula>NOT(ISERROR(SEARCH("Pending",B3)))</formula>
    </cfRule>
  </conditionalFormatting>
  <conditionalFormatting sqref="B45">
    <cfRule type="containsText" dxfId="122" priority="28" operator="containsText" text="Completed">
      <formula>NOT(ISERROR(SEARCH("Completed",B45)))</formula>
    </cfRule>
    <cfRule type="containsText" dxfId="121" priority="29" operator="containsText" text="In Progress">
      <formula>NOT(ISERROR(SEARCH("In Progress",B45)))</formula>
    </cfRule>
    <cfRule type="containsText" dxfId="120" priority="30" operator="containsText" text="Pending">
      <formula>NOT(ISERROR(SEARCH("Pending",B45)))</formula>
    </cfRule>
  </conditionalFormatting>
  <conditionalFormatting sqref="B44:B45">
    <cfRule type="containsText" dxfId="119" priority="25" operator="containsText" text="Completed">
      <formula>NOT(ISERROR(SEARCH("Completed",B44)))</formula>
    </cfRule>
    <cfRule type="containsText" dxfId="118" priority="26" operator="containsText" text="In Progress">
      <formula>NOT(ISERROR(SEARCH("In Progress",B44)))</formula>
    </cfRule>
    <cfRule type="containsText" dxfId="117" priority="27" operator="containsText" text="Pending">
      <formula>NOT(ISERROR(SEARCH("Pending",B44)))</formula>
    </cfRule>
  </conditionalFormatting>
  <conditionalFormatting sqref="B47:B51">
    <cfRule type="containsText" dxfId="116" priority="22" operator="containsText" text="Completed">
      <formula>NOT(ISERROR(SEARCH("Completed",B47)))</formula>
    </cfRule>
    <cfRule type="containsText" dxfId="115" priority="23" operator="containsText" text="In Progress">
      <formula>NOT(ISERROR(SEARCH("In Progress",B47)))</formula>
    </cfRule>
    <cfRule type="containsText" dxfId="114" priority="24" operator="containsText" text="Pending">
      <formula>NOT(ISERROR(SEARCH("Pending",B47)))</formula>
    </cfRule>
  </conditionalFormatting>
  <conditionalFormatting sqref="B47:B51">
    <cfRule type="containsText" dxfId="113" priority="19" operator="containsText" text="Completed">
      <formula>NOT(ISERROR(SEARCH("Completed",B47)))</formula>
    </cfRule>
    <cfRule type="containsText" dxfId="112" priority="20" operator="containsText" text="In Progress">
      <formula>NOT(ISERROR(SEARCH("In Progress",B47)))</formula>
    </cfRule>
    <cfRule type="containsText" dxfId="111" priority="21" operator="containsText" text="Pending">
      <formula>NOT(ISERROR(SEARCH("Pending",B47)))</formula>
    </cfRule>
  </conditionalFormatting>
  <conditionalFormatting sqref="B53:B59">
    <cfRule type="containsText" dxfId="110" priority="16" operator="containsText" text="Completed">
      <formula>NOT(ISERROR(SEARCH("Completed",B53)))</formula>
    </cfRule>
    <cfRule type="containsText" dxfId="109" priority="17" operator="containsText" text="In Progress">
      <formula>NOT(ISERROR(SEARCH("In Progress",B53)))</formula>
    </cfRule>
    <cfRule type="containsText" dxfId="108" priority="18" operator="containsText" text="Pending">
      <formula>NOT(ISERROR(SEARCH("Pending",B53)))</formula>
    </cfRule>
  </conditionalFormatting>
  <conditionalFormatting sqref="B53:B59">
    <cfRule type="containsText" dxfId="107" priority="13" operator="containsText" text="Completed">
      <formula>NOT(ISERROR(SEARCH("Completed",B53)))</formula>
    </cfRule>
    <cfRule type="containsText" dxfId="106" priority="14" operator="containsText" text="In Progress">
      <formula>NOT(ISERROR(SEARCH("In Progress",B53)))</formula>
    </cfRule>
    <cfRule type="containsText" dxfId="105" priority="15" operator="containsText" text="Pending">
      <formula>NOT(ISERROR(SEARCH("Pending",B53)))</formula>
    </cfRule>
  </conditionalFormatting>
  <conditionalFormatting sqref="B61:B66">
    <cfRule type="containsText" dxfId="104" priority="10" operator="containsText" text="Completed">
      <formula>NOT(ISERROR(SEARCH("Completed",B61)))</formula>
    </cfRule>
    <cfRule type="containsText" dxfId="103" priority="11" operator="containsText" text="In Progress">
      <formula>NOT(ISERROR(SEARCH("In Progress",B61)))</formula>
    </cfRule>
    <cfRule type="containsText" dxfId="102" priority="12" operator="containsText" text="Pending">
      <formula>NOT(ISERROR(SEARCH("Pending",B61)))</formula>
    </cfRule>
  </conditionalFormatting>
  <conditionalFormatting sqref="B61:B66">
    <cfRule type="containsText" dxfId="101" priority="7" operator="containsText" text="Completed">
      <formula>NOT(ISERROR(SEARCH("Completed",B61)))</formula>
    </cfRule>
    <cfRule type="containsText" dxfId="100" priority="8" operator="containsText" text="In Progress">
      <formula>NOT(ISERROR(SEARCH("In Progress",B61)))</formula>
    </cfRule>
    <cfRule type="containsText" dxfId="99" priority="9" operator="containsText" text="Pending">
      <formula>NOT(ISERROR(SEARCH("Pending",B61)))</formula>
    </cfRule>
  </conditionalFormatting>
  <conditionalFormatting sqref="B68:B72">
    <cfRule type="containsText" dxfId="98" priority="4" operator="containsText" text="Completed">
      <formula>NOT(ISERROR(SEARCH("Completed",B68)))</formula>
    </cfRule>
    <cfRule type="containsText" dxfId="97" priority="5" operator="containsText" text="In Progress">
      <formula>NOT(ISERROR(SEARCH("In Progress",B68)))</formula>
    </cfRule>
    <cfRule type="containsText" dxfId="96" priority="6" operator="containsText" text="Pending">
      <formula>NOT(ISERROR(SEARCH("Pending",B68)))</formula>
    </cfRule>
  </conditionalFormatting>
  <conditionalFormatting sqref="B68:B72">
    <cfRule type="containsText" dxfId="95" priority="1" operator="containsText" text="Completed">
      <formula>NOT(ISERROR(SEARCH("Completed",B68)))</formula>
    </cfRule>
    <cfRule type="containsText" dxfId="94" priority="2" operator="containsText" text="In Progress">
      <formula>NOT(ISERROR(SEARCH("In Progress",B68)))</formula>
    </cfRule>
    <cfRule type="containsText" dxfId="93" priority="3" operator="containsText" text="Pending">
      <formula>NOT(ISERROR(SEARCH("Pending",B68)))</formula>
    </cfRule>
  </conditionalFormatting>
  <dataValidations count="1">
    <dataValidation type="list" showInputMessage="1" showErrorMessage="1" sqref="B3:B13 B41:B42 B33:B39 B25:B31 B18:B23 B15:B16 B44:B45 B47:B51 B53:B59 B61:B66 B68:B72">
      <formula1>"Pending, In Progress, Completed"</formula1>
    </dataValidation>
  </dataValidation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>
    <tabColor theme="2" tint="-0.499984740745262"/>
  </sheetPr>
  <dimension ref="A1:G79"/>
  <sheetViews>
    <sheetView workbookViewId="0"/>
  </sheetViews>
  <sheetFormatPr baseColWidth="10" defaultColWidth="8.88671875" defaultRowHeight="14.4"/>
  <cols>
    <col min="1" max="1" width="43.44140625" bestFit="1" customWidth="1"/>
    <col min="2" max="2" width="14.6640625" customWidth="1"/>
    <col min="3" max="3" width="25.109375" customWidth="1"/>
    <col min="4" max="4" width="15.44140625" customWidth="1"/>
    <col min="5" max="5" width="19" customWidth="1"/>
    <col min="6" max="6" width="16.6640625" customWidth="1"/>
    <col min="7" max="7" width="18.5546875" customWidth="1"/>
  </cols>
  <sheetData>
    <row r="1" spans="1:7" ht="26.4">
      <c r="A1" s="110" t="s">
        <v>107</v>
      </c>
      <c r="B1" s="65" t="s">
        <v>0</v>
      </c>
      <c r="C1" s="66" t="s">
        <v>29</v>
      </c>
      <c r="D1" s="82" t="s">
        <v>1</v>
      </c>
      <c r="E1" s="82" t="s">
        <v>315</v>
      </c>
      <c r="F1" s="66" t="s">
        <v>311</v>
      </c>
      <c r="G1" s="67" t="s">
        <v>31</v>
      </c>
    </row>
    <row r="2" spans="1:7">
      <c r="A2" s="6" t="s">
        <v>108</v>
      </c>
      <c r="B2" s="9"/>
      <c r="C2" s="8"/>
      <c r="D2" s="7"/>
      <c r="E2" s="7"/>
      <c r="F2" s="9"/>
      <c r="G2" s="76"/>
    </row>
    <row r="3" spans="1:7">
      <c r="A3" s="2" t="s">
        <v>331</v>
      </c>
      <c r="B3" s="73" t="s">
        <v>313</v>
      </c>
      <c r="C3" s="4">
        <f>SUM(E3-D3)</f>
        <v>237</v>
      </c>
      <c r="D3" s="5">
        <v>40550</v>
      </c>
      <c r="E3" s="5">
        <v>40787</v>
      </c>
      <c r="F3" s="1" t="s">
        <v>316</v>
      </c>
    </row>
    <row r="4" spans="1:7">
      <c r="A4" s="6" t="s">
        <v>109</v>
      </c>
      <c r="B4" s="9"/>
      <c r="C4" s="8"/>
      <c r="D4" s="7"/>
      <c r="E4" s="7"/>
      <c r="F4" s="9"/>
      <c r="G4" s="76"/>
    </row>
    <row r="5" spans="1:7">
      <c r="A5" s="2" t="s">
        <v>110</v>
      </c>
      <c r="B5" s="73" t="s">
        <v>314</v>
      </c>
      <c r="C5" s="14">
        <f>SUM(E5-D5)</f>
        <v>0</v>
      </c>
      <c r="D5" s="5"/>
      <c r="E5" s="5"/>
      <c r="F5" s="1" t="s">
        <v>316</v>
      </c>
    </row>
    <row r="6" spans="1:7">
      <c r="A6" s="2"/>
      <c r="B6" s="73"/>
      <c r="C6" s="14">
        <f>SUM(E6-D6)</f>
        <v>0</v>
      </c>
      <c r="D6" s="5"/>
      <c r="E6" s="5"/>
      <c r="F6" s="1"/>
    </row>
    <row r="7" spans="1:7">
      <c r="A7" s="6" t="s">
        <v>111</v>
      </c>
      <c r="B7" s="9"/>
      <c r="C7" s="8"/>
      <c r="D7" s="7"/>
      <c r="E7" s="7"/>
      <c r="F7" s="9"/>
      <c r="G7" s="76"/>
    </row>
    <row r="8" spans="1:7">
      <c r="A8" s="10" t="s">
        <v>112</v>
      </c>
      <c r="B8" s="73" t="s">
        <v>314</v>
      </c>
      <c r="C8" s="14">
        <f>SUM(E8-D8)</f>
        <v>0</v>
      </c>
      <c r="D8" s="5"/>
      <c r="E8" s="5"/>
      <c r="F8" s="1" t="s">
        <v>316</v>
      </c>
    </row>
    <row r="9" spans="1:7">
      <c r="A9" s="6" t="s">
        <v>113</v>
      </c>
      <c r="B9" s="9"/>
      <c r="C9" s="8"/>
      <c r="D9" s="7"/>
      <c r="E9" s="7"/>
      <c r="F9" s="9"/>
      <c r="G9" s="76"/>
    </row>
    <row r="10" spans="1:7">
      <c r="A10" s="2" t="s">
        <v>114</v>
      </c>
      <c r="B10" s="73"/>
      <c r="C10" s="14">
        <f>SUM(E10-D10)</f>
        <v>0</v>
      </c>
      <c r="D10" s="5"/>
      <c r="E10" s="5"/>
      <c r="F10" s="1"/>
    </row>
    <row r="11" spans="1:7">
      <c r="A11" s="2" t="s">
        <v>115</v>
      </c>
      <c r="B11" s="73"/>
      <c r="C11" s="14">
        <f>SUM(E11-D11)</f>
        <v>0</v>
      </c>
      <c r="D11" s="5"/>
      <c r="E11" s="5"/>
      <c r="F11" s="1"/>
    </row>
    <row r="12" spans="1:7">
      <c r="A12" s="6" t="s">
        <v>116</v>
      </c>
      <c r="B12" s="9"/>
      <c r="C12" s="8"/>
      <c r="D12" s="7"/>
      <c r="E12" s="7"/>
      <c r="F12" s="9"/>
      <c r="G12" s="76"/>
    </row>
    <row r="13" spans="1:7">
      <c r="A13" s="2" t="s">
        <v>117</v>
      </c>
      <c r="B13" s="73" t="s">
        <v>314</v>
      </c>
      <c r="C13" s="14">
        <f t="shared" ref="C13:C16" si="0">SUM(E13-D13)</f>
        <v>0</v>
      </c>
      <c r="D13" s="5"/>
      <c r="E13" s="5"/>
      <c r="F13" s="1" t="s">
        <v>332</v>
      </c>
    </row>
    <row r="14" spans="1:7">
      <c r="A14" s="2" t="s">
        <v>118</v>
      </c>
      <c r="B14" s="73" t="s">
        <v>314</v>
      </c>
      <c r="C14" s="14">
        <f t="shared" si="0"/>
        <v>0</v>
      </c>
      <c r="D14" s="5"/>
      <c r="E14" s="5"/>
      <c r="F14" s="1" t="s">
        <v>332</v>
      </c>
    </row>
    <row r="15" spans="1:7">
      <c r="A15" s="2" t="s">
        <v>119</v>
      </c>
      <c r="B15" s="73" t="s">
        <v>312</v>
      </c>
      <c r="C15" s="14">
        <f t="shared" si="0"/>
        <v>0</v>
      </c>
      <c r="D15" s="5"/>
      <c r="E15" s="5"/>
      <c r="F15" t="s">
        <v>332</v>
      </c>
    </row>
    <row r="16" spans="1:7">
      <c r="A16" s="2" t="s">
        <v>120</v>
      </c>
      <c r="B16" s="73" t="s">
        <v>314</v>
      </c>
      <c r="C16" s="14">
        <f t="shared" si="0"/>
        <v>0</v>
      </c>
      <c r="D16" s="5"/>
      <c r="E16" s="5"/>
      <c r="F16" s="114" t="s">
        <v>332</v>
      </c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  <row r="19" spans="1:5">
      <c r="A19" s="1"/>
      <c r="B19" s="1"/>
      <c r="C19" s="1"/>
      <c r="D19" s="1"/>
      <c r="E19" s="1"/>
    </row>
    <row r="20" spans="1:5">
      <c r="A20" s="1"/>
      <c r="B20" s="1"/>
      <c r="C20" s="1"/>
      <c r="D20" s="1"/>
      <c r="E20" s="1"/>
    </row>
    <row r="21" spans="1:5">
      <c r="A21" s="2"/>
      <c r="B21" s="1"/>
      <c r="C21" s="4"/>
      <c r="D21" s="5"/>
      <c r="E21" s="5"/>
    </row>
    <row r="22" spans="1:5">
      <c r="A22" s="2"/>
      <c r="B22" s="1"/>
      <c r="C22" s="4"/>
      <c r="D22" s="5"/>
      <c r="E22" s="5"/>
    </row>
    <row r="23" spans="1:5">
      <c r="A23" s="2"/>
      <c r="B23" s="1"/>
      <c r="C23" s="4"/>
      <c r="D23" s="5"/>
      <c r="E23" s="5"/>
    </row>
    <row r="24" spans="1:5">
      <c r="A24" s="2"/>
      <c r="B24" s="1"/>
      <c r="C24" s="4"/>
      <c r="D24" s="5"/>
      <c r="E24" s="5"/>
    </row>
    <row r="25" spans="1:5">
      <c r="A25" s="2"/>
      <c r="B25" s="1"/>
      <c r="C25" s="4"/>
      <c r="D25" s="5"/>
      <c r="E25" s="5"/>
    </row>
    <row r="26" spans="1:5">
      <c r="A26" s="2"/>
      <c r="B26" s="1"/>
      <c r="C26" s="4"/>
      <c r="D26" s="5"/>
      <c r="E26" s="5"/>
    </row>
    <row r="27" spans="1:5">
      <c r="A27" s="2"/>
      <c r="B27" s="1"/>
      <c r="C27" s="4"/>
      <c r="D27" s="5"/>
      <c r="E27" s="5"/>
    </row>
    <row r="28" spans="1:5">
      <c r="A28" s="3"/>
      <c r="B28" s="1"/>
      <c r="C28" s="4"/>
      <c r="D28" s="5"/>
      <c r="E28" s="5"/>
    </row>
    <row r="29" spans="1:5">
      <c r="A29" s="2"/>
      <c r="B29" s="1"/>
      <c r="C29" s="4"/>
      <c r="D29" s="5"/>
      <c r="E29" s="5"/>
    </row>
    <row r="30" spans="1:5">
      <c r="A30" s="2"/>
      <c r="B30" s="1"/>
      <c r="C30" s="4"/>
      <c r="D30" s="5"/>
      <c r="E30" s="5"/>
    </row>
    <row r="31" spans="1:5">
      <c r="A31" s="3"/>
      <c r="B31" s="1"/>
      <c r="C31" s="4"/>
      <c r="D31" s="5"/>
      <c r="E31" s="5"/>
    </row>
    <row r="32" spans="1:5">
      <c r="A32" s="2"/>
      <c r="B32" s="1"/>
      <c r="C32" s="4"/>
      <c r="D32" s="5"/>
      <c r="E32" s="5"/>
    </row>
    <row r="33" spans="1:5">
      <c r="A33" s="2"/>
      <c r="B33" s="1"/>
      <c r="C33" s="4"/>
      <c r="D33" s="5"/>
      <c r="E33" s="5"/>
    </row>
    <row r="34" spans="1:5">
      <c r="A34" s="2"/>
      <c r="B34" s="1"/>
      <c r="C34" s="4"/>
      <c r="D34" s="5"/>
      <c r="E34" s="5"/>
    </row>
    <row r="35" spans="1:5">
      <c r="A35" s="3"/>
      <c r="B35" s="1"/>
      <c r="C35" s="4"/>
      <c r="D35" s="5"/>
      <c r="E35" s="5"/>
    </row>
    <row r="36" spans="1:5">
      <c r="A36" s="2"/>
      <c r="B36" s="1"/>
      <c r="C36" s="4"/>
      <c r="D36" s="5"/>
      <c r="E36" s="5"/>
    </row>
    <row r="37" spans="1:5">
      <c r="A37" s="2"/>
      <c r="B37" s="1"/>
      <c r="C37" s="4"/>
      <c r="D37" s="5"/>
      <c r="E37" s="5"/>
    </row>
    <row r="38" spans="1:5">
      <c r="A38" s="2"/>
      <c r="B38" s="1"/>
      <c r="C38" s="4"/>
      <c r="D38" s="5"/>
      <c r="E38" s="5"/>
    </row>
    <row r="39" spans="1:5">
      <c r="A39" s="2"/>
      <c r="B39" s="1"/>
      <c r="C39" s="4"/>
      <c r="D39" s="5"/>
      <c r="E39" s="5"/>
    </row>
    <row r="40" spans="1:5">
      <c r="A40" s="2"/>
      <c r="B40" s="1"/>
      <c r="C40" s="4"/>
      <c r="D40" s="5"/>
      <c r="E40" s="5"/>
    </row>
    <row r="41" spans="1:5">
      <c r="A41" s="3"/>
      <c r="B41" s="1"/>
      <c r="C41" s="4"/>
      <c r="D41" s="5"/>
      <c r="E41" s="5"/>
    </row>
    <row r="42" spans="1:5">
      <c r="A42" s="2"/>
      <c r="B42" s="1"/>
      <c r="C42" s="4"/>
      <c r="D42" s="5"/>
      <c r="E42" s="5"/>
    </row>
    <row r="43" spans="1:5">
      <c r="A43" s="2"/>
      <c r="B43" s="1"/>
      <c r="C43" s="4"/>
      <c r="D43" s="5"/>
      <c r="E43" s="5"/>
    </row>
    <row r="44" spans="1:5">
      <c r="A44" s="2"/>
      <c r="B44" s="1"/>
      <c r="C44" s="4"/>
      <c r="D44" s="5"/>
      <c r="E44" s="5"/>
    </row>
    <row r="45" spans="1:5">
      <c r="A45" s="2"/>
      <c r="B45" s="1"/>
      <c r="C45" s="4"/>
      <c r="D45" s="5"/>
      <c r="E45" s="5"/>
    </row>
    <row r="46" spans="1:5">
      <c r="A46" s="2"/>
      <c r="B46" s="1"/>
      <c r="C46" s="4"/>
      <c r="D46" s="5"/>
      <c r="E46" s="5"/>
    </row>
    <row r="47" spans="1:5">
      <c r="A47" s="2"/>
      <c r="B47" s="1"/>
      <c r="C47" s="4"/>
      <c r="D47" s="5"/>
      <c r="E47" s="5"/>
    </row>
    <row r="48" spans="1:5">
      <c r="A48" s="2"/>
      <c r="B48" s="1"/>
      <c r="C48" s="4"/>
      <c r="D48" s="5"/>
      <c r="E48" s="5"/>
    </row>
    <row r="49" spans="1:5">
      <c r="A49" s="3"/>
      <c r="B49" s="1"/>
      <c r="C49" s="4"/>
      <c r="D49" s="5"/>
      <c r="E49" s="5"/>
    </row>
    <row r="50" spans="1:5">
      <c r="A50" s="2"/>
      <c r="B50" s="1"/>
      <c r="C50" s="4"/>
      <c r="D50" s="5"/>
      <c r="E50" s="5"/>
    </row>
    <row r="51" spans="1:5">
      <c r="A51" s="2"/>
      <c r="B51" s="1"/>
      <c r="C51" s="4"/>
      <c r="D51" s="5"/>
      <c r="E51" s="5"/>
    </row>
    <row r="52" spans="1:5">
      <c r="A52" s="2"/>
      <c r="B52" s="1"/>
      <c r="C52" s="4"/>
      <c r="D52" s="5"/>
      <c r="E52" s="5"/>
    </row>
    <row r="53" spans="1:5">
      <c r="A53" s="2"/>
      <c r="B53" s="1"/>
      <c r="C53" s="4"/>
      <c r="D53" s="5"/>
      <c r="E53" s="5"/>
    </row>
    <row r="54" spans="1:5">
      <c r="A54" s="2"/>
      <c r="B54" s="1"/>
      <c r="C54" s="4"/>
      <c r="D54" s="5"/>
      <c r="E54" s="5"/>
    </row>
    <row r="55" spans="1:5">
      <c r="A55" s="2"/>
      <c r="B55" s="1"/>
      <c r="C55" s="4"/>
      <c r="D55" s="5"/>
      <c r="E55" s="5"/>
    </row>
    <row r="56" spans="1:5">
      <c r="A56" s="3"/>
      <c r="B56" s="1"/>
      <c r="C56" s="4"/>
      <c r="D56" s="5"/>
      <c r="E56" s="5"/>
    </row>
    <row r="57" spans="1:5">
      <c r="A57" s="2"/>
      <c r="B57" s="1"/>
      <c r="C57" s="4"/>
      <c r="D57" s="5"/>
      <c r="E57" s="5"/>
    </row>
    <row r="58" spans="1:5">
      <c r="A58" s="2"/>
      <c r="B58" s="1"/>
      <c r="C58" s="4"/>
      <c r="D58" s="5"/>
      <c r="E58" s="5"/>
    </row>
    <row r="59" spans="1:5">
      <c r="A59" s="2"/>
      <c r="B59" s="1"/>
      <c r="C59" s="4"/>
      <c r="D59" s="5"/>
      <c r="E59" s="5"/>
    </row>
    <row r="60" spans="1:5">
      <c r="A60" s="2"/>
      <c r="B60" s="1"/>
      <c r="C60" s="4"/>
      <c r="D60" s="5"/>
      <c r="E60" s="5"/>
    </row>
    <row r="61" spans="1:5">
      <c r="A61" s="2"/>
      <c r="B61" s="1"/>
      <c r="C61" s="4"/>
      <c r="D61" s="5"/>
      <c r="E61" s="5"/>
    </row>
    <row r="62" spans="1:5">
      <c r="A62" s="1"/>
      <c r="B62" s="1"/>
      <c r="C62" s="1"/>
      <c r="D62" s="1"/>
      <c r="E62" s="1"/>
    </row>
    <row r="63" spans="1:5">
      <c r="C63" s="1"/>
      <c r="D63" s="1"/>
      <c r="E63" s="1"/>
    </row>
    <row r="64" spans="1:5">
      <c r="C64" s="1"/>
      <c r="D64" s="1"/>
      <c r="E64" s="1"/>
    </row>
    <row r="65" spans="3:5">
      <c r="C65" s="1"/>
      <c r="D65" s="1"/>
      <c r="E65" s="1"/>
    </row>
    <row r="66" spans="3:5">
      <c r="C66" s="1"/>
      <c r="D66" s="1"/>
      <c r="E66" s="1"/>
    </row>
    <row r="67" spans="3:5">
      <c r="C67" s="1"/>
      <c r="D67" s="1"/>
      <c r="E67" s="1"/>
    </row>
    <row r="68" spans="3:5">
      <c r="C68" s="1"/>
      <c r="D68" s="1"/>
      <c r="E68" s="1"/>
    </row>
    <row r="69" spans="3:5">
      <c r="C69" s="1"/>
      <c r="D69" s="1"/>
      <c r="E69" s="1"/>
    </row>
    <row r="70" spans="3:5">
      <c r="C70" s="1"/>
      <c r="D70" s="1"/>
      <c r="E70" s="1"/>
    </row>
    <row r="71" spans="3:5">
      <c r="C71" s="1"/>
      <c r="D71" s="1"/>
      <c r="E71" s="1"/>
    </row>
    <row r="72" spans="3:5">
      <c r="C72" s="1"/>
      <c r="D72" s="1"/>
      <c r="E72" s="1"/>
    </row>
    <row r="73" spans="3:5">
      <c r="C73" s="1"/>
      <c r="D73" s="1"/>
      <c r="E73" s="1"/>
    </row>
    <row r="74" spans="3:5">
      <c r="C74" s="1"/>
      <c r="D74" s="1"/>
      <c r="E74" s="1"/>
    </row>
    <row r="75" spans="3:5">
      <c r="C75" s="1"/>
      <c r="D75" s="1"/>
      <c r="E75" s="1"/>
    </row>
    <row r="76" spans="3:5">
      <c r="C76" s="1"/>
      <c r="D76" s="1"/>
      <c r="E76" s="1"/>
    </row>
    <row r="77" spans="3:5">
      <c r="C77" s="1"/>
      <c r="D77" s="1"/>
      <c r="E77" s="1"/>
    </row>
    <row r="78" spans="3:5">
      <c r="C78" s="1"/>
      <c r="D78" s="1"/>
      <c r="E78" s="1"/>
    </row>
    <row r="79" spans="3:5">
      <c r="C79" s="1"/>
      <c r="D79" s="1"/>
      <c r="E79" s="1"/>
    </row>
  </sheetData>
  <conditionalFormatting sqref="B3">
    <cfRule type="containsText" dxfId="92" priority="7" operator="containsText" text="Completed">
      <formula>NOT(ISERROR(SEARCH("Completed",B3)))</formula>
    </cfRule>
    <cfRule type="containsText" dxfId="91" priority="8" operator="containsText" text="In Progress">
      <formula>NOT(ISERROR(SEARCH("In Progress",B3)))</formula>
    </cfRule>
    <cfRule type="containsText" dxfId="90" priority="9" operator="containsText" text="Pending">
      <formula>NOT(ISERROR(SEARCH("Pending",B3)))</formula>
    </cfRule>
  </conditionalFormatting>
  <conditionalFormatting sqref="B5:B6">
    <cfRule type="containsText" dxfId="89" priority="4" operator="containsText" text="Completed">
      <formula>NOT(ISERROR(SEARCH("Completed",B5)))</formula>
    </cfRule>
    <cfRule type="containsText" dxfId="88" priority="5" operator="containsText" text="In Progress">
      <formula>NOT(ISERROR(SEARCH("In Progress",B5)))</formula>
    </cfRule>
    <cfRule type="containsText" dxfId="87" priority="6" operator="containsText" text="Pending">
      <formula>NOT(ISERROR(SEARCH("Pending",B5)))</formula>
    </cfRule>
  </conditionalFormatting>
  <conditionalFormatting sqref="B8 B10:B11 B13:B16">
    <cfRule type="containsText" dxfId="86" priority="1" operator="containsText" text="Completed">
      <formula>NOT(ISERROR(SEARCH("Completed",B8)))</formula>
    </cfRule>
    <cfRule type="containsText" dxfId="85" priority="2" operator="containsText" text="In Progress">
      <formula>NOT(ISERROR(SEARCH("In Progress",B8)))</formula>
    </cfRule>
    <cfRule type="containsText" dxfId="84" priority="3" operator="containsText" text="Pending">
      <formula>NOT(ISERROR(SEARCH("Pending",B8)))</formula>
    </cfRule>
  </conditionalFormatting>
  <dataValidations count="1">
    <dataValidation type="list" showInputMessage="1" showErrorMessage="1" sqref="B3 B5:B6 B8 B10:B11 B13:B16">
      <formula1>"Pending, In Progress, Completed"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>
    <tabColor theme="3" tint="0.39997558519241921"/>
  </sheetPr>
  <dimension ref="A1:G92"/>
  <sheetViews>
    <sheetView workbookViewId="0"/>
  </sheetViews>
  <sheetFormatPr baseColWidth="10" defaultColWidth="8.88671875" defaultRowHeight="14.4"/>
  <cols>
    <col min="1" max="1" width="48.109375" bestFit="1" customWidth="1"/>
    <col min="2" max="2" width="16" customWidth="1"/>
    <col min="3" max="3" width="25" customWidth="1"/>
    <col min="4" max="4" width="13" customWidth="1"/>
    <col min="5" max="5" width="18.109375" customWidth="1"/>
    <col min="6" max="6" width="19.5546875" customWidth="1"/>
    <col min="7" max="7" width="18.44140625" customWidth="1"/>
  </cols>
  <sheetData>
    <row r="1" spans="1:7" ht="26.4">
      <c r="A1" s="109" t="s">
        <v>121</v>
      </c>
      <c r="B1" s="65" t="s">
        <v>0</v>
      </c>
      <c r="C1" s="66" t="s">
        <v>29</v>
      </c>
      <c r="D1" s="82" t="s">
        <v>1</v>
      </c>
      <c r="E1" s="82" t="s">
        <v>315</v>
      </c>
      <c r="F1" s="66" t="s">
        <v>311</v>
      </c>
      <c r="G1" s="67" t="s">
        <v>31</v>
      </c>
    </row>
    <row r="2" spans="1:7">
      <c r="A2" s="16" t="s">
        <v>122</v>
      </c>
      <c r="B2" s="20"/>
      <c r="C2" s="19"/>
      <c r="D2" s="18"/>
      <c r="E2" s="18"/>
      <c r="F2" s="20"/>
      <c r="G2" s="76"/>
    </row>
    <row r="3" spans="1:7">
      <c r="A3" s="12" t="s">
        <v>123</v>
      </c>
      <c r="B3" s="73" t="s">
        <v>313</v>
      </c>
      <c r="C3" s="14">
        <f>SUM(E3-D3)</f>
        <v>0</v>
      </c>
      <c r="D3" s="15">
        <v>40787</v>
      </c>
      <c r="E3" s="15">
        <v>40787</v>
      </c>
      <c r="F3" s="11" t="s">
        <v>320</v>
      </c>
    </row>
    <row r="4" spans="1:7">
      <c r="A4" s="12" t="s">
        <v>124</v>
      </c>
      <c r="B4" s="73" t="s">
        <v>313</v>
      </c>
      <c r="C4" s="14">
        <f t="shared" ref="C4:C43" si="0">SUM(E4-D4)</f>
        <v>0</v>
      </c>
      <c r="D4" s="15"/>
      <c r="E4" s="15"/>
      <c r="F4" s="11" t="s">
        <v>320</v>
      </c>
    </row>
    <row r="5" spans="1:7">
      <c r="A5" s="16" t="s">
        <v>125</v>
      </c>
      <c r="B5" s="17"/>
      <c r="C5" s="19"/>
      <c r="D5" s="18"/>
      <c r="E5" s="18"/>
      <c r="F5" s="17"/>
      <c r="G5" s="76"/>
    </row>
    <row r="6" spans="1:7">
      <c r="A6" s="12" t="s">
        <v>126</v>
      </c>
      <c r="B6" s="73" t="s">
        <v>314</v>
      </c>
      <c r="C6" s="14">
        <f t="shared" si="0"/>
        <v>156</v>
      </c>
      <c r="D6" s="15">
        <v>42892</v>
      </c>
      <c r="E6" s="15">
        <v>43048</v>
      </c>
      <c r="F6" s="11" t="s">
        <v>320</v>
      </c>
    </row>
    <row r="7" spans="1:7">
      <c r="A7" s="12" t="s">
        <v>127</v>
      </c>
      <c r="B7" s="73" t="s">
        <v>314</v>
      </c>
      <c r="C7" s="14">
        <f t="shared" si="0"/>
        <v>156</v>
      </c>
      <c r="D7" s="15">
        <v>42892</v>
      </c>
      <c r="E7" s="15">
        <v>43048</v>
      </c>
      <c r="F7" s="11" t="s">
        <v>320</v>
      </c>
    </row>
    <row r="8" spans="1:7">
      <c r="A8" s="21" t="s">
        <v>128</v>
      </c>
      <c r="B8" s="73" t="s">
        <v>314</v>
      </c>
      <c r="C8" s="14">
        <f t="shared" si="0"/>
        <v>164</v>
      </c>
      <c r="D8" s="15">
        <v>42892</v>
      </c>
      <c r="E8" s="15">
        <v>43056</v>
      </c>
      <c r="F8" s="11" t="s">
        <v>320</v>
      </c>
    </row>
    <row r="9" spans="1:7">
      <c r="A9" s="12" t="s">
        <v>129</v>
      </c>
      <c r="B9" s="73" t="s">
        <v>312</v>
      </c>
      <c r="C9" s="14">
        <f t="shared" si="0"/>
        <v>0</v>
      </c>
      <c r="D9" s="15"/>
      <c r="E9" s="15"/>
      <c r="F9" s="11" t="s">
        <v>320</v>
      </c>
    </row>
    <row r="10" spans="1:7">
      <c r="A10" s="12" t="s">
        <v>130</v>
      </c>
      <c r="B10" s="73" t="s">
        <v>312</v>
      </c>
      <c r="C10" s="14">
        <f t="shared" si="0"/>
        <v>0</v>
      </c>
      <c r="D10" s="15"/>
      <c r="E10" s="15"/>
      <c r="F10" s="11" t="s">
        <v>320</v>
      </c>
    </row>
    <row r="11" spans="1:7">
      <c r="A11" s="12" t="s">
        <v>131</v>
      </c>
      <c r="B11" s="73" t="s">
        <v>314</v>
      </c>
      <c r="C11" s="14">
        <f t="shared" si="0"/>
        <v>164</v>
      </c>
      <c r="D11" s="15">
        <v>42892</v>
      </c>
      <c r="E11" s="15">
        <v>43056</v>
      </c>
      <c r="F11" s="11" t="s">
        <v>320</v>
      </c>
    </row>
    <row r="12" spans="1:7">
      <c r="A12" s="12" t="s">
        <v>132</v>
      </c>
      <c r="B12" s="73" t="s">
        <v>314</v>
      </c>
      <c r="C12" s="14">
        <f t="shared" si="0"/>
        <v>0</v>
      </c>
      <c r="D12" s="15"/>
      <c r="E12" s="15"/>
      <c r="F12" s="11" t="s">
        <v>320</v>
      </c>
    </row>
    <row r="13" spans="1:7">
      <c r="A13" s="12" t="s">
        <v>133</v>
      </c>
      <c r="B13" s="73" t="s">
        <v>313</v>
      </c>
      <c r="C13" s="14">
        <f t="shared" si="0"/>
        <v>0</v>
      </c>
      <c r="D13" s="15"/>
      <c r="E13" s="15"/>
      <c r="F13" s="11" t="s">
        <v>320</v>
      </c>
    </row>
    <row r="14" spans="1:7">
      <c r="A14" s="16" t="s">
        <v>134</v>
      </c>
      <c r="B14" s="17"/>
      <c r="C14" s="19"/>
      <c r="D14" s="18"/>
      <c r="E14" s="18"/>
      <c r="F14" s="17"/>
      <c r="G14" s="76"/>
    </row>
    <row r="15" spans="1:7">
      <c r="A15" s="12" t="s">
        <v>350</v>
      </c>
      <c r="B15" s="73" t="s">
        <v>313</v>
      </c>
      <c r="C15" s="14">
        <f t="shared" si="0"/>
        <v>0</v>
      </c>
      <c r="D15" s="15"/>
      <c r="E15" s="15"/>
      <c r="F15" s="11"/>
    </row>
    <row r="16" spans="1:7">
      <c r="A16" s="12" t="s">
        <v>135</v>
      </c>
      <c r="B16" s="73" t="s">
        <v>313</v>
      </c>
      <c r="C16" s="14">
        <f t="shared" si="0"/>
        <v>0</v>
      </c>
      <c r="D16" s="15"/>
      <c r="E16" s="15"/>
      <c r="F16" s="11"/>
    </row>
    <row r="17" spans="1:7">
      <c r="A17" s="16" t="s">
        <v>136</v>
      </c>
      <c r="B17" s="17"/>
      <c r="C17" s="19"/>
      <c r="D17" s="18"/>
      <c r="E17" s="18"/>
      <c r="F17" s="17"/>
      <c r="G17" s="76"/>
    </row>
    <row r="18" spans="1:7">
      <c r="A18" s="12" t="s">
        <v>137</v>
      </c>
      <c r="B18" s="73" t="s">
        <v>314</v>
      </c>
      <c r="C18" s="14">
        <f t="shared" si="0"/>
        <v>0</v>
      </c>
      <c r="D18" s="15"/>
      <c r="E18" s="15"/>
      <c r="F18" s="11" t="s">
        <v>333</v>
      </c>
    </row>
    <row r="19" spans="1:7">
      <c r="A19" s="21" t="s">
        <v>138</v>
      </c>
      <c r="B19" s="73"/>
      <c r="C19" s="14">
        <f t="shared" si="0"/>
        <v>0</v>
      </c>
      <c r="D19" s="15"/>
      <c r="E19" s="15"/>
      <c r="F19" s="11"/>
    </row>
    <row r="20" spans="1:7">
      <c r="A20" s="16" t="s">
        <v>139</v>
      </c>
      <c r="B20" s="17"/>
      <c r="C20" s="19"/>
      <c r="D20" s="18"/>
      <c r="E20" s="18"/>
      <c r="F20" s="17"/>
      <c r="G20" s="76"/>
    </row>
    <row r="21" spans="1:7">
      <c r="A21" s="12" t="s">
        <v>140</v>
      </c>
      <c r="B21" s="11"/>
      <c r="C21" s="14">
        <f t="shared" si="0"/>
        <v>0</v>
      </c>
      <c r="D21" s="15"/>
      <c r="E21" s="15"/>
      <c r="F21" s="11"/>
    </row>
    <row r="22" spans="1:7">
      <c r="A22" s="12" t="s">
        <v>141</v>
      </c>
      <c r="B22" s="11"/>
      <c r="C22" s="14">
        <f t="shared" si="0"/>
        <v>0</v>
      </c>
      <c r="D22" s="15"/>
      <c r="E22" s="15"/>
      <c r="F22" s="11"/>
    </row>
    <row r="23" spans="1:7">
      <c r="A23" s="16" t="s">
        <v>142</v>
      </c>
      <c r="B23" s="17"/>
      <c r="C23" s="19"/>
      <c r="D23" s="18"/>
      <c r="E23" s="18"/>
      <c r="F23" s="17"/>
      <c r="G23" s="76"/>
    </row>
    <row r="24" spans="1:7">
      <c r="A24" s="12" t="s">
        <v>143</v>
      </c>
      <c r="B24" s="11"/>
      <c r="C24" s="14">
        <f t="shared" si="0"/>
        <v>0</v>
      </c>
      <c r="D24" s="15"/>
      <c r="E24" s="15"/>
      <c r="F24" s="11"/>
    </row>
    <row r="25" spans="1:7">
      <c r="A25" s="12" t="s">
        <v>140</v>
      </c>
      <c r="B25" s="11"/>
      <c r="C25" s="14">
        <f t="shared" si="0"/>
        <v>0</v>
      </c>
      <c r="D25" s="15"/>
      <c r="E25" s="15"/>
      <c r="F25" s="11"/>
    </row>
    <row r="26" spans="1:7">
      <c r="A26" s="12" t="s">
        <v>144</v>
      </c>
      <c r="B26" s="11"/>
      <c r="C26" s="14">
        <f t="shared" si="0"/>
        <v>0</v>
      </c>
      <c r="D26" s="15"/>
      <c r="E26" s="15"/>
      <c r="F26" s="11"/>
    </row>
    <row r="27" spans="1:7">
      <c r="A27" s="16" t="s">
        <v>145</v>
      </c>
      <c r="B27" s="17"/>
      <c r="C27" s="19"/>
      <c r="D27" s="18"/>
      <c r="E27" s="18"/>
      <c r="F27" s="17"/>
      <c r="G27" s="76"/>
    </row>
    <row r="28" spans="1:7">
      <c r="A28" s="21" t="s">
        <v>146</v>
      </c>
      <c r="B28" s="11"/>
      <c r="C28" s="14">
        <f t="shared" si="0"/>
        <v>0</v>
      </c>
      <c r="D28" s="15"/>
      <c r="E28" s="15"/>
      <c r="F28" s="11"/>
    </row>
    <row r="29" spans="1:7">
      <c r="A29" s="21" t="s">
        <v>147</v>
      </c>
      <c r="B29" s="11"/>
      <c r="C29" s="14">
        <f t="shared" si="0"/>
        <v>0</v>
      </c>
      <c r="D29" s="15"/>
      <c r="E29" s="15"/>
      <c r="F29" s="11"/>
    </row>
    <row r="30" spans="1:7">
      <c r="A30" s="12" t="s">
        <v>148</v>
      </c>
      <c r="B30" s="11"/>
      <c r="C30" s="14">
        <f t="shared" si="0"/>
        <v>0</v>
      </c>
      <c r="D30" s="15"/>
      <c r="E30" s="15"/>
      <c r="F30" s="11"/>
    </row>
    <row r="31" spans="1:7">
      <c r="A31" s="12" t="s">
        <v>149</v>
      </c>
      <c r="B31" s="11"/>
      <c r="C31" s="14">
        <f t="shared" si="0"/>
        <v>0</v>
      </c>
      <c r="D31" s="15"/>
      <c r="E31" s="15"/>
      <c r="F31" s="11"/>
    </row>
    <row r="32" spans="1:7">
      <c r="A32" s="12" t="s">
        <v>150</v>
      </c>
      <c r="B32" s="11"/>
      <c r="C32" s="14">
        <f t="shared" si="0"/>
        <v>0</v>
      </c>
      <c r="D32" s="15"/>
      <c r="E32" s="15"/>
      <c r="F32" s="11"/>
    </row>
    <row r="33" spans="1:7">
      <c r="A33" s="12" t="s">
        <v>151</v>
      </c>
      <c r="B33" s="11"/>
      <c r="C33" s="14">
        <f t="shared" si="0"/>
        <v>0</v>
      </c>
      <c r="D33" s="15"/>
      <c r="E33" s="15"/>
      <c r="F33" s="11"/>
    </row>
    <row r="34" spans="1:7">
      <c r="A34" s="12" t="s">
        <v>152</v>
      </c>
      <c r="B34" s="11"/>
      <c r="C34" s="14">
        <f t="shared" si="0"/>
        <v>0</v>
      </c>
      <c r="D34" s="15"/>
      <c r="E34" s="15"/>
      <c r="F34" s="11"/>
    </row>
    <row r="35" spans="1:7">
      <c r="A35" s="12" t="s">
        <v>153</v>
      </c>
      <c r="B35" s="11"/>
      <c r="C35" s="14">
        <f t="shared" si="0"/>
        <v>0</v>
      </c>
      <c r="D35" s="15"/>
      <c r="E35" s="15"/>
      <c r="F35" s="11"/>
    </row>
    <row r="36" spans="1:7">
      <c r="A36" s="12" t="s">
        <v>154</v>
      </c>
      <c r="B36" s="11"/>
      <c r="C36" s="14">
        <f t="shared" si="0"/>
        <v>0</v>
      </c>
      <c r="D36" s="15"/>
      <c r="E36" s="15"/>
      <c r="F36" s="11"/>
    </row>
    <row r="37" spans="1:7">
      <c r="A37" s="12" t="s">
        <v>155</v>
      </c>
      <c r="B37" s="11"/>
      <c r="C37" s="14">
        <f t="shared" si="0"/>
        <v>0</v>
      </c>
      <c r="D37" s="15"/>
      <c r="E37" s="15"/>
      <c r="F37" s="11"/>
    </row>
    <row r="38" spans="1:7">
      <c r="A38" s="21" t="s">
        <v>156</v>
      </c>
      <c r="B38" s="11"/>
      <c r="C38" s="14">
        <f t="shared" si="0"/>
        <v>0</v>
      </c>
      <c r="D38" s="15"/>
      <c r="E38" s="15"/>
      <c r="F38" s="11"/>
    </row>
    <row r="39" spans="1:7">
      <c r="A39" s="21" t="s">
        <v>157</v>
      </c>
      <c r="B39" s="11"/>
      <c r="C39" s="14">
        <f t="shared" si="0"/>
        <v>0</v>
      </c>
      <c r="D39" s="15"/>
      <c r="E39" s="15"/>
      <c r="F39" s="11"/>
    </row>
    <row r="40" spans="1:7">
      <c r="A40" s="16" t="s">
        <v>158</v>
      </c>
      <c r="B40" s="17"/>
      <c r="C40" s="19"/>
      <c r="D40" s="18"/>
      <c r="E40" s="18"/>
      <c r="F40" s="17"/>
      <c r="G40" s="76"/>
    </row>
    <row r="41" spans="1:7">
      <c r="A41" s="21" t="s">
        <v>159</v>
      </c>
      <c r="B41" s="11"/>
      <c r="C41" s="14">
        <f t="shared" si="0"/>
        <v>0</v>
      </c>
      <c r="D41" s="15"/>
      <c r="E41" s="15"/>
      <c r="F41" s="11"/>
    </row>
    <row r="42" spans="1:7">
      <c r="A42" s="12" t="s">
        <v>160</v>
      </c>
      <c r="B42" s="11"/>
      <c r="C42" s="14">
        <f t="shared" si="0"/>
        <v>0</v>
      </c>
      <c r="D42" s="15"/>
      <c r="E42" s="15"/>
      <c r="F42" s="11"/>
    </row>
    <row r="43" spans="1:7">
      <c r="A43" s="12" t="s">
        <v>161</v>
      </c>
      <c r="B43" s="11"/>
      <c r="C43" s="14">
        <f t="shared" si="0"/>
        <v>0</v>
      </c>
      <c r="D43" s="15"/>
      <c r="E43" s="15"/>
      <c r="F43" s="11"/>
    </row>
    <row r="44" spans="1:7">
      <c r="A44" s="16" t="s">
        <v>341</v>
      </c>
      <c r="B44" s="17"/>
      <c r="C44" s="19"/>
      <c r="D44" s="18"/>
      <c r="E44" s="18"/>
      <c r="F44" s="17"/>
      <c r="G44" s="76"/>
    </row>
    <row r="45" spans="1:7">
      <c r="A45" s="12"/>
      <c r="B45" s="11"/>
      <c r="C45" s="14">
        <f t="shared" ref="C45:C50" si="1">SUM(E45-D45)</f>
        <v>0</v>
      </c>
      <c r="D45" s="15"/>
      <c r="E45" s="15"/>
      <c r="F45" s="11"/>
    </row>
    <row r="46" spans="1:7">
      <c r="A46" s="12"/>
      <c r="B46" s="11"/>
      <c r="C46" s="14">
        <f t="shared" si="1"/>
        <v>0</v>
      </c>
      <c r="D46" s="15"/>
      <c r="E46" s="15"/>
      <c r="F46" s="11"/>
    </row>
    <row r="47" spans="1:7">
      <c r="A47" s="12"/>
      <c r="B47" s="11"/>
      <c r="C47" s="14">
        <f t="shared" si="1"/>
        <v>0</v>
      </c>
      <c r="D47" s="15"/>
      <c r="E47" s="15"/>
      <c r="F47" s="11"/>
    </row>
    <row r="48" spans="1:7">
      <c r="A48" s="12"/>
      <c r="B48" s="11"/>
      <c r="C48" s="14">
        <f t="shared" si="1"/>
        <v>0</v>
      </c>
      <c r="D48" s="15"/>
      <c r="E48" s="15"/>
      <c r="F48" s="11"/>
    </row>
    <row r="49" spans="1:6">
      <c r="A49" s="21"/>
      <c r="B49" s="11"/>
      <c r="C49" s="14">
        <f t="shared" si="1"/>
        <v>0</v>
      </c>
      <c r="D49" s="15"/>
      <c r="E49" s="15"/>
      <c r="F49" s="11"/>
    </row>
    <row r="50" spans="1:6">
      <c r="A50" s="21"/>
      <c r="B50" s="11"/>
      <c r="C50" s="14">
        <f t="shared" si="1"/>
        <v>0</v>
      </c>
      <c r="D50" s="15"/>
      <c r="E50" s="15"/>
      <c r="F50" s="11"/>
    </row>
    <row r="51" spans="1:6">
      <c r="C51" s="11"/>
      <c r="D51" s="11"/>
      <c r="E51" s="11"/>
    </row>
    <row r="52" spans="1:6">
      <c r="C52" s="11"/>
      <c r="D52" s="11"/>
      <c r="E52" s="11"/>
    </row>
    <row r="53" spans="1:6">
      <c r="C53" s="11"/>
      <c r="D53" s="11"/>
      <c r="E53" s="11"/>
    </row>
    <row r="54" spans="1:6">
      <c r="C54" s="11"/>
      <c r="D54" s="11"/>
      <c r="E54" s="11"/>
    </row>
    <row r="55" spans="1:6">
      <c r="C55" s="11"/>
      <c r="D55" s="11"/>
      <c r="E55" s="11"/>
    </row>
    <row r="56" spans="1:6">
      <c r="C56" s="11"/>
      <c r="D56" s="11"/>
      <c r="E56" s="11"/>
    </row>
    <row r="57" spans="1:6">
      <c r="C57" s="11"/>
      <c r="D57" s="11"/>
      <c r="E57" s="11"/>
    </row>
    <row r="58" spans="1:6">
      <c r="C58" s="11"/>
      <c r="D58" s="11"/>
      <c r="E58" s="11"/>
    </row>
    <row r="59" spans="1:6">
      <c r="C59" s="11"/>
      <c r="D59" s="11"/>
      <c r="E59" s="11"/>
    </row>
    <row r="60" spans="1:6">
      <c r="C60" s="11"/>
      <c r="D60" s="11"/>
      <c r="E60" s="11"/>
    </row>
    <row r="61" spans="1:6">
      <c r="A61" s="11"/>
      <c r="B61" s="11"/>
      <c r="C61" s="11"/>
      <c r="D61" s="11"/>
      <c r="E61" s="11"/>
    </row>
    <row r="62" spans="1:6">
      <c r="A62" s="13"/>
      <c r="B62" s="11"/>
      <c r="C62" s="14"/>
      <c r="D62" s="15"/>
      <c r="E62" s="15"/>
    </row>
    <row r="63" spans="1:6">
      <c r="A63" s="12"/>
      <c r="B63" s="11"/>
      <c r="C63" s="14"/>
      <c r="D63" s="15"/>
      <c r="E63" s="15"/>
    </row>
    <row r="64" spans="1:6">
      <c r="A64" s="12"/>
      <c r="B64" s="11"/>
      <c r="C64" s="14"/>
      <c r="D64" s="15"/>
      <c r="E64" s="15"/>
    </row>
    <row r="65" spans="1:5">
      <c r="A65" s="12"/>
      <c r="B65" s="11"/>
      <c r="C65" s="14"/>
      <c r="D65" s="15"/>
      <c r="E65" s="15"/>
    </row>
    <row r="66" spans="1:5">
      <c r="A66" s="12"/>
      <c r="B66" s="11"/>
      <c r="C66" s="14"/>
      <c r="D66" s="15"/>
      <c r="E66" s="15"/>
    </row>
    <row r="67" spans="1:5">
      <c r="A67" s="12"/>
      <c r="B67" s="11"/>
      <c r="C67" s="14"/>
      <c r="D67" s="15"/>
      <c r="E67" s="15"/>
    </row>
    <row r="68" spans="1:5">
      <c r="A68" s="12"/>
      <c r="B68" s="11"/>
      <c r="C68" s="14"/>
      <c r="D68" s="15"/>
      <c r="E68" s="15"/>
    </row>
    <row r="69" spans="1:5">
      <c r="A69" s="13"/>
      <c r="B69" s="11"/>
      <c r="C69" s="14"/>
      <c r="D69" s="15"/>
      <c r="E69" s="15"/>
    </row>
    <row r="70" spans="1:5">
      <c r="A70" s="12"/>
      <c r="B70" s="11"/>
      <c r="C70" s="14"/>
      <c r="D70" s="15"/>
      <c r="E70" s="15"/>
    </row>
    <row r="71" spans="1:5">
      <c r="A71" s="12"/>
      <c r="B71" s="11"/>
      <c r="C71" s="14"/>
      <c r="D71" s="15"/>
      <c r="E71" s="15"/>
    </row>
    <row r="72" spans="1:5">
      <c r="A72" s="12"/>
      <c r="B72" s="11"/>
      <c r="C72" s="14"/>
      <c r="D72" s="15"/>
      <c r="E72" s="15"/>
    </row>
    <row r="73" spans="1:5">
      <c r="A73" s="12"/>
      <c r="B73" s="11"/>
      <c r="C73" s="14"/>
      <c r="D73" s="15"/>
      <c r="E73" s="15"/>
    </row>
    <row r="74" spans="1:5">
      <c r="A74" s="12"/>
      <c r="B74" s="11"/>
      <c r="C74" s="14"/>
      <c r="D74" s="15"/>
      <c r="E74" s="15"/>
    </row>
    <row r="75" spans="1:5">
      <c r="A75" s="11"/>
      <c r="B75" s="11"/>
      <c r="C75" s="11"/>
      <c r="D75" s="11"/>
      <c r="E75" s="11"/>
    </row>
    <row r="76" spans="1:5">
      <c r="A76" s="11"/>
      <c r="B76" s="11"/>
      <c r="C76" s="11"/>
      <c r="D76" s="11"/>
      <c r="E76" s="11"/>
    </row>
    <row r="77" spans="1:5">
      <c r="C77" s="11"/>
      <c r="D77" s="11"/>
      <c r="E77" s="11"/>
    </row>
    <row r="78" spans="1:5">
      <c r="C78" s="11"/>
      <c r="D78" s="11"/>
      <c r="E78" s="11"/>
    </row>
    <row r="79" spans="1:5">
      <c r="C79" s="11"/>
      <c r="D79" s="11"/>
      <c r="E79" s="11"/>
    </row>
    <row r="80" spans="1:5">
      <c r="C80" s="11"/>
      <c r="D80" s="11"/>
      <c r="E80" s="11"/>
    </row>
    <row r="81" spans="3:5">
      <c r="C81" s="11"/>
      <c r="D81" s="11"/>
      <c r="E81" s="11"/>
    </row>
    <row r="82" spans="3:5">
      <c r="C82" s="11"/>
      <c r="D82" s="11"/>
      <c r="E82" s="11"/>
    </row>
    <row r="83" spans="3:5">
      <c r="C83" s="11"/>
      <c r="D83" s="11"/>
      <c r="E83" s="11"/>
    </row>
    <row r="84" spans="3:5">
      <c r="C84" s="11"/>
      <c r="D84" s="11"/>
      <c r="E84" s="11"/>
    </row>
    <row r="85" spans="3:5">
      <c r="C85" s="11"/>
      <c r="D85" s="11"/>
      <c r="E85" s="11"/>
    </row>
    <row r="86" spans="3:5">
      <c r="C86" s="11"/>
      <c r="D86" s="11"/>
      <c r="E86" s="11"/>
    </row>
    <row r="87" spans="3:5">
      <c r="C87" s="11"/>
      <c r="D87" s="11"/>
      <c r="E87" s="11"/>
    </row>
    <row r="88" spans="3:5">
      <c r="C88" s="11"/>
      <c r="D88" s="11"/>
      <c r="E88" s="11"/>
    </row>
    <row r="89" spans="3:5">
      <c r="C89" s="11"/>
      <c r="D89" s="11"/>
      <c r="E89" s="11"/>
    </row>
    <row r="90" spans="3:5">
      <c r="C90" s="11"/>
      <c r="D90" s="11"/>
      <c r="E90" s="11"/>
    </row>
    <row r="91" spans="3:5">
      <c r="C91" s="11"/>
      <c r="D91" s="11"/>
      <c r="E91" s="11"/>
    </row>
    <row r="92" spans="3:5">
      <c r="C92" s="11"/>
      <c r="D92" s="11"/>
      <c r="E92" s="11"/>
    </row>
  </sheetData>
  <conditionalFormatting sqref="B3:B4 B6:B13">
    <cfRule type="containsText" dxfId="83" priority="10" operator="containsText" text="Completed">
      <formula>NOT(ISERROR(SEARCH("Completed",B3)))</formula>
    </cfRule>
    <cfRule type="containsText" dxfId="82" priority="11" operator="containsText" text="In Progress">
      <formula>NOT(ISERROR(SEARCH("In Progress",B3)))</formula>
    </cfRule>
    <cfRule type="containsText" dxfId="81" priority="12" operator="containsText" text="Pending">
      <formula>NOT(ISERROR(SEARCH("Pending",B3)))</formula>
    </cfRule>
  </conditionalFormatting>
  <conditionalFormatting sqref="B15:B16">
    <cfRule type="containsText" dxfId="80" priority="4" operator="containsText" text="Completed">
      <formula>NOT(ISERROR(SEARCH("Completed",B15)))</formula>
    </cfRule>
    <cfRule type="containsText" dxfId="79" priority="5" operator="containsText" text="In Progress">
      <formula>NOT(ISERROR(SEARCH("In Progress",B15)))</formula>
    </cfRule>
    <cfRule type="containsText" dxfId="78" priority="6" operator="containsText" text="Pending">
      <formula>NOT(ISERROR(SEARCH("Pending",B15)))</formula>
    </cfRule>
  </conditionalFormatting>
  <conditionalFormatting sqref="B18:B19">
    <cfRule type="containsText" dxfId="77" priority="1" operator="containsText" text="Completed">
      <formula>NOT(ISERROR(SEARCH("Completed",B18)))</formula>
    </cfRule>
    <cfRule type="containsText" dxfId="76" priority="2" operator="containsText" text="In Progress">
      <formula>NOT(ISERROR(SEARCH("In Progress",B18)))</formula>
    </cfRule>
    <cfRule type="containsText" dxfId="75" priority="3" operator="containsText" text="Pending">
      <formula>NOT(ISERROR(SEARCH("Pending",B18)))</formula>
    </cfRule>
  </conditionalFormatting>
  <dataValidations count="1">
    <dataValidation type="list" showInputMessage="1" showErrorMessage="1" sqref="B15:B16 B18:B19 B3:B4 B6:B13">
      <formula1>"Pending, In Progress, Completed"</formula1>
    </dataValidation>
  </dataValidation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G61"/>
  <sheetViews>
    <sheetView tabSelected="1" workbookViewId="0"/>
  </sheetViews>
  <sheetFormatPr baseColWidth="10" defaultColWidth="8.88671875" defaultRowHeight="14.4"/>
  <cols>
    <col min="1" max="1" width="52.6640625" customWidth="1"/>
    <col min="2" max="2" width="16" customWidth="1"/>
    <col min="3" max="3" width="25" customWidth="1"/>
    <col min="4" max="4" width="13" customWidth="1"/>
    <col min="5" max="5" width="18.109375" customWidth="1"/>
    <col min="6" max="6" width="19.5546875" customWidth="1"/>
    <col min="7" max="7" width="18.44140625" customWidth="1"/>
  </cols>
  <sheetData>
    <row r="1" spans="1:7" ht="26.4">
      <c r="A1" s="109" t="s">
        <v>342</v>
      </c>
      <c r="B1" s="65" t="s">
        <v>0</v>
      </c>
      <c r="C1" s="66" t="s">
        <v>29</v>
      </c>
      <c r="D1" s="82" t="s">
        <v>1</v>
      </c>
      <c r="E1" s="82" t="s">
        <v>315</v>
      </c>
      <c r="F1" s="66" t="s">
        <v>311</v>
      </c>
      <c r="G1" s="67" t="s">
        <v>31</v>
      </c>
    </row>
    <row r="2" spans="1:7">
      <c r="A2" s="16" t="s">
        <v>343</v>
      </c>
      <c r="B2" s="20"/>
      <c r="C2" s="19"/>
      <c r="D2" s="18"/>
      <c r="E2" s="18"/>
      <c r="F2" s="20"/>
      <c r="G2" s="76"/>
    </row>
    <row r="3" spans="1:7">
      <c r="A3" s="12" t="s">
        <v>344</v>
      </c>
      <c r="B3" s="73" t="s">
        <v>313</v>
      </c>
      <c r="C3" s="14">
        <f>SUM(E3-D3)</f>
        <v>0</v>
      </c>
      <c r="D3" s="15">
        <v>40787</v>
      </c>
      <c r="E3" s="15">
        <v>40787</v>
      </c>
      <c r="F3" s="11" t="s">
        <v>320</v>
      </c>
    </row>
    <row r="4" spans="1:7">
      <c r="A4" s="12" t="s">
        <v>345</v>
      </c>
      <c r="B4" s="73" t="s">
        <v>313</v>
      </c>
      <c r="C4" s="14">
        <f t="shared" ref="C4:C13" si="0">SUM(E4-D4)</f>
        <v>0</v>
      </c>
      <c r="D4" s="15"/>
      <c r="E4" s="15"/>
      <c r="F4" s="11" t="s">
        <v>320</v>
      </c>
    </row>
    <row r="5" spans="1:7">
      <c r="A5" s="16" t="s">
        <v>346</v>
      </c>
      <c r="B5" s="17"/>
      <c r="C5" s="19"/>
      <c r="D5" s="18"/>
      <c r="E5" s="18"/>
      <c r="F5" s="17"/>
      <c r="G5" s="76"/>
    </row>
    <row r="6" spans="1:7">
      <c r="A6" s="12" t="s">
        <v>347</v>
      </c>
      <c r="B6" s="73" t="s">
        <v>314</v>
      </c>
      <c r="C6" s="14">
        <f t="shared" si="0"/>
        <v>156</v>
      </c>
      <c r="D6" s="15">
        <v>42892</v>
      </c>
      <c r="E6" s="15">
        <v>43048</v>
      </c>
      <c r="F6" s="11" t="s">
        <v>320</v>
      </c>
    </row>
    <row r="7" spans="1:7">
      <c r="A7" s="12" t="s">
        <v>348</v>
      </c>
      <c r="B7" s="73" t="s">
        <v>314</v>
      </c>
      <c r="C7" s="14">
        <f t="shared" si="0"/>
        <v>156</v>
      </c>
      <c r="D7" s="15">
        <v>42892</v>
      </c>
      <c r="E7" s="15">
        <v>43048</v>
      </c>
      <c r="F7" s="11" t="s">
        <v>320</v>
      </c>
    </row>
    <row r="8" spans="1:7">
      <c r="A8" s="21" t="s">
        <v>349</v>
      </c>
      <c r="B8" s="73" t="s">
        <v>314</v>
      </c>
      <c r="C8" s="14">
        <f t="shared" si="0"/>
        <v>164</v>
      </c>
      <c r="D8" s="15">
        <v>42892</v>
      </c>
      <c r="E8" s="15">
        <v>43056</v>
      </c>
      <c r="F8" s="11" t="s">
        <v>320</v>
      </c>
    </row>
    <row r="9" spans="1:7">
      <c r="A9" s="12" t="s">
        <v>129</v>
      </c>
      <c r="B9" s="73" t="s">
        <v>312</v>
      </c>
      <c r="C9" s="14">
        <f t="shared" si="0"/>
        <v>0</v>
      </c>
      <c r="D9" s="15"/>
      <c r="E9" s="15"/>
      <c r="F9" s="11" t="s">
        <v>320</v>
      </c>
    </row>
    <row r="10" spans="1:7">
      <c r="A10" s="12" t="s">
        <v>130</v>
      </c>
      <c r="B10" s="73" t="s">
        <v>312</v>
      </c>
      <c r="C10" s="14">
        <f t="shared" si="0"/>
        <v>0</v>
      </c>
      <c r="D10" s="15"/>
      <c r="E10" s="15"/>
      <c r="F10" s="11" t="s">
        <v>320</v>
      </c>
    </row>
    <row r="11" spans="1:7">
      <c r="A11" s="12" t="s">
        <v>131</v>
      </c>
      <c r="B11" s="73" t="s">
        <v>314</v>
      </c>
      <c r="C11" s="14">
        <f t="shared" si="0"/>
        <v>164</v>
      </c>
      <c r="D11" s="15">
        <v>42892</v>
      </c>
      <c r="E11" s="15">
        <v>43056</v>
      </c>
      <c r="F11" s="11" t="s">
        <v>320</v>
      </c>
    </row>
    <row r="12" spans="1:7">
      <c r="A12" s="12" t="s">
        <v>132</v>
      </c>
      <c r="B12" s="73" t="s">
        <v>314</v>
      </c>
      <c r="C12" s="14">
        <f t="shared" si="0"/>
        <v>0</v>
      </c>
      <c r="D12" s="15"/>
      <c r="E12" s="15"/>
      <c r="F12" s="11" t="s">
        <v>320</v>
      </c>
    </row>
    <row r="13" spans="1:7">
      <c r="A13" s="12" t="s">
        <v>133</v>
      </c>
      <c r="B13" s="73" t="s">
        <v>313</v>
      </c>
      <c r="C13" s="14">
        <f t="shared" si="0"/>
        <v>0</v>
      </c>
      <c r="D13" s="15"/>
      <c r="E13" s="15"/>
      <c r="F13" s="11" t="s">
        <v>320</v>
      </c>
    </row>
    <row r="14" spans="1:7">
      <c r="A14" s="12"/>
      <c r="B14" s="11"/>
      <c r="C14" s="14">
        <f t="shared" ref="C14:C19" si="1">SUM(E14-D14)</f>
        <v>0</v>
      </c>
      <c r="D14" s="15"/>
      <c r="E14" s="15"/>
      <c r="F14" s="11"/>
    </row>
    <row r="15" spans="1:7">
      <c r="A15" s="12"/>
      <c r="B15" s="11"/>
      <c r="C15" s="14">
        <f t="shared" si="1"/>
        <v>0</v>
      </c>
      <c r="D15" s="15"/>
      <c r="E15" s="15"/>
      <c r="F15" s="11"/>
    </row>
    <row r="16" spans="1:7">
      <c r="A16" s="12"/>
      <c r="B16" s="11"/>
      <c r="C16" s="14">
        <f t="shared" si="1"/>
        <v>0</v>
      </c>
      <c r="D16" s="15"/>
      <c r="E16" s="15"/>
      <c r="F16" s="11"/>
    </row>
    <row r="17" spans="1:6">
      <c r="A17" s="12"/>
      <c r="B17" s="11"/>
      <c r="C17" s="14">
        <f t="shared" si="1"/>
        <v>0</v>
      </c>
      <c r="D17" s="15"/>
      <c r="E17" s="15"/>
      <c r="F17" s="11"/>
    </row>
    <row r="18" spans="1:6">
      <c r="A18" s="21"/>
      <c r="B18" s="11"/>
      <c r="C18" s="14">
        <f t="shared" si="1"/>
        <v>0</v>
      </c>
      <c r="D18" s="15"/>
      <c r="E18" s="15"/>
      <c r="F18" s="11"/>
    </row>
    <row r="19" spans="1:6">
      <c r="A19" s="21"/>
      <c r="B19" s="11"/>
      <c r="C19" s="14">
        <f t="shared" si="1"/>
        <v>0</v>
      </c>
      <c r="D19" s="15"/>
      <c r="E19" s="15"/>
      <c r="F19" s="11"/>
    </row>
    <row r="20" spans="1:6">
      <c r="C20" s="11"/>
      <c r="D20" s="11"/>
      <c r="E20" s="11"/>
    </row>
    <row r="21" spans="1:6">
      <c r="C21" s="11"/>
      <c r="D21" s="11"/>
      <c r="E21" s="11"/>
    </row>
    <row r="22" spans="1:6">
      <c r="C22" s="11"/>
      <c r="D22" s="11"/>
      <c r="E22" s="11"/>
    </row>
    <row r="23" spans="1:6">
      <c r="C23" s="11"/>
      <c r="D23" s="11"/>
      <c r="E23" s="11"/>
    </row>
    <row r="24" spans="1:6">
      <c r="C24" s="11"/>
      <c r="D24" s="11"/>
      <c r="E24" s="11"/>
    </row>
    <row r="25" spans="1:6">
      <c r="C25" s="11"/>
      <c r="D25" s="11"/>
      <c r="E25" s="11"/>
    </row>
    <row r="26" spans="1:6">
      <c r="C26" s="11"/>
      <c r="D26" s="11"/>
      <c r="E26" s="11"/>
    </row>
    <row r="27" spans="1:6">
      <c r="C27" s="11"/>
      <c r="D27" s="11"/>
      <c r="E27" s="11"/>
    </row>
    <row r="28" spans="1:6">
      <c r="C28" s="11"/>
      <c r="D28" s="11"/>
      <c r="E28" s="11"/>
    </row>
    <row r="29" spans="1:6">
      <c r="C29" s="11"/>
      <c r="D29" s="11"/>
      <c r="E29" s="11"/>
    </row>
    <row r="30" spans="1:6">
      <c r="A30" s="11"/>
      <c r="B30" s="11"/>
      <c r="C30" s="11"/>
      <c r="D30" s="11"/>
      <c r="E30" s="11"/>
    </row>
    <row r="31" spans="1:6">
      <c r="A31" s="13"/>
      <c r="B31" s="11"/>
      <c r="C31" s="14"/>
      <c r="D31" s="15"/>
      <c r="E31" s="15"/>
    </row>
    <row r="32" spans="1:6">
      <c r="A32" s="12"/>
      <c r="B32" s="11"/>
      <c r="C32" s="14"/>
      <c r="D32" s="15"/>
      <c r="E32" s="15"/>
    </row>
    <row r="33" spans="1:5">
      <c r="A33" s="12"/>
      <c r="B33" s="11"/>
      <c r="C33" s="14"/>
      <c r="D33" s="15"/>
      <c r="E33" s="15"/>
    </row>
    <row r="34" spans="1:5">
      <c r="A34" s="12"/>
      <c r="B34" s="11"/>
      <c r="C34" s="14"/>
      <c r="D34" s="15"/>
      <c r="E34" s="15"/>
    </row>
    <row r="35" spans="1:5">
      <c r="A35" s="12"/>
      <c r="B35" s="11"/>
      <c r="C35" s="14"/>
      <c r="D35" s="15"/>
      <c r="E35" s="15"/>
    </row>
    <row r="36" spans="1:5">
      <c r="A36" s="12"/>
      <c r="B36" s="11"/>
      <c r="C36" s="14"/>
      <c r="D36" s="15"/>
      <c r="E36" s="15"/>
    </row>
    <row r="37" spans="1:5">
      <c r="A37" s="12"/>
      <c r="B37" s="11"/>
      <c r="C37" s="14"/>
      <c r="D37" s="15"/>
      <c r="E37" s="15"/>
    </row>
    <row r="38" spans="1:5">
      <c r="A38" s="13"/>
      <c r="B38" s="11"/>
      <c r="C38" s="14"/>
      <c r="D38" s="15"/>
      <c r="E38" s="15"/>
    </row>
    <row r="39" spans="1:5">
      <c r="A39" s="12"/>
      <c r="B39" s="11"/>
      <c r="C39" s="14"/>
      <c r="D39" s="15"/>
      <c r="E39" s="15"/>
    </row>
    <row r="40" spans="1:5">
      <c r="A40" s="12"/>
      <c r="B40" s="11"/>
      <c r="C40" s="14"/>
      <c r="D40" s="15"/>
      <c r="E40" s="15"/>
    </row>
    <row r="41" spans="1:5">
      <c r="A41" s="12"/>
      <c r="B41" s="11"/>
      <c r="C41" s="14"/>
      <c r="D41" s="15"/>
      <c r="E41" s="15"/>
    </row>
    <row r="42" spans="1:5">
      <c r="A42" s="12"/>
      <c r="B42" s="11"/>
      <c r="C42" s="14"/>
      <c r="D42" s="15"/>
      <c r="E42" s="15"/>
    </row>
    <row r="43" spans="1:5">
      <c r="A43" s="12"/>
      <c r="B43" s="11"/>
      <c r="C43" s="14"/>
      <c r="D43" s="15"/>
      <c r="E43" s="15"/>
    </row>
    <row r="44" spans="1:5">
      <c r="A44" s="11"/>
      <c r="B44" s="11"/>
      <c r="C44" s="11"/>
      <c r="D44" s="11"/>
      <c r="E44" s="11"/>
    </row>
    <row r="45" spans="1:5">
      <c r="A45" s="11"/>
      <c r="B45" s="11"/>
      <c r="C45" s="11"/>
      <c r="D45" s="11"/>
      <c r="E45" s="11"/>
    </row>
    <row r="46" spans="1:5">
      <c r="C46" s="11"/>
      <c r="D46" s="11"/>
      <c r="E46" s="11"/>
    </row>
    <row r="47" spans="1:5">
      <c r="C47" s="11"/>
      <c r="D47" s="11"/>
      <c r="E47" s="11"/>
    </row>
    <row r="48" spans="1:5">
      <c r="C48" s="11"/>
      <c r="D48" s="11"/>
      <c r="E48" s="11"/>
    </row>
    <row r="49" spans="3:5">
      <c r="C49" s="11"/>
      <c r="D49" s="11"/>
      <c r="E49" s="11"/>
    </row>
    <row r="50" spans="3:5">
      <c r="C50" s="11"/>
      <c r="D50" s="11"/>
      <c r="E50" s="11"/>
    </row>
    <row r="51" spans="3:5">
      <c r="C51" s="11"/>
      <c r="D51" s="11"/>
      <c r="E51" s="11"/>
    </row>
    <row r="52" spans="3:5">
      <c r="C52" s="11"/>
      <c r="D52" s="11"/>
      <c r="E52" s="11"/>
    </row>
    <row r="53" spans="3:5">
      <c r="C53" s="11"/>
      <c r="D53" s="11"/>
      <c r="E53" s="11"/>
    </row>
    <row r="54" spans="3:5">
      <c r="C54" s="11"/>
      <c r="D54" s="11"/>
      <c r="E54" s="11"/>
    </row>
    <row r="55" spans="3:5">
      <c r="C55" s="11"/>
      <c r="D55" s="11"/>
      <c r="E55" s="11"/>
    </row>
    <row r="56" spans="3:5">
      <c r="C56" s="11"/>
      <c r="D56" s="11"/>
      <c r="E56" s="11"/>
    </row>
    <row r="57" spans="3:5">
      <c r="C57" s="11"/>
      <c r="D57" s="11"/>
      <c r="E57" s="11"/>
    </row>
    <row r="58" spans="3:5">
      <c r="C58" s="11"/>
      <c r="D58" s="11"/>
      <c r="E58" s="11"/>
    </row>
    <row r="59" spans="3:5">
      <c r="C59" s="11"/>
      <c r="D59" s="11"/>
      <c r="E59" s="11"/>
    </row>
    <row r="60" spans="3:5">
      <c r="C60" s="11"/>
      <c r="D60" s="11"/>
      <c r="E60" s="11"/>
    </row>
    <row r="61" spans="3:5">
      <c r="C61" s="11"/>
      <c r="D61" s="11"/>
      <c r="E61" s="11"/>
    </row>
  </sheetData>
  <conditionalFormatting sqref="B3:B4 B6:B13">
    <cfRule type="containsText" dxfId="74" priority="7" operator="containsText" text="Completed">
      <formula>NOT(ISERROR(SEARCH("Completed",B3)))</formula>
    </cfRule>
    <cfRule type="containsText" dxfId="73" priority="8" operator="containsText" text="In Progress">
      <formula>NOT(ISERROR(SEARCH("In Progress",B3)))</formula>
    </cfRule>
    <cfRule type="containsText" dxfId="72" priority="9" operator="containsText" text="Pending">
      <formula>NOT(ISERROR(SEARCH("Pending",B3)))</formula>
    </cfRule>
  </conditionalFormatting>
  <dataValidations count="1">
    <dataValidation type="list" showInputMessage="1" showErrorMessage="1" sqref="B3:B4 B6:B13">
      <formula1>"Pending, In Progress, Completed"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>
    <tabColor theme="5" tint="-0.249977111117893"/>
  </sheetPr>
  <dimension ref="A1:G108"/>
  <sheetViews>
    <sheetView workbookViewId="0"/>
  </sheetViews>
  <sheetFormatPr baseColWidth="10" defaultColWidth="8.88671875" defaultRowHeight="14.4"/>
  <cols>
    <col min="1" max="1" width="60.88671875" bestFit="1" customWidth="1"/>
    <col min="2" max="2" width="16" customWidth="1"/>
    <col min="3" max="3" width="20.6640625" customWidth="1"/>
    <col min="4" max="4" width="11.44140625" customWidth="1"/>
    <col min="5" max="5" width="17" customWidth="1"/>
    <col min="6" max="6" width="22.6640625" customWidth="1"/>
    <col min="7" max="7" width="17" customWidth="1"/>
  </cols>
  <sheetData>
    <row r="1" spans="1:7" ht="32.25" customHeight="1">
      <c r="A1" s="108" t="s">
        <v>162</v>
      </c>
      <c r="B1" s="65" t="s">
        <v>0</v>
      </c>
      <c r="C1" s="66" t="s">
        <v>29</v>
      </c>
      <c r="D1" s="82" t="s">
        <v>1</v>
      </c>
      <c r="E1" s="82" t="s">
        <v>315</v>
      </c>
      <c r="F1" s="66" t="s">
        <v>311</v>
      </c>
      <c r="G1" s="67" t="s">
        <v>31</v>
      </c>
    </row>
    <row r="2" spans="1:7">
      <c r="A2" s="31" t="s">
        <v>163</v>
      </c>
      <c r="B2" s="73" t="s">
        <v>313</v>
      </c>
      <c r="C2" s="25">
        <f>SUM(E2-D2)</f>
        <v>237</v>
      </c>
      <c r="D2" s="26">
        <v>40550</v>
      </c>
      <c r="E2" s="26">
        <v>40787</v>
      </c>
      <c r="F2" s="24"/>
    </row>
    <row r="3" spans="1:7">
      <c r="A3" s="31" t="s">
        <v>164</v>
      </c>
      <c r="B3" s="73" t="s">
        <v>313</v>
      </c>
      <c r="C3" s="57">
        <f t="shared" ref="C3:C68" si="0">SUM(E3-D3)</f>
        <v>0</v>
      </c>
      <c r="D3" s="26"/>
      <c r="E3" s="26"/>
      <c r="F3" s="115" t="s">
        <v>338</v>
      </c>
    </row>
    <row r="4" spans="1:7">
      <c r="A4" s="31" t="s">
        <v>165</v>
      </c>
      <c r="B4" s="73" t="s">
        <v>314</v>
      </c>
      <c r="C4" s="57">
        <f t="shared" si="0"/>
        <v>0</v>
      </c>
      <c r="D4" s="58">
        <v>40550</v>
      </c>
      <c r="E4" s="58">
        <v>40550</v>
      </c>
      <c r="F4" s="115" t="s">
        <v>339</v>
      </c>
    </row>
    <row r="5" spans="1:7">
      <c r="A5" s="31" t="s">
        <v>166</v>
      </c>
      <c r="B5" s="73" t="s">
        <v>314</v>
      </c>
      <c r="C5" s="57">
        <f t="shared" si="0"/>
        <v>0</v>
      </c>
      <c r="D5" s="26"/>
      <c r="E5" s="26"/>
      <c r="F5" s="22"/>
    </row>
    <row r="6" spans="1:7">
      <c r="A6" s="23" t="s">
        <v>167</v>
      </c>
      <c r="B6" s="73" t="s">
        <v>314</v>
      </c>
      <c r="C6" s="57">
        <f t="shared" si="0"/>
        <v>0</v>
      </c>
      <c r="D6" s="26"/>
      <c r="E6" s="26"/>
      <c r="F6" s="22"/>
    </row>
    <row r="7" spans="1:7">
      <c r="A7" s="23" t="s">
        <v>168</v>
      </c>
      <c r="B7" s="73"/>
      <c r="C7" s="57">
        <f t="shared" si="0"/>
        <v>0</v>
      </c>
      <c r="D7" s="26"/>
      <c r="E7" s="26"/>
      <c r="F7" s="22"/>
    </row>
    <row r="8" spans="1:7">
      <c r="A8" s="23" t="s">
        <v>169</v>
      </c>
      <c r="B8" s="73" t="s">
        <v>313</v>
      </c>
      <c r="C8" s="57">
        <f t="shared" si="0"/>
        <v>0</v>
      </c>
      <c r="D8" s="26"/>
      <c r="E8" s="26"/>
      <c r="F8" s="22"/>
    </row>
    <row r="9" spans="1:7">
      <c r="A9" s="23" t="s">
        <v>170</v>
      </c>
      <c r="B9" s="73" t="s">
        <v>314</v>
      </c>
      <c r="C9" s="57">
        <f t="shared" si="0"/>
        <v>0</v>
      </c>
      <c r="D9" s="26"/>
      <c r="E9" s="26"/>
      <c r="F9" s="22"/>
    </row>
    <row r="10" spans="1:7">
      <c r="A10" s="23" t="s">
        <v>171</v>
      </c>
      <c r="B10" s="73" t="s">
        <v>314</v>
      </c>
      <c r="C10" s="57">
        <f t="shared" si="0"/>
        <v>0</v>
      </c>
      <c r="D10" s="26"/>
      <c r="E10" s="26"/>
      <c r="F10" s="22"/>
    </row>
    <row r="11" spans="1:7">
      <c r="A11" s="23" t="s">
        <v>172</v>
      </c>
      <c r="B11" s="73" t="s">
        <v>314</v>
      </c>
      <c r="C11" s="57">
        <f t="shared" si="0"/>
        <v>0</v>
      </c>
      <c r="D11" s="26"/>
      <c r="E11" s="26"/>
      <c r="F11" s="22"/>
    </row>
    <row r="12" spans="1:7">
      <c r="A12" s="23" t="s">
        <v>173</v>
      </c>
      <c r="B12" s="73" t="s">
        <v>314</v>
      </c>
      <c r="C12" s="57">
        <f t="shared" si="0"/>
        <v>0</v>
      </c>
      <c r="D12" s="26"/>
      <c r="E12" s="26"/>
      <c r="F12" s="22"/>
    </row>
    <row r="13" spans="1:7">
      <c r="A13" s="23" t="s">
        <v>174</v>
      </c>
      <c r="B13" s="73" t="s">
        <v>314</v>
      </c>
      <c r="C13" s="57">
        <f t="shared" si="0"/>
        <v>0</v>
      </c>
      <c r="D13" s="26"/>
      <c r="E13" s="26"/>
      <c r="F13" s="22"/>
    </row>
    <row r="14" spans="1:7">
      <c r="A14" s="23" t="s">
        <v>175</v>
      </c>
      <c r="B14" s="73" t="s">
        <v>312</v>
      </c>
      <c r="C14" s="57">
        <f t="shared" si="0"/>
        <v>1</v>
      </c>
      <c r="D14" s="26">
        <v>1</v>
      </c>
      <c r="E14" s="26">
        <v>2</v>
      </c>
      <c r="F14" s="22"/>
    </row>
    <row r="15" spans="1:7">
      <c r="A15" s="23" t="s">
        <v>176</v>
      </c>
      <c r="B15" s="73" t="s">
        <v>313</v>
      </c>
      <c r="C15" s="57">
        <f t="shared" si="0"/>
        <v>0</v>
      </c>
      <c r="D15" s="26"/>
      <c r="E15" s="26"/>
      <c r="F15" s="22"/>
    </row>
    <row r="16" spans="1:7">
      <c r="A16" s="23" t="s">
        <v>177</v>
      </c>
      <c r="B16" s="73" t="s">
        <v>313</v>
      </c>
      <c r="C16" s="57">
        <f t="shared" si="0"/>
        <v>0</v>
      </c>
      <c r="D16" s="26"/>
      <c r="E16" s="26"/>
      <c r="F16" s="22"/>
    </row>
    <row r="17" spans="1:6">
      <c r="A17" s="23" t="s">
        <v>178</v>
      </c>
      <c r="B17" s="73" t="s">
        <v>313</v>
      </c>
      <c r="C17" s="57">
        <f t="shared" si="0"/>
        <v>0</v>
      </c>
      <c r="D17" s="26"/>
      <c r="E17" s="26"/>
      <c r="F17" s="22"/>
    </row>
    <row r="18" spans="1:6">
      <c r="A18" s="27" t="s">
        <v>179</v>
      </c>
      <c r="B18" s="28"/>
      <c r="C18" s="30"/>
      <c r="D18" s="29"/>
      <c r="E18" s="29"/>
      <c r="F18" s="28"/>
    </row>
    <row r="19" spans="1:6">
      <c r="A19" s="23" t="s">
        <v>180</v>
      </c>
      <c r="B19" s="73" t="s">
        <v>313</v>
      </c>
      <c r="C19" s="57">
        <f t="shared" si="0"/>
        <v>0</v>
      </c>
      <c r="D19" s="26"/>
      <c r="E19" s="26"/>
      <c r="F19" s="22"/>
    </row>
    <row r="20" spans="1:6">
      <c r="A20" s="23" t="s">
        <v>181</v>
      </c>
      <c r="B20" s="73" t="s">
        <v>313</v>
      </c>
      <c r="C20" s="57">
        <f t="shared" si="0"/>
        <v>0</v>
      </c>
      <c r="D20" s="26"/>
      <c r="E20" s="26"/>
      <c r="F20" s="22"/>
    </row>
    <row r="21" spans="1:6">
      <c r="A21" s="23" t="s">
        <v>182</v>
      </c>
      <c r="B21" s="73" t="s">
        <v>314</v>
      </c>
      <c r="C21" s="57">
        <f t="shared" si="0"/>
        <v>0</v>
      </c>
      <c r="D21" s="26"/>
      <c r="E21" s="26"/>
      <c r="F21" s="22"/>
    </row>
    <row r="22" spans="1:6">
      <c r="A22" s="23" t="s">
        <v>183</v>
      </c>
      <c r="B22" s="73" t="s">
        <v>314</v>
      </c>
      <c r="C22" s="57">
        <f t="shared" si="0"/>
        <v>0</v>
      </c>
      <c r="D22" s="26"/>
      <c r="E22" s="26"/>
      <c r="F22" s="22"/>
    </row>
    <row r="23" spans="1:6">
      <c r="A23" s="23" t="s">
        <v>184</v>
      </c>
      <c r="B23" s="73" t="s">
        <v>314</v>
      </c>
      <c r="C23" s="57">
        <f t="shared" si="0"/>
        <v>0</v>
      </c>
      <c r="D23" s="26"/>
      <c r="E23" s="26"/>
      <c r="F23" s="22"/>
    </row>
    <row r="24" spans="1:6">
      <c r="A24" s="23" t="s">
        <v>169</v>
      </c>
      <c r="B24" s="73" t="s">
        <v>314</v>
      </c>
      <c r="C24" s="57">
        <f t="shared" si="0"/>
        <v>0</v>
      </c>
      <c r="D24" s="26"/>
      <c r="E24" s="26"/>
      <c r="F24" s="22"/>
    </row>
    <row r="25" spans="1:6">
      <c r="A25" s="27" t="s">
        <v>340</v>
      </c>
      <c r="B25" s="28"/>
      <c r="C25" s="30"/>
      <c r="D25" s="29"/>
      <c r="E25" s="29"/>
      <c r="F25" s="28"/>
    </row>
    <row r="26" spans="1:6">
      <c r="A26" s="23" t="s">
        <v>180</v>
      </c>
      <c r="B26" s="73" t="s">
        <v>313</v>
      </c>
      <c r="C26" s="57">
        <f t="shared" si="0"/>
        <v>0</v>
      </c>
      <c r="D26" s="26"/>
      <c r="E26" s="26"/>
      <c r="F26" s="22"/>
    </row>
    <row r="27" spans="1:6">
      <c r="A27" s="23" t="s">
        <v>181</v>
      </c>
      <c r="B27" s="73" t="s">
        <v>313</v>
      </c>
      <c r="C27" s="57">
        <f t="shared" si="0"/>
        <v>0</v>
      </c>
      <c r="D27" s="26"/>
      <c r="E27" s="26"/>
      <c r="F27" s="22"/>
    </row>
    <row r="28" spans="1:6">
      <c r="A28" s="23" t="s">
        <v>169</v>
      </c>
      <c r="B28" s="73"/>
      <c r="C28" s="57">
        <f t="shared" si="0"/>
        <v>0</v>
      </c>
      <c r="D28" s="26"/>
      <c r="E28" s="26"/>
      <c r="F28" s="22"/>
    </row>
    <row r="29" spans="1:6">
      <c r="A29" s="23" t="s">
        <v>170</v>
      </c>
      <c r="B29" s="73" t="s">
        <v>313</v>
      </c>
      <c r="C29" s="57">
        <f t="shared" si="0"/>
        <v>0</v>
      </c>
      <c r="D29" s="26"/>
      <c r="E29" s="26"/>
      <c r="F29" s="22"/>
    </row>
    <row r="30" spans="1:6">
      <c r="A30" s="23" t="s">
        <v>172</v>
      </c>
      <c r="B30" s="73"/>
      <c r="C30" s="57">
        <f t="shared" si="0"/>
        <v>0</v>
      </c>
      <c r="D30" s="26"/>
      <c r="E30" s="26"/>
      <c r="F30" s="22"/>
    </row>
    <row r="31" spans="1:6">
      <c r="A31" s="23" t="s">
        <v>174</v>
      </c>
      <c r="B31" s="73"/>
      <c r="C31" s="57">
        <f t="shared" si="0"/>
        <v>0</v>
      </c>
      <c r="D31" s="26"/>
      <c r="E31" s="26"/>
      <c r="F31" s="22"/>
    </row>
    <row r="32" spans="1:6">
      <c r="A32" s="23" t="s">
        <v>175</v>
      </c>
      <c r="B32" s="73"/>
      <c r="C32" s="57">
        <f t="shared" si="0"/>
        <v>0</v>
      </c>
      <c r="D32" s="26"/>
      <c r="E32" s="26"/>
      <c r="F32" s="22"/>
    </row>
    <row r="33" spans="1:6">
      <c r="A33" s="23" t="s">
        <v>185</v>
      </c>
      <c r="B33" s="73" t="s">
        <v>313</v>
      </c>
      <c r="C33" s="57">
        <f t="shared" si="0"/>
        <v>0</v>
      </c>
      <c r="D33" s="26"/>
      <c r="E33" s="26"/>
      <c r="F33" s="22"/>
    </row>
    <row r="34" spans="1:6">
      <c r="A34" s="23" t="s">
        <v>186</v>
      </c>
      <c r="B34" s="73"/>
      <c r="C34" s="57">
        <f t="shared" si="0"/>
        <v>0</v>
      </c>
      <c r="D34" s="26"/>
      <c r="E34" s="26"/>
      <c r="F34" s="22"/>
    </row>
    <row r="35" spans="1:6">
      <c r="A35" s="23" t="s">
        <v>187</v>
      </c>
      <c r="B35" s="73"/>
      <c r="C35" s="57">
        <f t="shared" si="0"/>
        <v>0</v>
      </c>
      <c r="D35" s="26"/>
      <c r="E35" s="26"/>
      <c r="F35" s="22"/>
    </row>
    <row r="36" spans="1:6">
      <c r="A36" s="27" t="s">
        <v>188</v>
      </c>
      <c r="B36" s="28"/>
      <c r="C36" s="30"/>
      <c r="D36" s="29"/>
      <c r="E36" s="29"/>
      <c r="F36" s="28"/>
    </row>
    <row r="37" spans="1:6">
      <c r="A37" s="23" t="s">
        <v>189</v>
      </c>
      <c r="B37" s="73" t="s">
        <v>313</v>
      </c>
      <c r="C37" s="57">
        <f t="shared" si="0"/>
        <v>0</v>
      </c>
      <c r="D37" s="26"/>
      <c r="E37" s="26"/>
      <c r="F37" s="22"/>
    </row>
    <row r="38" spans="1:6">
      <c r="A38" s="23" t="s">
        <v>190</v>
      </c>
      <c r="B38" s="73" t="s">
        <v>313</v>
      </c>
      <c r="C38" s="57">
        <f t="shared" si="0"/>
        <v>0</v>
      </c>
      <c r="D38" s="26"/>
      <c r="E38" s="26"/>
      <c r="F38" s="22"/>
    </row>
    <row r="39" spans="1:6">
      <c r="A39" s="23" t="s">
        <v>191</v>
      </c>
      <c r="B39" s="73" t="s">
        <v>313</v>
      </c>
      <c r="C39" s="57">
        <f t="shared" si="0"/>
        <v>0</v>
      </c>
      <c r="D39" s="26"/>
      <c r="E39" s="26"/>
      <c r="F39" s="22"/>
    </row>
    <row r="40" spans="1:6">
      <c r="A40" s="23" t="s">
        <v>192</v>
      </c>
      <c r="B40" s="73"/>
      <c r="C40" s="57">
        <f t="shared" si="0"/>
        <v>0</v>
      </c>
      <c r="D40" s="26"/>
      <c r="E40" s="26"/>
      <c r="F40" s="22"/>
    </row>
    <row r="41" spans="1:6">
      <c r="A41" s="23" t="s">
        <v>187</v>
      </c>
      <c r="B41" s="73" t="s">
        <v>313</v>
      </c>
      <c r="C41" s="57">
        <f t="shared" si="0"/>
        <v>0</v>
      </c>
      <c r="D41" s="26"/>
      <c r="E41" s="26"/>
      <c r="F41" s="22"/>
    </row>
    <row r="42" spans="1:6">
      <c r="A42" s="27" t="s">
        <v>193</v>
      </c>
      <c r="B42" s="28"/>
      <c r="C42" s="30"/>
      <c r="D42" s="29"/>
      <c r="E42" s="29"/>
      <c r="F42" s="28"/>
    </row>
    <row r="43" spans="1:6">
      <c r="A43" s="23" t="s">
        <v>194</v>
      </c>
      <c r="B43" s="73"/>
      <c r="C43" s="57">
        <f t="shared" si="0"/>
        <v>0</v>
      </c>
      <c r="D43" s="26"/>
      <c r="E43" s="26"/>
      <c r="F43" s="22"/>
    </row>
    <row r="44" spans="1:6">
      <c r="A44" s="23" t="s">
        <v>195</v>
      </c>
      <c r="B44" s="73"/>
      <c r="C44" s="57">
        <f t="shared" si="0"/>
        <v>0</v>
      </c>
      <c r="D44" s="26"/>
      <c r="E44" s="26"/>
      <c r="F44" s="22"/>
    </row>
    <row r="45" spans="1:6">
      <c r="A45" s="23" t="s">
        <v>196</v>
      </c>
      <c r="B45" s="73"/>
      <c r="C45" s="57">
        <f t="shared" si="0"/>
        <v>0</v>
      </c>
      <c r="D45" s="26"/>
      <c r="E45" s="26"/>
      <c r="F45" s="22"/>
    </row>
    <row r="46" spans="1:6">
      <c r="A46" s="23" t="s">
        <v>197</v>
      </c>
      <c r="B46" s="73"/>
      <c r="C46" s="57">
        <f t="shared" si="0"/>
        <v>0</v>
      </c>
      <c r="D46" s="26"/>
      <c r="E46" s="26"/>
      <c r="F46" s="22"/>
    </row>
    <row r="47" spans="1:6">
      <c r="A47" s="23" t="s">
        <v>198</v>
      </c>
      <c r="B47" s="73"/>
      <c r="C47" s="57">
        <f t="shared" si="0"/>
        <v>0</v>
      </c>
      <c r="D47" s="26"/>
      <c r="E47" s="26"/>
      <c r="F47" s="22"/>
    </row>
    <row r="48" spans="1:6">
      <c r="A48" s="23" t="s">
        <v>195</v>
      </c>
      <c r="B48" s="73"/>
      <c r="C48" s="57">
        <f t="shared" si="0"/>
        <v>0</v>
      </c>
      <c r="D48" s="26"/>
      <c r="E48" s="26"/>
    </row>
    <row r="49" spans="1:6">
      <c r="A49" s="23" t="s">
        <v>196</v>
      </c>
      <c r="B49" s="73"/>
      <c r="C49" s="57">
        <f t="shared" si="0"/>
        <v>0</v>
      </c>
      <c r="D49" s="26"/>
      <c r="E49" s="26"/>
    </row>
    <row r="50" spans="1:6">
      <c r="A50" s="23" t="s">
        <v>197</v>
      </c>
      <c r="B50" s="73"/>
      <c r="C50" s="57">
        <f t="shared" si="0"/>
        <v>0</v>
      </c>
      <c r="D50" s="26"/>
      <c r="E50" s="26"/>
    </row>
    <row r="51" spans="1:6">
      <c r="A51" s="23" t="s">
        <v>199</v>
      </c>
      <c r="B51" s="73"/>
      <c r="C51" s="57">
        <f t="shared" si="0"/>
        <v>0</v>
      </c>
      <c r="D51" s="26"/>
      <c r="E51" s="26"/>
    </row>
    <row r="52" spans="1:6">
      <c r="A52" s="23" t="s">
        <v>195</v>
      </c>
      <c r="B52" s="73"/>
      <c r="C52" s="57">
        <f t="shared" si="0"/>
        <v>0</v>
      </c>
      <c r="D52" s="26"/>
      <c r="E52" s="26"/>
    </row>
    <row r="53" spans="1:6">
      <c r="A53" s="23" t="s">
        <v>196</v>
      </c>
      <c r="B53" s="73"/>
      <c r="C53" s="57">
        <f t="shared" si="0"/>
        <v>0</v>
      </c>
      <c r="D53" s="26"/>
      <c r="E53" s="26"/>
    </row>
    <row r="54" spans="1:6">
      <c r="A54" s="23" t="s">
        <v>197</v>
      </c>
      <c r="B54" s="73"/>
      <c r="C54" s="57">
        <f t="shared" si="0"/>
        <v>0</v>
      </c>
      <c r="D54" s="26"/>
      <c r="E54" s="26"/>
    </row>
    <row r="55" spans="1:6">
      <c r="A55" s="23" t="s">
        <v>200</v>
      </c>
      <c r="B55" s="73"/>
      <c r="C55" s="57">
        <f t="shared" si="0"/>
        <v>0</v>
      </c>
      <c r="D55" s="26"/>
      <c r="E55" s="26"/>
    </row>
    <row r="56" spans="1:6">
      <c r="A56" s="23" t="s">
        <v>195</v>
      </c>
      <c r="B56" s="73"/>
      <c r="C56" s="57">
        <f t="shared" si="0"/>
        <v>0</v>
      </c>
      <c r="D56" s="26"/>
      <c r="E56" s="26"/>
    </row>
    <row r="57" spans="1:6">
      <c r="A57" s="23" t="s">
        <v>196</v>
      </c>
      <c r="B57" s="73"/>
      <c r="C57" s="57">
        <f t="shared" si="0"/>
        <v>0</v>
      </c>
      <c r="D57" s="26"/>
      <c r="E57" s="26"/>
    </row>
    <row r="58" spans="1:6">
      <c r="A58" s="23" t="s">
        <v>197</v>
      </c>
      <c r="B58" s="73"/>
      <c r="C58" s="57">
        <f t="shared" si="0"/>
        <v>0</v>
      </c>
      <c r="D58" s="26"/>
      <c r="E58" s="26"/>
    </row>
    <row r="59" spans="1:6">
      <c r="A59" s="23" t="s">
        <v>201</v>
      </c>
      <c r="B59" s="73"/>
      <c r="C59" s="57">
        <f t="shared" si="0"/>
        <v>0</v>
      </c>
      <c r="D59" s="26"/>
      <c r="E59" s="26"/>
    </row>
    <row r="60" spans="1:6">
      <c r="A60" s="23" t="s">
        <v>195</v>
      </c>
      <c r="B60" s="73"/>
      <c r="C60" s="57">
        <f t="shared" si="0"/>
        <v>0</v>
      </c>
      <c r="D60" s="26"/>
      <c r="E60" s="26"/>
    </row>
    <row r="61" spans="1:6">
      <c r="A61" s="23" t="s">
        <v>196</v>
      </c>
      <c r="B61" s="73"/>
      <c r="C61" s="57">
        <f t="shared" si="0"/>
        <v>0</v>
      </c>
      <c r="D61" s="26"/>
      <c r="E61" s="26"/>
    </row>
    <row r="62" spans="1:6">
      <c r="A62" s="23" t="s">
        <v>197</v>
      </c>
      <c r="B62" s="73"/>
      <c r="C62" s="57">
        <f t="shared" si="0"/>
        <v>0</v>
      </c>
      <c r="D62" s="26"/>
      <c r="E62" s="26"/>
    </row>
    <row r="63" spans="1:6">
      <c r="A63" s="23" t="s">
        <v>202</v>
      </c>
      <c r="B63" s="73"/>
      <c r="C63" s="57">
        <f t="shared" si="0"/>
        <v>0</v>
      </c>
      <c r="D63" s="26"/>
      <c r="E63" s="26"/>
    </row>
    <row r="64" spans="1:6">
      <c r="A64" s="23" t="s">
        <v>203</v>
      </c>
      <c r="B64" s="73"/>
      <c r="C64" s="57">
        <f t="shared" si="0"/>
        <v>0</v>
      </c>
      <c r="D64" s="26"/>
      <c r="E64" s="26"/>
      <c r="F64" s="22"/>
    </row>
    <row r="65" spans="1:6">
      <c r="A65" s="23" t="s">
        <v>204</v>
      </c>
      <c r="B65" s="73"/>
      <c r="C65" s="57">
        <f t="shared" si="0"/>
        <v>0</v>
      </c>
      <c r="D65" s="26"/>
      <c r="E65" s="26"/>
      <c r="F65" s="22"/>
    </row>
    <row r="66" spans="1:6">
      <c r="A66" s="23" t="s">
        <v>205</v>
      </c>
      <c r="B66" s="73"/>
      <c r="C66" s="57">
        <f t="shared" si="0"/>
        <v>0</v>
      </c>
      <c r="D66" s="26"/>
      <c r="E66" s="26"/>
      <c r="F66" s="22"/>
    </row>
    <row r="67" spans="1:6">
      <c r="A67" s="27" t="s">
        <v>206</v>
      </c>
      <c r="B67" s="28"/>
      <c r="C67" s="30"/>
      <c r="D67" s="29"/>
      <c r="E67" s="29"/>
      <c r="F67" s="28"/>
    </row>
    <row r="68" spans="1:6">
      <c r="A68" s="23" t="s">
        <v>207</v>
      </c>
      <c r="B68" s="73"/>
      <c r="C68" s="57">
        <f t="shared" si="0"/>
        <v>0</v>
      </c>
      <c r="D68" s="26"/>
      <c r="E68" s="26"/>
      <c r="F68" s="22"/>
    </row>
    <row r="69" spans="1:6">
      <c r="A69" s="23" t="s">
        <v>208</v>
      </c>
      <c r="B69" s="73"/>
      <c r="C69" s="57">
        <f t="shared" ref="C69:C74" si="1">SUM(E69-D69)</f>
        <v>0</v>
      </c>
      <c r="D69" s="26"/>
      <c r="E69" s="26"/>
      <c r="F69" s="22"/>
    </row>
    <row r="70" spans="1:6">
      <c r="A70" s="23" t="s">
        <v>209</v>
      </c>
      <c r="B70" s="73"/>
      <c r="C70" s="57">
        <f t="shared" si="1"/>
        <v>0</v>
      </c>
      <c r="D70" s="26"/>
      <c r="E70" s="26"/>
      <c r="F70" s="22"/>
    </row>
    <row r="71" spans="1:6">
      <c r="A71" s="23" t="s">
        <v>210</v>
      </c>
      <c r="B71" s="73"/>
      <c r="C71" s="57">
        <f t="shared" si="1"/>
        <v>0</v>
      </c>
      <c r="D71" s="26"/>
      <c r="E71" s="26"/>
      <c r="F71" s="22"/>
    </row>
    <row r="72" spans="1:6">
      <c r="A72" s="23" t="s">
        <v>197</v>
      </c>
      <c r="B72" s="73"/>
      <c r="C72" s="57">
        <f t="shared" si="1"/>
        <v>0</v>
      </c>
      <c r="D72" s="26"/>
      <c r="E72" s="26"/>
      <c r="F72" s="22"/>
    </row>
    <row r="73" spans="1:6">
      <c r="A73" s="23" t="s">
        <v>187</v>
      </c>
      <c r="B73" s="73"/>
      <c r="C73" s="57">
        <f t="shared" si="1"/>
        <v>0</v>
      </c>
      <c r="D73" s="26"/>
      <c r="E73" s="26"/>
      <c r="F73" s="22"/>
    </row>
    <row r="74" spans="1:6">
      <c r="A74" s="23" t="s">
        <v>211</v>
      </c>
      <c r="B74" s="73"/>
      <c r="C74" s="57">
        <f t="shared" si="1"/>
        <v>0</v>
      </c>
      <c r="D74" s="26"/>
      <c r="E74" s="26"/>
      <c r="F74" s="22"/>
    </row>
    <row r="75" spans="1:6">
      <c r="A75" s="27" t="s">
        <v>212</v>
      </c>
      <c r="B75" s="28"/>
      <c r="C75" s="30"/>
      <c r="D75" s="29"/>
      <c r="E75" s="29"/>
      <c r="F75" s="28"/>
    </row>
    <row r="76" spans="1:6">
      <c r="A76" s="23" t="s">
        <v>213</v>
      </c>
      <c r="B76" s="73" t="s">
        <v>314</v>
      </c>
      <c r="C76" s="57">
        <f t="shared" ref="C76:C85" si="2">SUM(E76-D76)</f>
        <v>0</v>
      </c>
      <c r="D76" s="26"/>
      <c r="E76" s="26"/>
      <c r="F76" s="22"/>
    </row>
    <row r="77" spans="1:6">
      <c r="A77" s="23" t="s">
        <v>214</v>
      </c>
      <c r="B77" s="73"/>
      <c r="C77" s="57">
        <f t="shared" si="2"/>
        <v>0</v>
      </c>
      <c r="D77" s="26"/>
      <c r="E77" s="26"/>
      <c r="F77" s="22"/>
    </row>
    <row r="78" spans="1:6">
      <c r="A78" s="23" t="s">
        <v>215</v>
      </c>
      <c r="B78" s="73"/>
      <c r="C78" s="57">
        <f t="shared" si="2"/>
        <v>0</v>
      </c>
      <c r="D78" s="26"/>
      <c r="E78" s="26"/>
      <c r="F78" s="22"/>
    </row>
    <row r="79" spans="1:6">
      <c r="A79" s="31" t="s">
        <v>216</v>
      </c>
      <c r="B79" s="73"/>
      <c r="C79" s="57">
        <f t="shared" si="2"/>
        <v>0</v>
      </c>
      <c r="D79" s="26"/>
      <c r="E79" s="26"/>
      <c r="F79" s="22"/>
    </row>
    <row r="80" spans="1:6">
      <c r="A80" s="23" t="s">
        <v>217</v>
      </c>
      <c r="B80" s="73"/>
      <c r="C80" s="57">
        <f t="shared" si="2"/>
        <v>0</v>
      </c>
      <c r="D80" s="26"/>
      <c r="E80" s="26"/>
    </row>
    <row r="81" spans="1:5">
      <c r="A81" s="23" t="s">
        <v>218</v>
      </c>
      <c r="B81" s="73"/>
      <c r="C81" s="57">
        <f t="shared" si="2"/>
        <v>0</v>
      </c>
      <c r="D81" s="26"/>
      <c r="E81" s="26"/>
    </row>
    <row r="82" spans="1:5">
      <c r="A82" s="23" t="s">
        <v>219</v>
      </c>
      <c r="B82" s="73"/>
      <c r="C82" s="57">
        <f t="shared" si="2"/>
        <v>0</v>
      </c>
      <c r="D82" s="26"/>
      <c r="E82" s="26"/>
    </row>
    <row r="83" spans="1:5">
      <c r="A83" s="23" t="s">
        <v>220</v>
      </c>
      <c r="B83" s="73"/>
      <c r="C83" s="57">
        <f t="shared" si="2"/>
        <v>0</v>
      </c>
      <c r="D83" s="26"/>
      <c r="E83" s="26"/>
    </row>
    <row r="84" spans="1:5">
      <c r="A84" s="23" t="s">
        <v>221</v>
      </c>
      <c r="B84" s="73"/>
      <c r="C84" s="57">
        <f t="shared" si="2"/>
        <v>0</v>
      </c>
      <c r="D84" s="26"/>
      <c r="E84" s="26"/>
    </row>
    <row r="85" spans="1:5">
      <c r="A85" s="23" t="s">
        <v>222</v>
      </c>
      <c r="B85" s="73"/>
      <c r="C85" s="57">
        <f t="shared" si="2"/>
        <v>0</v>
      </c>
      <c r="D85" s="26"/>
      <c r="E85" s="26"/>
    </row>
    <row r="86" spans="1:5">
      <c r="A86" s="22"/>
      <c r="B86" s="22"/>
      <c r="C86" s="22"/>
      <c r="D86" s="22"/>
      <c r="E86" s="22"/>
    </row>
    <row r="87" spans="1:5">
      <c r="A87" s="22"/>
      <c r="B87" s="22"/>
      <c r="C87" s="22"/>
      <c r="D87" s="22"/>
      <c r="E87" s="22"/>
    </row>
    <row r="88" spans="1:5">
      <c r="A88" s="22"/>
      <c r="B88" s="22"/>
      <c r="C88" s="22"/>
      <c r="D88" s="22"/>
      <c r="E88" s="22"/>
    </row>
    <row r="89" spans="1:5">
      <c r="A89" s="22"/>
      <c r="B89" s="22"/>
      <c r="C89" s="22"/>
      <c r="D89" s="22"/>
      <c r="E89" s="22"/>
    </row>
    <row r="90" spans="1:5">
      <c r="A90" s="22"/>
      <c r="B90" s="22"/>
      <c r="C90" s="22"/>
      <c r="D90" s="22"/>
      <c r="E90" s="22"/>
    </row>
    <row r="91" spans="1:5">
      <c r="A91" s="22"/>
      <c r="B91" s="22"/>
      <c r="C91" s="22"/>
      <c r="D91" s="22"/>
      <c r="E91" s="22"/>
    </row>
    <row r="92" spans="1:5">
      <c r="A92" s="22"/>
      <c r="B92" s="22"/>
      <c r="C92" s="22"/>
      <c r="D92" s="22"/>
      <c r="E92" s="22"/>
    </row>
    <row r="93" spans="1:5">
      <c r="A93" s="22"/>
      <c r="B93" s="22"/>
      <c r="C93" s="22"/>
      <c r="D93" s="22"/>
      <c r="E93" s="22"/>
    </row>
    <row r="94" spans="1:5">
      <c r="A94" s="22"/>
      <c r="B94" s="22"/>
      <c r="C94" s="22"/>
      <c r="D94" s="22"/>
      <c r="E94" s="22"/>
    </row>
    <row r="95" spans="1:5">
      <c r="A95" s="22"/>
      <c r="B95" s="22"/>
      <c r="C95" s="22"/>
      <c r="D95" s="22"/>
      <c r="E95" s="22"/>
    </row>
    <row r="96" spans="1:5">
      <c r="C96" s="22"/>
      <c r="D96" s="22"/>
      <c r="E96" s="22"/>
    </row>
    <row r="97" spans="3:5">
      <c r="C97" s="22"/>
      <c r="D97" s="22"/>
      <c r="E97" s="22"/>
    </row>
    <row r="98" spans="3:5">
      <c r="C98" s="22"/>
      <c r="D98" s="22"/>
      <c r="E98" s="22"/>
    </row>
    <row r="99" spans="3:5">
      <c r="C99" s="22"/>
      <c r="D99" s="22"/>
      <c r="E99" s="22"/>
    </row>
    <row r="100" spans="3:5">
      <c r="C100" s="22"/>
      <c r="D100" s="22"/>
      <c r="E100" s="22"/>
    </row>
    <row r="101" spans="3:5">
      <c r="C101" s="22"/>
      <c r="D101" s="22"/>
      <c r="E101" s="22"/>
    </row>
    <row r="102" spans="3:5">
      <c r="C102" s="22"/>
      <c r="D102" s="22"/>
      <c r="E102" s="22"/>
    </row>
    <row r="103" spans="3:5">
      <c r="C103" s="22"/>
      <c r="D103" s="22"/>
      <c r="E103" s="22"/>
    </row>
    <row r="104" spans="3:5">
      <c r="C104" s="22"/>
      <c r="D104" s="22"/>
      <c r="E104" s="22"/>
    </row>
    <row r="105" spans="3:5">
      <c r="C105" s="22"/>
      <c r="D105" s="22"/>
      <c r="E105" s="22"/>
    </row>
    <row r="106" spans="3:5">
      <c r="C106" s="22"/>
      <c r="D106" s="22"/>
      <c r="E106" s="22"/>
    </row>
    <row r="107" spans="3:5">
      <c r="C107" s="22"/>
      <c r="D107" s="22"/>
      <c r="E107" s="22"/>
    </row>
    <row r="108" spans="3:5">
      <c r="C108" s="22"/>
      <c r="D108" s="22"/>
      <c r="E108" s="22"/>
    </row>
  </sheetData>
  <conditionalFormatting sqref="B2:B17">
    <cfRule type="containsText" dxfId="71" priority="19" operator="containsText" text="Completed">
      <formula>NOT(ISERROR(SEARCH("Completed",B2)))</formula>
    </cfRule>
    <cfRule type="containsText" dxfId="70" priority="20" operator="containsText" text="In Progress">
      <formula>NOT(ISERROR(SEARCH("In Progress",B2)))</formula>
    </cfRule>
    <cfRule type="containsText" dxfId="69" priority="21" operator="containsText" text="Pending">
      <formula>NOT(ISERROR(SEARCH("Pending",B2)))</formula>
    </cfRule>
  </conditionalFormatting>
  <conditionalFormatting sqref="B19:B24">
    <cfRule type="containsText" dxfId="68" priority="16" operator="containsText" text="Completed">
      <formula>NOT(ISERROR(SEARCH("Completed",B19)))</formula>
    </cfRule>
    <cfRule type="containsText" dxfId="67" priority="17" operator="containsText" text="In Progress">
      <formula>NOT(ISERROR(SEARCH("In Progress",B19)))</formula>
    </cfRule>
    <cfRule type="containsText" dxfId="66" priority="18" operator="containsText" text="Pending">
      <formula>NOT(ISERROR(SEARCH("Pending",B19)))</formula>
    </cfRule>
  </conditionalFormatting>
  <conditionalFormatting sqref="B26:B35">
    <cfRule type="containsText" dxfId="65" priority="13" operator="containsText" text="Completed">
      <formula>NOT(ISERROR(SEARCH("Completed",B26)))</formula>
    </cfRule>
    <cfRule type="containsText" dxfId="64" priority="14" operator="containsText" text="In Progress">
      <formula>NOT(ISERROR(SEARCH("In Progress",B26)))</formula>
    </cfRule>
    <cfRule type="containsText" dxfId="63" priority="15" operator="containsText" text="Pending">
      <formula>NOT(ISERROR(SEARCH("Pending",B26)))</formula>
    </cfRule>
  </conditionalFormatting>
  <conditionalFormatting sqref="B37:B41">
    <cfRule type="containsText" dxfId="62" priority="10" operator="containsText" text="Completed">
      <formula>NOT(ISERROR(SEARCH("Completed",B37)))</formula>
    </cfRule>
    <cfRule type="containsText" dxfId="61" priority="11" operator="containsText" text="In Progress">
      <formula>NOT(ISERROR(SEARCH("In Progress",B37)))</formula>
    </cfRule>
    <cfRule type="containsText" dxfId="60" priority="12" operator="containsText" text="Pending">
      <formula>NOT(ISERROR(SEARCH("Pending",B37)))</formula>
    </cfRule>
  </conditionalFormatting>
  <conditionalFormatting sqref="B43:B66">
    <cfRule type="containsText" dxfId="59" priority="7" operator="containsText" text="Completed">
      <formula>NOT(ISERROR(SEARCH("Completed",B43)))</formula>
    </cfRule>
    <cfRule type="containsText" dxfId="58" priority="8" operator="containsText" text="In Progress">
      <formula>NOT(ISERROR(SEARCH("In Progress",B43)))</formula>
    </cfRule>
    <cfRule type="containsText" dxfId="57" priority="9" operator="containsText" text="Pending">
      <formula>NOT(ISERROR(SEARCH("Pending",B43)))</formula>
    </cfRule>
  </conditionalFormatting>
  <conditionalFormatting sqref="B68:B74">
    <cfRule type="containsText" dxfId="56" priority="4" operator="containsText" text="Completed">
      <formula>NOT(ISERROR(SEARCH("Completed",B68)))</formula>
    </cfRule>
    <cfRule type="containsText" dxfId="55" priority="5" operator="containsText" text="In Progress">
      <formula>NOT(ISERROR(SEARCH("In Progress",B68)))</formula>
    </cfRule>
    <cfRule type="containsText" dxfId="54" priority="6" operator="containsText" text="Pending">
      <formula>NOT(ISERROR(SEARCH("Pending",B68)))</formula>
    </cfRule>
  </conditionalFormatting>
  <conditionalFormatting sqref="B76:B85">
    <cfRule type="containsText" dxfId="53" priority="1" operator="containsText" text="Completed">
      <formula>NOT(ISERROR(SEARCH("Completed",B76)))</formula>
    </cfRule>
    <cfRule type="containsText" dxfId="52" priority="2" operator="containsText" text="In Progress">
      <formula>NOT(ISERROR(SEARCH("In Progress",B76)))</formula>
    </cfRule>
    <cfRule type="containsText" dxfId="51" priority="3" operator="containsText" text="Pending">
      <formula>NOT(ISERROR(SEARCH("Pending",B76)))</formula>
    </cfRule>
  </conditionalFormatting>
  <dataValidations count="1">
    <dataValidation type="list" showInputMessage="1" showErrorMessage="1" sqref="B2:B17 B19:B24 B26:B35 B37:B41 B43:B66 B68:B74 B76:B85">
      <formula1>"Pending, In Progress, Completed"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>
    <tabColor rgb="FFFFFF00"/>
  </sheetPr>
  <dimension ref="A1:G109"/>
  <sheetViews>
    <sheetView workbookViewId="0"/>
  </sheetViews>
  <sheetFormatPr baseColWidth="10" defaultColWidth="8.88671875" defaultRowHeight="14.4"/>
  <cols>
    <col min="1" max="1" width="60.88671875" bestFit="1" customWidth="1"/>
    <col min="2" max="2" width="13.109375" customWidth="1"/>
    <col min="3" max="3" width="23.33203125" customWidth="1"/>
    <col min="4" max="4" width="13.44140625" customWidth="1"/>
    <col min="5" max="5" width="16.33203125" customWidth="1"/>
    <col min="6" max="6" width="29.6640625" customWidth="1"/>
    <col min="7" max="7" width="16.44140625" customWidth="1"/>
  </cols>
  <sheetData>
    <row r="1" spans="1:7" ht="36" customHeight="1">
      <c r="A1" s="107" t="s">
        <v>223</v>
      </c>
      <c r="B1" s="65" t="s">
        <v>0</v>
      </c>
      <c r="C1" s="66" t="s">
        <v>29</v>
      </c>
      <c r="D1" s="82" t="s">
        <v>1</v>
      </c>
      <c r="E1" s="82" t="s">
        <v>315</v>
      </c>
      <c r="F1" s="66" t="s">
        <v>311</v>
      </c>
      <c r="G1" s="67" t="s">
        <v>31</v>
      </c>
    </row>
    <row r="2" spans="1:7">
      <c r="A2" s="42" t="s">
        <v>216</v>
      </c>
      <c r="B2" s="73" t="s">
        <v>314</v>
      </c>
      <c r="C2" s="36">
        <f>SUM(E2-D2)</f>
        <v>237</v>
      </c>
      <c r="D2" s="37">
        <v>40550</v>
      </c>
      <c r="E2" s="37">
        <v>40787</v>
      </c>
      <c r="F2" s="35"/>
    </row>
    <row r="3" spans="1:7">
      <c r="A3" s="33" t="s">
        <v>217</v>
      </c>
      <c r="B3" s="73"/>
      <c r="C3" s="57">
        <f t="shared" ref="C3:C46" si="0">SUM(E3-D3)</f>
        <v>0</v>
      </c>
      <c r="D3" s="37"/>
      <c r="E3" s="37"/>
      <c r="F3" s="35"/>
    </row>
    <row r="4" spans="1:7">
      <c r="A4" s="33" t="s">
        <v>218</v>
      </c>
      <c r="B4" s="73"/>
      <c r="C4" s="57">
        <f t="shared" si="0"/>
        <v>0</v>
      </c>
      <c r="D4" s="37"/>
      <c r="E4" s="37"/>
      <c r="F4" s="32"/>
    </row>
    <row r="5" spans="1:7">
      <c r="A5" s="33" t="s">
        <v>219</v>
      </c>
      <c r="B5" s="73"/>
      <c r="C5" s="57">
        <f t="shared" si="0"/>
        <v>0</v>
      </c>
      <c r="D5" s="37"/>
      <c r="E5" s="37"/>
      <c r="F5" s="32"/>
    </row>
    <row r="6" spans="1:7">
      <c r="A6" s="33" t="s">
        <v>220</v>
      </c>
      <c r="B6" s="73"/>
      <c r="C6" s="57">
        <f t="shared" si="0"/>
        <v>0</v>
      </c>
      <c r="D6" s="37"/>
      <c r="E6" s="37"/>
      <c r="F6" s="32"/>
    </row>
    <row r="7" spans="1:7">
      <c r="A7" s="42" t="s">
        <v>224</v>
      </c>
      <c r="B7" s="73"/>
      <c r="C7" s="57">
        <f t="shared" si="0"/>
        <v>0</v>
      </c>
      <c r="D7" s="37"/>
      <c r="E7" s="37"/>
      <c r="F7" s="32"/>
    </row>
    <row r="8" spans="1:7">
      <c r="A8" s="42" t="s">
        <v>225</v>
      </c>
      <c r="B8" s="73"/>
      <c r="C8" s="57">
        <f t="shared" si="0"/>
        <v>0</v>
      </c>
      <c r="D8" s="37"/>
      <c r="E8" s="37"/>
      <c r="F8" s="32"/>
    </row>
    <row r="9" spans="1:7">
      <c r="A9" s="38" t="s">
        <v>226</v>
      </c>
      <c r="B9" s="39"/>
      <c r="C9" s="41"/>
      <c r="D9" s="40"/>
      <c r="E9" s="40"/>
      <c r="F9" s="39"/>
      <c r="G9" s="76"/>
    </row>
    <row r="10" spans="1:7">
      <c r="A10" s="42" t="s">
        <v>201</v>
      </c>
      <c r="B10" s="73"/>
      <c r="C10" s="57">
        <f t="shared" si="0"/>
        <v>0</v>
      </c>
      <c r="D10" s="37"/>
      <c r="E10" s="37"/>
      <c r="F10" s="32"/>
    </row>
    <row r="11" spans="1:7">
      <c r="A11" s="33" t="s">
        <v>227</v>
      </c>
      <c r="B11" s="73"/>
      <c r="C11" s="57">
        <f t="shared" si="0"/>
        <v>0</v>
      </c>
      <c r="D11" s="37"/>
      <c r="E11" s="37"/>
      <c r="F11" s="32"/>
    </row>
    <row r="12" spans="1:7">
      <c r="A12" s="33" t="s">
        <v>228</v>
      </c>
      <c r="B12" s="73"/>
      <c r="C12" s="57">
        <f t="shared" si="0"/>
        <v>0</v>
      </c>
      <c r="D12" s="37"/>
      <c r="E12" s="37"/>
      <c r="F12" s="32"/>
    </row>
    <row r="13" spans="1:7">
      <c r="A13" s="33" t="s">
        <v>229</v>
      </c>
      <c r="B13" s="73"/>
      <c r="C13" s="57">
        <f t="shared" si="0"/>
        <v>0</v>
      </c>
      <c r="D13" s="37"/>
      <c r="E13" s="37"/>
      <c r="F13" s="32"/>
    </row>
    <row r="14" spans="1:7">
      <c r="A14" s="33" t="s">
        <v>230</v>
      </c>
      <c r="B14" s="73"/>
      <c r="C14" s="57">
        <f t="shared" si="0"/>
        <v>0</v>
      </c>
      <c r="D14" s="37"/>
      <c r="E14" s="37"/>
      <c r="F14" s="32"/>
    </row>
    <row r="15" spans="1:7">
      <c r="A15" s="33" t="s">
        <v>231</v>
      </c>
      <c r="B15" s="73"/>
      <c r="C15" s="57">
        <f t="shared" si="0"/>
        <v>0</v>
      </c>
      <c r="D15" s="37"/>
      <c r="E15" s="37"/>
      <c r="F15" s="32"/>
    </row>
    <row r="16" spans="1:7">
      <c r="A16" s="33" t="s">
        <v>197</v>
      </c>
      <c r="B16" s="73"/>
      <c r="C16" s="57">
        <f t="shared" si="0"/>
        <v>0</v>
      </c>
      <c r="D16" s="37"/>
      <c r="E16" s="37"/>
      <c r="F16" s="32"/>
    </row>
    <row r="17" spans="1:7">
      <c r="A17" s="33" t="s">
        <v>232</v>
      </c>
      <c r="B17" s="73"/>
      <c r="C17" s="57">
        <f t="shared" si="0"/>
        <v>0</v>
      </c>
      <c r="D17" s="37"/>
      <c r="E17" s="37"/>
      <c r="F17" s="32"/>
    </row>
    <row r="18" spans="1:7">
      <c r="A18" s="38" t="s">
        <v>194</v>
      </c>
      <c r="B18" s="39"/>
      <c r="C18" s="41"/>
      <c r="D18" s="40"/>
      <c r="E18" s="40"/>
      <c r="F18" s="39"/>
      <c r="G18" s="76"/>
    </row>
    <row r="19" spans="1:7">
      <c r="A19" s="33" t="s">
        <v>233</v>
      </c>
      <c r="B19" s="73"/>
      <c r="C19" s="57">
        <f t="shared" si="0"/>
        <v>0</v>
      </c>
      <c r="D19" s="37"/>
      <c r="E19" s="37"/>
      <c r="F19" s="32"/>
    </row>
    <row r="20" spans="1:7">
      <c r="A20" s="33" t="s">
        <v>234</v>
      </c>
      <c r="B20" s="73"/>
      <c r="C20" s="57">
        <f t="shared" si="0"/>
        <v>0</v>
      </c>
      <c r="D20" s="37"/>
      <c r="E20" s="37"/>
      <c r="F20" s="32"/>
    </row>
    <row r="21" spans="1:7">
      <c r="A21" s="33" t="s">
        <v>235</v>
      </c>
      <c r="B21" s="73"/>
      <c r="C21" s="57">
        <f t="shared" si="0"/>
        <v>0</v>
      </c>
      <c r="D21" s="37"/>
      <c r="E21" s="37"/>
      <c r="F21" s="32"/>
    </row>
    <row r="22" spans="1:7">
      <c r="A22" s="33" t="s">
        <v>196</v>
      </c>
      <c r="B22" s="73"/>
      <c r="C22" s="57">
        <f t="shared" si="0"/>
        <v>0</v>
      </c>
      <c r="D22" s="37"/>
      <c r="E22" s="37"/>
      <c r="F22" s="32"/>
    </row>
    <row r="23" spans="1:7">
      <c r="A23" s="33" t="s">
        <v>197</v>
      </c>
      <c r="B23" s="73"/>
      <c r="C23" s="57">
        <f t="shared" si="0"/>
        <v>0</v>
      </c>
      <c r="D23" s="37"/>
      <c r="E23" s="37"/>
      <c r="F23" s="32"/>
    </row>
    <row r="24" spans="1:7">
      <c r="A24" s="33" t="s">
        <v>236</v>
      </c>
      <c r="B24" s="73"/>
      <c r="C24" s="57">
        <f t="shared" si="0"/>
        <v>0</v>
      </c>
      <c r="D24" s="37"/>
      <c r="E24" s="37"/>
      <c r="F24" s="32"/>
    </row>
    <row r="25" spans="1:7">
      <c r="A25" s="33" t="s">
        <v>237</v>
      </c>
      <c r="B25" s="73"/>
      <c r="C25" s="57">
        <f t="shared" si="0"/>
        <v>0</v>
      </c>
      <c r="D25" s="37"/>
      <c r="E25" s="37"/>
      <c r="F25" s="32"/>
    </row>
    <row r="26" spans="1:7">
      <c r="A26" s="38" t="s">
        <v>238</v>
      </c>
      <c r="B26" s="39"/>
      <c r="C26" s="41"/>
      <c r="D26" s="40"/>
      <c r="E26" s="40"/>
      <c r="F26" s="39"/>
      <c r="G26" s="76"/>
    </row>
    <row r="27" spans="1:7">
      <c r="A27" s="33" t="s">
        <v>239</v>
      </c>
      <c r="B27" s="73"/>
      <c r="C27" s="57">
        <f t="shared" si="0"/>
        <v>0</v>
      </c>
      <c r="D27" s="37"/>
      <c r="E27" s="37"/>
      <c r="F27" s="32"/>
    </row>
    <row r="28" spans="1:7">
      <c r="A28" s="33" t="s">
        <v>240</v>
      </c>
      <c r="B28" s="73"/>
      <c r="C28" s="57">
        <f t="shared" si="0"/>
        <v>0</v>
      </c>
      <c r="D28" s="37"/>
      <c r="E28" s="37"/>
      <c r="F28" s="32"/>
    </row>
    <row r="29" spans="1:7">
      <c r="A29" s="33" t="s">
        <v>241</v>
      </c>
      <c r="B29" s="73"/>
      <c r="C29" s="57">
        <f t="shared" si="0"/>
        <v>0</v>
      </c>
      <c r="D29" s="37"/>
      <c r="E29" s="37"/>
      <c r="F29" s="32"/>
    </row>
    <row r="30" spans="1:7">
      <c r="A30" s="33" t="s">
        <v>233</v>
      </c>
      <c r="B30" s="73"/>
      <c r="C30" s="57">
        <f t="shared" si="0"/>
        <v>0</v>
      </c>
      <c r="D30" s="37"/>
      <c r="E30" s="37"/>
      <c r="F30" s="32"/>
    </row>
    <row r="31" spans="1:7">
      <c r="A31" s="33" t="s">
        <v>234</v>
      </c>
      <c r="B31" s="73"/>
      <c r="C31" s="57">
        <f t="shared" si="0"/>
        <v>0</v>
      </c>
      <c r="D31" s="37"/>
      <c r="E31" s="37"/>
      <c r="F31" s="32"/>
    </row>
    <row r="32" spans="1:7">
      <c r="A32" s="33" t="s">
        <v>235</v>
      </c>
      <c r="B32" s="73"/>
      <c r="C32" s="57">
        <f t="shared" si="0"/>
        <v>0</v>
      </c>
      <c r="D32" s="37"/>
      <c r="E32" s="37"/>
      <c r="F32" s="32"/>
    </row>
    <row r="33" spans="1:7">
      <c r="A33" s="33" t="s">
        <v>196</v>
      </c>
      <c r="B33" s="73"/>
      <c r="C33" s="57">
        <f t="shared" si="0"/>
        <v>0</v>
      </c>
      <c r="D33" s="37"/>
      <c r="E33" s="37"/>
      <c r="F33" s="32"/>
    </row>
    <row r="34" spans="1:7">
      <c r="A34" s="33" t="s">
        <v>197</v>
      </c>
      <c r="B34" s="73"/>
      <c r="C34" s="57">
        <f t="shared" si="0"/>
        <v>0</v>
      </c>
      <c r="D34" s="37"/>
      <c r="E34" s="37"/>
      <c r="F34" s="32"/>
    </row>
    <row r="35" spans="1:7">
      <c r="A35" s="33" t="s">
        <v>236</v>
      </c>
      <c r="B35" s="73"/>
      <c r="C35" s="57">
        <f t="shared" si="0"/>
        <v>0</v>
      </c>
      <c r="D35" s="37"/>
      <c r="E35" s="37"/>
      <c r="F35" s="32"/>
    </row>
    <row r="36" spans="1:7">
      <c r="A36" s="33" t="s">
        <v>237</v>
      </c>
      <c r="B36" s="73"/>
      <c r="C36" s="57">
        <f t="shared" si="0"/>
        <v>0</v>
      </c>
      <c r="D36" s="37"/>
      <c r="E36" s="37"/>
      <c r="F36" s="32"/>
    </row>
    <row r="37" spans="1:7">
      <c r="A37" s="38" t="s">
        <v>242</v>
      </c>
      <c r="B37" s="39"/>
      <c r="C37" s="41"/>
      <c r="D37" s="40"/>
      <c r="E37" s="40"/>
      <c r="F37" s="39"/>
      <c r="G37" s="76"/>
    </row>
    <row r="38" spans="1:7">
      <c r="A38" s="33" t="s">
        <v>243</v>
      </c>
      <c r="B38" s="73"/>
      <c r="C38" s="57">
        <f t="shared" si="0"/>
        <v>0</v>
      </c>
      <c r="D38" s="37"/>
      <c r="E38" s="37"/>
      <c r="F38" s="32"/>
    </row>
    <row r="39" spans="1:7">
      <c r="A39" s="42" t="s">
        <v>244</v>
      </c>
      <c r="B39" s="73"/>
      <c r="C39" s="57">
        <f t="shared" si="0"/>
        <v>0</v>
      </c>
      <c r="D39" s="37"/>
      <c r="E39" s="37"/>
      <c r="F39" s="32"/>
    </row>
    <row r="40" spans="1:7">
      <c r="A40" s="33" t="s">
        <v>245</v>
      </c>
      <c r="B40" s="73"/>
      <c r="C40" s="57">
        <f t="shared" si="0"/>
        <v>0</v>
      </c>
      <c r="D40" s="37"/>
      <c r="E40" s="37"/>
      <c r="F40" s="32"/>
    </row>
    <row r="41" spans="1:7">
      <c r="A41" s="33" t="s">
        <v>65</v>
      </c>
      <c r="B41" s="73"/>
      <c r="C41" s="57">
        <f t="shared" si="0"/>
        <v>0</v>
      </c>
      <c r="D41" s="37"/>
      <c r="E41" s="37"/>
      <c r="F41" s="32"/>
    </row>
    <row r="42" spans="1:7">
      <c r="A42" s="33" t="s">
        <v>246</v>
      </c>
      <c r="B42" s="73"/>
      <c r="C42" s="57">
        <f t="shared" si="0"/>
        <v>0</v>
      </c>
      <c r="D42" s="37"/>
      <c r="E42" s="37"/>
      <c r="F42" s="32"/>
    </row>
    <row r="43" spans="1:7">
      <c r="A43" s="33" t="s">
        <v>65</v>
      </c>
      <c r="B43" s="73"/>
      <c r="C43" s="57">
        <f t="shared" si="0"/>
        <v>0</v>
      </c>
      <c r="D43" s="37"/>
      <c r="E43" s="37"/>
      <c r="F43" s="32"/>
    </row>
    <row r="44" spans="1:7">
      <c r="A44" s="33" t="s">
        <v>247</v>
      </c>
      <c r="B44" s="73"/>
      <c r="C44" s="57">
        <f t="shared" si="0"/>
        <v>0</v>
      </c>
      <c r="D44" s="37"/>
      <c r="E44" s="37"/>
      <c r="F44" s="32"/>
    </row>
    <row r="45" spans="1:7">
      <c r="A45" s="33" t="s">
        <v>65</v>
      </c>
      <c r="B45" s="73"/>
      <c r="C45" s="57">
        <f t="shared" si="0"/>
        <v>0</v>
      </c>
      <c r="D45" s="37"/>
      <c r="E45" s="37"/>
      <c r="F45" s="32"/>
    </row>
    <row r="46" spans="1:7">
      <c r="A46" s="33" t="s">
        <v>248</v>
      </c>
      <c r="B46" s="73"/>
      <c r="C46" s="57">
        <f t="shared" si="0"/>
        <v>0</v>
      </c>
      <c r="D46" s="37"/>
      <c r="E46" s="37"/>
      <c r="F46" s="32"/>
    </row>
    <row r="47" spans="1:7">
      <c r="A47" s="32"/>
      <c r="B47" s="32"/>
      <c r="C47" s="32"/>
      <c r="D47" s="32"/>
      <c r="E47" s="32"/>
      <c r="F47" s="32"/>
    </row>
    <row r="48" spans="1:7">
      <c r="A48" s="32"/>
      <c r="B48" s="32"/>
      <c r="C48" s="32"/>
      <c r="D48" s="32"/>
      <c r="E48" s="32"/>
      <c r="F48" s="32"/>
    </row>
    <row r="49" spans="1:5">
      <c r="A49" s="32"/>
      <c r="B49" s="32"/>
      <c r="C49" s="32"/>
      <c r="D49" s="32"/>
      <c r="E49" s="32"/>
    </row>
    <row r="50" spans="1:5">
      <c r="A50" s="33"/>
      <c r="B50" s="32"/>
      <c r="C50" s="36"/>
      <c r="D50" s="37"/>
      <c r="E50" s="37"/>
    </row>
    <row r="51" spans="1:5">
      <c r="A51" s="33"/>
      <c r="B51" s="32"/>
      <c r="C51" s="36"/>
      <c r="D51" s="37"/>
      <c r="E51" s="37"/>
    </row>
    <row r="52" spans="1:5">
      <c r="A52" s="33"/>
      <c r="B52" s="32"/>
      <c r="C52" s="36"/>
      <c r="D52" s="37"/>
      <c r="E52" s="37"/>
    </row>
    <row r="53" spans="1:5">
      <c r="A53" s="33"/>
      <c r="B53" s="32"/>
      <c r="C53" s="36"/>
      <c r="D53" s="37"/>
      <c r="E53" s="37"/>
    </row>
    <row r="54" spans="1:5">
      <c r="A54" s="33"/>
      <c r="B54" s="32"/>
      <c r="C54" s="36"/>
      <c r="D54" s="37"/>
      <c r="E54" s="37"/>
    </row>
    <row r="55" spans="1:5">
      <c r="A55" s="33"/>
      <c r="B55" s="32"/>
      <c r="C55" s="36"/>
      <c r="D55" s="37"/>
      <c r="E55" s="37"/>
    </row>
    <row r="56" spans="1:5">
      <c r="A56" s="33"/>
      <c r="B56" s="32"/>
      <c r="C56" s="36"/>
      <c r="D56" s="37"/>
      <c r="E56" s="37"/>
    </row>
    <row r="57" spans="1:5">
      <c r="A57" s="33"/>
      <c r="B57" s="32"/>
      <c r="C57" s="36"/>
      <c r="D57" s="37"/>
      <c r="E57" s="37"/>
    </row>
    <row r="58" spans="1:5">
      <c r="A58" s="33"/>
      <c r="B58" s="32"/>
      <c r="C58" s="36"/>
      <c r="D58" s="37"/>
      <c r="E58" s="37"/>
    </row>
    <row r="59" spans="1:5">
      <c r="A59" s="33"/>
      <c r="B59" s="32"/>
      <c r="C59" s="36"/>
      <c r="D59" s="37"/>
      <c r="E59" s="37"/>
    </row>
    <row r="60" spans="1:5">
      <c r="A60" s="33"/>
      <c r="B60" s="32"/>
      <c r="C60" s="36"/>
      <c r="D60" s="37"/>
      <c r="E60" s="37"/>
    </row>
    <row r="61" spans="1:5">
      <c r="A61" s="33"/>
      <c r="B61" s="32"/>
      <c r="C61" s="36"/>
      <c r="D61" s="37"/>
      <c r="E61" s="37"/>
    </row>
    <row r="62" spans="1:5">
      <c r="A62" s="33"/>
      <c r="B62" s="32"/>
      <c r="C62" s="36"/>
      <c r="D62" s="37"/>
      <c r="E62" s="37"/>
    </row>
    <row r="63" spans="1:5">
      <c r="A63" s="33"/>
      <c r="B63" s="32"/>
      <c r="C63" s="36"/>
      <c r="D63" s="37"/>
      <c r="E63" s="37"/>
    </row>
    <row r="64" spans="1:5">
      <c r="A64" s="33"/>
      <c r="B64" s="32"/>
      <c r="C64" s="36"/>
      <c r="D64" s="37"/>
      <c r="E64" s="37"/>
    </row>
    <row r="65" spans="1:5">
      <c r="A65" s="33"/>
      <c r="B65" s="32"/>
      <c r="C65" s="36"/>
      <c r="D65" s="37"/>
      <c r="E65" s="37"/>
    </row>
    <row r="66" spans="1:5">
      <c r="A66" s="33"/>
      <c r="B66" s="32"/>
      <c r="C66" s="36"/>
      <c r="D66" s="37"/>
      <c r="E66" s="37"/>
    </row>
    <row r="67" spans="1:5">
      <c r="A67" s="33"/>
      <c r="B67" s="32"/>
      <c r="C67" s="36"/>
      <c r="D67" s="37"/>
      <c r="E67" s="37"/>
    </row>
    <row r="68" spans="1:5">
      <c r="A68" s="34"/>
      <c r="B68" s="32"/>
      <c r="C68" s="36"/>
      <c r="D68" s="37"/>
      <c r="E68" s="37"/>
    </row>
    <row r="69" spans="1:5">
      <c r="A69" s="33"/>
      <c r="B69" s="32"/>
      <c r="C69" s="36"/>
      <c r="D69" s="37"/>
      <c r="E69" s="37"/>
    </row>
    <row r="70" spans="1:5">
      <c r="A70" s="33"/>
      <c r="B70" s="32"/>
      <c r="C70" s="36"/>
      <c r="D70" s="37"/>
      <c r="E70" s="37"/>
    </row>
    <row r="71" spans="1:5">
      <c r="A71" s="33"/>
      <c r="B71" s="32"/>
      <c r="C71" s="36"/>
      <c r="D71" s="37"/>
      <c r="E71" s="37"/>
    </row>
    <row r="72" spans="1:5">
      <c r="A72" s="33"/>
      <c r="B72" s="32"/>
      <c r="C72" s="36"/>
      <c r="D72" s="37"/>
      <c r="E72" s="37"/>
    </row>
    <row r="73" spans="1:5">
      <c r="A73" s="33"/>
      <c r="B73" s="32"/>
      <c r="C73" s="36"/>
      <c r="D73" s="37"/>
      <c r="E73" s="37"/>
    </row>
    <row r="74" spans="1:5">
      <c r="A74" s="33"/>
      <c r="B74" s="32"/>
      <c r="C74" s="36"/>
      <c r="D74" s="37"/>
      <c r="E74" s="37"/>
    </row>
    <row r="75" spans="1:5">
      <c r="A75" s="33"/>
      <c r="B75" s="32"/>
      <c r="C75" s="36"/>
      <c r="D75" s="37"/>
      <c r="E75" s="37"/>
    </row>
    <row r="76" spans="1:5">
      <c r="A76" s="34"/>
      <c r="B76" s="32"/>
      <c r="C76" s="36"/>
      <c r="D76" s="37"/>
      <c r="E76" s="37"/>
    </row>
    <row r="77" spans="1:5">
      <c r="A77" s="33"/>
      <c r="B77" s="32"/>
      <c r="C77" s="36"/>
      <c r="D77" s="37"/>
      <c r="E77" s="37"/>
    </row>
    <row r="78" spans="1:5">
      <c r="A78" s="33"/>
      <c r="B78" s="32"/>
      <c r="C78" s="36"/>
      <c r="D78" s="37"/>
      <c r="E78" s="37"/>
    </row>
    <row r="79" spans="1:5">
      <c r="A79" s="33"/>
      <c r="B79" s="32"/>
      <c r="C79" s="36"/>
      <c r="D79" s="37"/>
      <c r="E79" s="37"/>
    </row>
    <row r="80" spans="1:5">
      <c r="A80" s="34"/>
      <c r="B80" s="32"/>
      <c r="C80" s="36"/>
      <c r="D80" s="37"/>
      <c r="E80" s="37"/>
    </row>
    <row r="81" spans="1:5">
      <c r="A81" s="33"/>
      <c r="B81" s="32"/>
      <c r="C81" s="36"/>
      <c r="D81" s="37"/>
      <c r="E81" s="37"/>
    </row>
    <row r="82" spans="1:5">
      <c r="A82" s="33"/>
      <c r="B82" s="32"/>
      <c r="C82" s="36"/>
      <c r="D82" s="37"/>
      <c r="E82" s="37"/>
    </row>
    <row r="83" spans="1:5">
      <c r="A83" s="33"/>
      <c r="B83" s="32"/>
      <c r="C83" s="36"/>
      <c r="D83" s="37"/>
      <c r="E83" s="37"/>
    </row>
    <row r="84" spans="1:5">
      <c r="A84" s="33"/>
      <c r="B84" s="32"/>
      <c r="C84" s="36"/>
      <c r="D84" s="37"/>
      <c r="E84" s="37"/>
    </row>
    <row r="85" spans="1:5">
      <c r="A85" s="33"/>
      <c r="B85" s="32"/>
      <c r="C85" s="36"/>
      <c r="D85" s="37"/>
      <c r="E85" s="37"/>
    </row>
    <row r="86" spans="1:5">
      <c r="A86" s="33"/>
      <c r="B86" s="32"/>
      <c r="C86" s="36"/>
      <c r="D86" s="37"/>
      <c r="E86" s="37"/>
    </row>
    <row r="87" spans="1:5">
      <c r="A87" s="32"/>
      <c r="B87" s="32"/>
      <c r="C87" s="32"/>
      <c r="D87" s="32"/>
      <c r="E87" s="32"/>
    </row>
    <row r="88" spans="1:5">
      <c r="A88" s="32"/>
      <c r="B88" s="32"/>
      <c r="C88" s="32"/>
      <c r="D88" s="32"/>
      <c r="E88" s="32"/>
    </row>
    <row r="89" spans="1:5">
      <c r="A89" s="32"/>
      <c r="B89" s="32"/>
      <c r="C89" s="32"/>
      <c r="D89" s="32"/>
      <c r="E89" s="32"/>
    </row>
    <row r="90" spans="1:5">
      <c r="A90" s="32"/>
      <c r="B90" s="32"/>
      <c r="C90" s="32"/>
      <c r="D90" s="32"/>
      <c r="E90" s="32"/>
    </row>
    <row r="91" spans="1:5">
      <c r="A91" s="32"/>
      <c r="B91" s="32"/>
      <c r="C91" s="32"/>
      <c r="D91" s="32"/>
      <c r="E91" s="32"/>
    </row>
    <row r="92" spans="1:5">
      <c r="A92" s="32"/>
      <c r="B92" s="32"/>
      <c r="C92" s="32"/>
      <c r="D92" s="32"/>
      <c r="E92" s="32"/>
    </row>
    <row r="93" spans="1:5">
      <c r="A93" s="32"/>
      <c r="B93" s="32"/>
      <c r="C93" s="32"/>
      <c r="D93" s="32"/>
      <c r="E93" s="32"/>
    </row>
    <row r="94" spans="1:5">
      <c r="A94" s="32"/>
      <c r="B94" s="32"/>
      <c r="C94" s="32"/>
      <c r="D94" s="32"/>
      <c r="E94" s="32"/>
    </row>
    <row r="95" spans="1:5">
      <c r="A95" s="32"/>
      <c r="B95" s="32"/>
      <c r="C95" s="32"/>
      <c r="D95" s="32"/>
      <c r="E95" s="32"/>
    </row>
    <row r="96" spans="1:5">
      <c r="A96" s="32"/>
      <c r="B96" s="32"/>
      <c r="C96" s="32"/>
      <c r="D96" s="32"/>
      <c r="E96" s="32"/>
    </row>
    <row r="97" spans="3:5">
      <c r="C97" s="32"/>
      <c r="D97" s="32"/>
      <c r="E97" s="32"/>
    </row>
    <row r="98" spans="3:5">
      <c r="C98" s="32"/>
      <c r="D98" s="32"/>
      <c r="E98" s="32"/>
    </row>
    <row r="99" spans="3:5">
      <c r="C99" s="32"/>
      <c r="D99" s="32"/>
      <c r="E99" s="32"/>
    </row>
    <row r="100" spans="3:5">
      <c r="C100" s="32"/>
      <c r="D100" s="32"/>
      <c r="E100" s="32"/>
    </row>
    <row r="101" spans="3:5">
      <c r="C101" s="32"/>
      <c r="D101" s="32"/>
      <c r="E101" s="32"/>
    </row>
    <row r="102" spans="3:5">
      <c r="C102" s="32"/>
      <c r="D102" s="32"/>
      <c r="E102" s="32"/>
    </row>
    <row r="103" spans="3:5">
      <c r="C103" s="32"/>
      <c r="D103" s="32"/>
      <c r="E103" s="32"/>
    </row>
    <row r="104" spans="3:5">
      <c r="C104" s="32"/>
      <c r="D104" s="32"/>
      <c r="E104" s="32"/>
    </row>
    <row r="105" spans="3:5">
      <c r="C105" s="32"/>
      <c r="D105" s="32"/>
      <c r="E105" s="32"/>
    </row>
    <row r="106" spans="3:5">
      <c r="C106" s="32"/>
      <c r="D106" s="32"/>
      <c r="E106" s="32"/>
    </row>
    <row r="107" spans="3:5">
      <c r="C107" s="32"/>
      <c r="D107" s="32"/>
      <c r="E107" s="32"/>
    </row>
    <row r="108" spans="3:5">
      <c r="C108" s="32"/>
      <c r="D108" s="32"/>
      <c r="E108" s="32"/>
    </row>
    <row r="109" spans="3:5">
      <c r="C109" s="32"/>
      <c r="D109" s="32"/>
      <c r="E109" s="32"/>
    </row>
  </sheetData>
  <conditionalFormatting sqref="B2:B8">
    <cfRule type="containsText" dxfId="50" priority="13" operator="containsText" text="Completed">
      <formula>NOT(ISERROR(SEARCH("Completed",B2)))</formula>
    </cfRule>
    <cfRule type="containsText" dxfId="49" priority="14" operator="containsText" text="In Progress">
      <formula>NOT(ISERROR(SEARCH("In Progress",B2)))</formula>
    </cfRule>
    <cfRule type="containsText" dxfId="48" priority="15" operator="containsText" text="Pending">
      <formula>NOT(ISERROR(SEARCH("Pending",B2)))</formula>
    </cfRule>
  </conditionalFormatting>
  <conditionalFormatting sqref="B10:B17">
    <cfRule type="containsText" dxfId="47" priority="10" operator="containsText" text="Completed">
      <formula>NOT(ISERROR(SEARCH("Completed",B10)))</formula>
    </cfRule>
    <cfRule type="containsText" dxfId="46" priority="11" operator="containsText" text="In Progress">
      <formula>NOT(ISERROR(SEARCH("In Progress",B10)))</formula>
    </cfRule>
    <cfRule type="containsText" dxfId="45" priority="12" operator="containsText" text="Pending">
      <formula>NOT(ISERROR(SEARCH("Pending",B10)))</formula>
    </cfRule>
  </conditionalFormatting>
  <conditionalFormatting sqref="B19:B25">
    <cfRule type="containsText" dxfId="44" priority="7" operator="containsText" text="Completed">
      <formula>NOT(ISERROR(SEARCH("Completed",B19)))</formula>
    </cfRule>
    <cfRule type="containsText" dxfId="43" priority="8" operator="containsText" text="In Progress">
      <formula>NOT(ISERROR(SEARCH("In Progress",B19)))</formula>
    </cfRule>
    <cfRule type="containsText" dxfId="42" priority="9" operator="containsText" text="Pending">
      <formula>NOT(ISERROR(SEARCH("Pending",B19)))</formula>
    </cfRule>
  </conditionalFormatting>
  <conditionalFormatting sqref="B27:B36">
    <cfRule type="containsText" dxfId="41" priority="4" operator="containsText" text="Completed">
      <formula>NOT(ISERROR(SEARCH("Completed",B27)))</formula>
    </cfRule>
    <cfRule type="containsText" dxfId="40" priority="5" operator="containsText" text="In Progress">
      <formula>NOT(ISERROR(SEARCH("In Progress",B27)))</formula>
    </cfRule>
    <cfRule type="containsText" dxfId="39" priority="6" operator="containsText" text="Pending">
      <formula>NOT(ISERROR(SEARCH("Pending",B27)))</formula>
    </cfRule>
  </conditionalFormatting>
  <conditionalFormatting sqref="B38:B46">
    <cfRule type="containsText" dxfId="38" priority="1" operator="containsText" text="Completed">
      <formula>NOT(ISERROR(SEARCH("Completed",B38)))</formula>
    </cfRule>
    <cfRule type="containsText" dxfId="37" priority="2" operator="containsText" text="In Progress">
      <formula>NOT(ISERROR(SEARCH("In Progress",B38)))</formula>
    </cfRule>
    <cfRule type="containsText" dxfId="36" priority="3" operator="containsText" text="Pending">
      <formula>NOT(ISERROR(SEARCH("Pending",B38)))</formula>
    </cfRule>
  </conditionalFormatting>
  <dataValidations count="1">
    <dataValidation type="list" showInputMessage="1" showErrorMessage="1" sqref="B2:B8 B10:B17 B19:B25 B27:B36 B38:B46">
      <formula1>"Pending, In Progress, Completed"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>
    <tabColor rgb="FF6BFF21"/>
  </sheetPr>
  <dimension ref="A1:G107"/>
  <sheetViews>
    <sheetView zoomScaleNormal="100" workbookViewId="0"/>
  </sheetViews>
  <sheetFormatPr baseColWidth="10" defaultColWidth="8.88671875" defaultRowHeight="14.4"/>
  <cols>
    <col min="1" max="1" width="59.6640625" bestFit="1" customWidth="1"/>
    <col min="2" max="2" width="12.33203125" customWidth="1"/>
    <col min="3" max="3" width="20.88671875" customWidth="1"/>
    <col min="4" max="4" width="10.109375" bestFit="1" customWidth="1"/>
    <col min="5" max="5" width="16.6640625" customWidth="1"/>
    <col min="6" max="6" width="31.5546875" customWidth="1"/>
    <col min="7" max="7" width="17.109375" customWidth="1"/>
  </cols>
  <sheetData>
    <row r="1" spans="1:7" ht="17.399999999999999">
      <c r="A1" s="105" t="s">
        <v>249</v>
      </c>
      <c r="B1" s="65" t="s">
        <v>0</v>
      </c>
      <c r="C1" s="66" t="s">
        <v>29</v>
      </c>
      <c r="D1" s="82" t="s">
        <v>1</v>
      </c>
      <c r="E1" s="82" t="s">
        <v>315</v>
      </c>
      <c r="F1" s="66" t="s">
        <v>311</v>
      </c>
      <c r="G1" s="67" t="s">
        <v>31</v>
      </c>
    </row>
    <row r="2" spans="1:7">
      <c r="A2" s="53" t="s">
        <v>250</v>
      </c>
      <c r="B2" s="73" t="s">
        <v>313</v>
      </c>
      <c r="C2" s="47">
        <f>SUM(E2-D2)</f>
        <v>25</v>
      </c>
      <c r="D2" s="48">
        <v>40550</v>
      </c>
      <c r="E2" s="48">
        <v>40575</v>
      </c>
      <c r="F2" s="46"/>
    </row>
    <row r="3" spans="1:7">
      <c r="A3" s="44" t="s">
        <v>251</v>
      </c>
      <c r="B3" s="73"/>
      <c r="C3" s="57">
        <f>SUM(E3-D4)</f>
        <v>0</v>
      </c>
      <c r="D3" s="48"/>
      <c r="E3" s="48"/>
      <c r="F3" s="46"/>
    </row>
    <row r="4" spans="1:7">
      <c r="A4" s="49" t="s">
        <v>2</v>
      </c>
      <c r="B4" s="50"/>
      <c r="C4" s="52"/>
      <c r="D4" s="51"/>
      <c r="E4" s="51"/>
      <c r="F4" s="50"/>
      <c r="G4" s="76"/>
    </row>
    <row r="5" spans="1:7">
      <c r="A5" s="44" t="s">
        <v>3</v>
      </c>
      <c r="B5" s="73"/>
      <c r="C5" s="57">
        <f t="shared" ref="C5:C8" si="0">SUM(E5-D6)</f>
        <v>0</v>
      </c>
      <c r="D5" s="48"/>
      <c r="E5" s="48"/>
      <c r="F5" s="43"/>
    </row>
    <row r="6" spans="1:7">
      <c r="A6" s="44" t="s">
        <v>4</v>
      </c>
      <c r="B6" s="73" t="s">
        <v>313</v>
      </c>
      <c r="C6" s="57">
        <f t="shared" si="0"/>
        <v>0</v>
      </c>
      <c r="D6" s="48"/>
      <c r="E6" s="48"/>
      <c r="F6" s="43"/>
    </row>
    <row r="7" spans="1:7">
      <c r="A7" s="44" t="s">
        <v>5</v>
      </c>
      <c r="B7" s="73" t="s">
        <v>313</v>
      </c>
      <c r="C7" s="57">
        <f t="shared" si="0"/>
        <v>0</v>
      </c>
      <c r="D7" s="48"/>
      <c r="E7" s="48"/>
      <c r="F7" s="43"/>
    </row>
    <row r="8" spans="1:7">
      <c r="A8" s="44" t="s">
        <v>252</v>
      </c>
      <c r="B8" s="73" t="s">
        <v>313</v>
      </c>
      <c r="C8" s="57">
        <f t="shared" si="0"/>
        <v>0</v>
      </c>
      <c r="D8" s="48"/>
      <c r="E8" s="48"/>
      <c r="F8" s="43"/>
    </row>
    <row r="9" spans="1:7">
      <c r="A9" s="49" t="s">
        <v>253</v>
      </c>
      <c r="B9" s="50"/>
      <c r="C9" s="52"/>
      <c r="D9" s="51"/>
      <c r="E9" s="51"/>
      <c r="F9" s="50"/>
      <c r="G9" s="76"/>
    </row>
    <row r="10" spans="1:7">
      <c r="A10" s="44" t="s">
        <v>254</v>
      </c>
      <c r="B10" s="73"/>
      <c r="C10" s="57">
        <f t="shared" ref="C10:C15" si="1">SUM(E10-D11)</f>
        <v>0</v>
      </c>
      <c r="D10" s="48"/>
      <c r="E10" s="48"/>
      <c r="F10" s="43"/>
    </row>
    <row r="11" spans="1:7">
      <c r="A11" s="44" t="s">
        <v>255</v>
      </c>
      <c r="B11" s="73"/>
      <c r="C11" s="57">
        <f t="shared" si="1"/>
        <v>0</v>
      </c>
      <c r="D11" s="48"/>
      <c r="E11" s="48"/>
      <c r="F11" s="43"/>
    </row>
    <row r="12" spans="1:7">
      <c r="A12" s="44" t="s">
        <v>256</v>
      </c>
      <c r="B12" s="73"/>
      <c r="C12" s="57">
        <f t="shared" si="1"/>
        <v>0</v>
      </c>
      <c r="D12" s="48"/>
      <c r="E12" s="48"/>
      <c r="F12" s="43"/>
    </row>
    <row r="13" spans="1:7">
      <c r="A13" s="53" t="s">
        <v>257</v>
      </c>
      <c r="B13" s="73"/>
      <c r="C13" s="57">
        <f t="shared" si="1"/>
        <v>0</v>
      </c>
      <c r="D13" s="48"/>
      <c r="E13" s="48"/>
      <c r="F13" s="43"/>
    </row>
    <row r="14" spans="1:7">
      <c r="A14" s="44" t="s">
        <v>258</v>
      </c>
      <c r="B14" s="73"/>
      <c r="C14" s="57">
        <f t="shared" si="1"/>
        <v>0</v>
      </c>
      <c r="D14" s="48"/>
      <c r="E14" s="48"/>
      <c r="F14" s="43"/>
    </row>
    <row r="15" spans="1:7">
      <c r="A15" s="44" t="s">
        <v>259</v>
      </c>
      <c r="B15" s="73"/>
      <c r="C15" s="57">
        <f t="shared" si="1"/>
        <v>0</v>
      </c>
      <c r="D15" s="48"/>
      <c r="E15" s="48"/>
      <c r="F15" s="43"/>
    </row>
    <row r="16" spans="1:7">
      <c r="A16" s="49" t="s">
        <v>260</v>
      </c>
      <c r="B16" s="50"/>
      <c r="C16" s="52"/>
      <c r="D16" s="51"/>
      <c r="E16" s="51"/>
      <c r="F16" s="50"/>
      <c r="G16" s="76"/>
    </row>
    <row r="17" spans="1:7">
      <c r="A17" s="44" t="s">
        <v>261</v>
      </c>
      <c r="B17" s="73"/>
      <c r="C17" s="57">
        <f t="shared" ref="C17:C24" si="2">SUM(E17-D18)</f>
        <v>0</v>
      </c>
      <c r="D17" s="48"/>
      <c r="E17" s="48"/>
      <c r="F17" s="43"/>
    </row>
    <row r="18" spans="1:7">
      <c r="A18" s="44" t="s">
        <v>262</v>
      </c>
      <c r="B18" s="73"/>
      <c r="C18" s="57">
        <f t="shared" si="2"/>
        <v>0</v>
      </c>
      <c r="D18" s="48"/>
      <c r="E18" s="48"/>
      <c r="F18" s="43"/>
    </row>
    <row r="19" spans="1:7">
      <c r="A19" s="44" t="s">
        <v>263</v>
      </c>
      <c r="B19" s="73"/>
      <c r="C19" s="57">
        <f t="shared" si="2"/>
        <v>0</v>
      </c>
      <c r="D19" s="48"/>
      <c r="E19" s="48"/>
      <c r="F19" s="43"/>
    </row>
    <row r="20" spans="1:7">
      <c r="A20" s="44" t="s">
        <v>264</v>
      </c>
      <c r="B20" s="73"/>
      <c r="C20" s="57">
        <f t="shared" si="2"/>
        <v>0</v>
      </c>
      <c r="D20" s="48"/>
      <c r="E20" s="48"/>
      <c r="F20" s="43"/>
    </row>
    <row r="21" spans="1:7">
      <c r="A21" s="44" t="s">
        <v>265</v>
      </c>
      <c r="B21" s="73"/>
      <c r="C21" s="57">
        <f t="shared" si="2"/>
        <v>0</v>
      </c>
      <c r="D21" s="48"/>
      <c r="E21" s="48"/>
      <c r="F21" s="43"/>
    </row>
    <row r="22" spans="1:7">
      <c r="A22" s="44" t="s">
        <v>266</v>
      </c>
      <c r="B22" s="73"/>
      <c r="C22" s="57">
        <f t="shared" si="2"/>
        <v>0</v>
      </c>
      <c r="D22" s="48"/>
      <c r="E22" s="48"/>
      <c r="F22" s="43"/>
    </row>
    <row r="23" spans="1:7">
      <c r="A23" s="44" t="s">
        <v>267</v>
      </c>
      <c r="B23" s="73"/>
      <c r="C23" s="57">
        <f t="shared" si="2"/>
        <v>0</v>
      </c>
      <c r="D23" s="48"/>
      <c r="E23" s="48"/>
      <c r="F23" s="43"/>
    </row>
    <row r="24" spans="1:7">
      <c r="A24" s="44" t="s">
        <v>268</v>
      </c>
      <c r="B24" s="73"/>
      <c r="C24" s="57">
        <f t="shared" si="2"/>
        <v>0</v>
      </c>
      <c r="D24" s="48"/>
      <c r="E24" s="48"/>
      <c r="F24" s="43"/>
    </row>
    <row r="25" spans="1:7">
      <c r="A25" s="49" t="s">
        <v>269</v>
      </c>
      <c r="B25" s="50"/>
      <c r="C25" s="52"/>
      <c r="D25" s="51"/>
      <c r="E25" s="51"/>
      <c r="F25" s="50"/>
      <c r="G25" s="76"/>
    </row>
    <row r="26" spans="1:7">
      <c r="A26" s="44" t="s">
        <v>270</v>
      </c>
      <c r="B26" s="73"/>
      <c r="C26" s="57">
        <f t="shared" ref="C26:C30" si="3">SUM(E26-D27)</f>
        <v>0</v>
      </c>
      <c r="D26" s="48"/>
      <c r="E26" s="48"/>
      <c r="F26" s="43"/>
      <c r="G26" s="104"/>
    </row>
    <row r="27" spans="1:7">
      <c r="A27" s="44" t="s">
        <v>271</v>
      </c>
      <c r="B27" s="73"/>
      <c r="C27" s="57">
        <f t="shared" si="3"/>
        <v>0</v>
      </c>
      <c r="D27" s="48"/>
      <c r="E27" s="48"/>
      <c r="F27" s="43"/>
    </row>
    <row r="28" spans="1:7">
      <c r="A28" s="53" t="s">
        <v>272</v>
      </c>
      <c r="B28" s="73"/>
      <c r="C28" s="57">
        <f t="shared" si="3"/>
        <v>0</v>
      </c>
      <c r="D28" s="48"/>
      <c r="E28" s="48"/>
      <c r="F28" s="43"/>
    </row>
    <row r="29" spans="1:7">
      <c r="A29" s="44" t="s">
        <v>273</v>
      </c>
      <c r="B29" s="73"/>
      <c r="C29" s="57">
        <f t="shared" si="3"/>
        <v>0</v>
      </c>
      <c r="D29" s="48"/>
      <c r="E29" s="48"/>
      <c r="F29" s="43"/>
    </row>
    <row r="30" spans="1:7">
      <c r="A30" s="44" t="s">
        <v>274</v>
      </c>
      <c r="B30" s="73"/>
      <c r="C30" s="57">
        <f t="shared" si="3"/>
        <v>0</v>
      </c>
      <c r="D30" s="48"/>
      <c r="E30" s="48"/>
      <c r="F30" s="43"/>
    </row>
    <row r="31" spans="1:7">
      <c r="A31" s="43"/>
      <c r="B31" s="43"/>
      <c r="C31" s="43"/>
      <c r="D31" s="43"/>
      <c r="E31" s="43"/>
      <c r="F31" s="43"/>
    </row>
    <row r="32" spans="1:7">
      <c r="A32" s="43"/>
      <c r="B32" s="43"/>
      <c r="C32" s="43"/>
      <c r="D32" s="43"/>
      <c r="E32" s="43"/>
      <c r="F32" s="43"/>
    </row>
    <row r="33" spans="1:5">
      <c r="A33" s="43"/>
      <c r="B33" s="43"/>
      <c r="C33" s="43"/>
      <c r="D33" s="43"/>
      <c r="E33" s="43"/>
    </row>
    <row r="34" spans="1:5">
      <c r="A34" s="44"/>
      <c r="B34" s="43"/>
      <c r="C34" s="47"/>
      <c r="D34" s="48"/>
      <c r="E34" s="48"/>
    </row>
    <row r="35" spans="1:5">
      <c r="A35" s="45"/>
      <c r="B35" s="43"/>
      <c r="C35" s="47"/>
      <c r="D35" s="48"/>
      <c r="E35" s="48"/>
    </row>
    <row r="36" spans="1:5">
      <c r="A36" s="44"/>
      <c r="B36" s="43"/>
      <c r="C36" s="47"/>
      <c r="D36" s="48"/>
      <c r="E36" s="48"/>
    </row>
    <row r="37" spans="1:5">
      <c r="A37" s="45"/>
      <c r="B37" s="43"/>
      <c r="C37" s="47"/>
      <c r="D37" s="48"/>
      <c r="E37" s="48"/>
    </row>
    <row r="38" spans="1:5">
      <c r="A38" s="44"/>
      <c r="B38" s="43"/>
      <c r="C38" s="47"/>
      <c r="D38" s="48"/>
      <c r="E38" s="48"/>
    </row>
    <row r="39" spans="1:5">
      <c r="A39" s="44"/>
      <c r="B39" s="43"/>
      <c r="C39" s="47"/>
      <c r="D39" s="48"/>
      <c r="E39" s="48"/>
    </row>
    <row r="40" spans="1:5">
      <c r="A40" s="44"/>
      <c r="B40" s="43"/>
      <c r="C40" s="47"/>
      <c r="D40" s="48"/>
      <c r="E40" s="48"/>
    </row>
    <row r="41" spans="1:5">
      <c r="A41" s="44"/>
      <c r="B41" s="43"/>
      <c r="C41" s="47"/>
      <c r="D41" s="48"/>
      <c r="E41" s="48"/>
    </row>
    <row r="42" spans="1:5">
      <c r="A42" s="44"/>
      <c r="B42" s="43"/>
      <c r="C42" s="47"/>
      <c r="D42" s="48"/>
      <c r="E42" s="48"/>
    </row>
    <row r="43" spans="1:5">
      <c r="A43" s="44"/>
      <c r="B43" s="43"/>
      <c r="C43" s="47"/>
      <c r="D43" s="48"/>
      <c r="E43" s="48"/>
    </row>
    <row r="44" spans="1:5">
      <c r="A44" s="44"/>
      <c r="B44" s="43"/>
      <c r="C44" s="47"/>
      <c r="D44" s="48"/>
      <c r="E44" s="48"/>
    </row>
    <row r="45" spans="1:5">
      <c r="A45" s="43"/>
      <c r="B45" s="43"/>
      <c r="C45" s="43"/>
      <c r="D45" s="43"/>
      <c r="E45" s="43"/>
    </row>
    <row r="46" spans="1:5">
      <c r="A46" s="43"/>
      <c r="B46" s="43"/>
      <c r="C46" s="43"/>
      <c r="D46" s="43"/>
      <c r="E46" s="43"/>
    </row>
    <row r="47" spans="1:5">
      <c r="A47" s="43"/>
      <c r="B47" s="43"/>
      <c r="C47" s="43"/>
      <c r="D47" s="43"/>
      <c r="E47" s="43"/>
    </row>
    <row r="48" spans="1:5">
      <c r="A48" s="44"/>
      <c r="B48" s="43"/>
      <c r="C48" s="47"/>
      <c r="D48" s="48"/>
      <c r="E48" s="48"/>
    </row>
    <row r="49" spans="1:5">
      <c r="A49" s="44"/>
      <c r="B49" s="43"/>
      <c r="C49" s="47"/>
      <c r="D49" s="48"/>
      <c r="E49" s="48"/>
    </row>
    <row r="50" spans="1:5">
      <c r="A50" s="44"/>
      <c r="B50" s="43"/>
      <c r="C50" s="47"/>
      <c r="D50" s="48"/>
      <c r="E50" s="48"/>
    </row>
    <row r="51" spans="1:5">
      <c r="A51" s="44"/>
      <c r="B51" s="43"/>
      <c r="C51" s="47"/>
      <c r="D51" s="48"/>
      <c r="E51" s="48"/>
    </row>
    <row r="52" spans="1:5">
      <c r="A52" s="44"/>
      <c r="B52" s="43"/>
      <c r="C52" s="47"/>
      <c r="D52" s="48"/>
      <c r="E52" s="48"/>
    </row>
    <row r="53" spans="1:5">
      <c r="A53" s="44"/>
      <c r="B53" s="43"/>
      <c r="C53" s="47"/>
      <c r="D53" s="48"/>
      <c r="E53" s="48"/>
    </row>
    <row r="54" spans="1:5">
      <c r="A54" s="44"/>
      <c r="B54" s="43"/>
      <c r="C54" s="47"/>
      <c r="D54" s="48"/>
      <c r="E54" s="48"/>
    </row>
    <row r="55" spans="1:5">
      <c r="A55" s="44"/>
      <c r="B55" s="43"/>
      <c r="C55" s="47"/>
      <c r="D55" s="48"/>
      <c r="E55" s="48"/>
    </row>
    <row r="56" spans="1:5">
      <c r="A56" s="44"/>
      <c r="B56" s="43"/>
      <c r="C56" s="47"/>
      <c r="D56" s="48"/>
      <c r="E56" s="48"/>
    </row>
    <row r="57" spans="1:5">
      <c r="A57" s="44"/>
      <c r="B57" s="43"/>
      <c r="C57" s="47"/>
      <c r="D57" s="48"/>
      <c r="E57" s="48"/>
    </row>
    <row r="58" spans="1:5">
      <c r="A58" s="44"/>
      <c r="B58" s="43"/>
      <c r="C58" s="47"/>
      <c r="D58" s="48"/>
      <c r="E58" s="48"/>
    </row>
    <row r="59" spans="1:5">
      <c r="A59" s="44"/>
      <c r="B59" s="43"/>
      <c r="C59" s="47"/>
      <c r="D59" s="48"/>
      <c r="E59" s="48"/>
    </row>
    <row r="60" spans="1:5">
      <c r="A60" s="44"/>
      <c r="B60" s="43"/>
      <c r="C60" s="47"/>
      <c r="D60" s="48"/>
      <c r="E60" s="48"/>
    </row>
    <row r="61" spans="1:5">
      <c r="A61" s="44"/>
      <c r="B61" s="43"/>
      <c r="C61" s="47"/>
      <c r="D61" s="48"/>
      <c r="E61" s="48"/>
    </row>
    <row r="62" spans="1:5">
      <c r="A62" s="44"/>
      <c r="B62" s="43"/>
      <c r="C62" s="47"/>
      <c r="D62" s="48"/>
      <c r="E62" s="48"/>
    </row>
    <row r="63" spans="1:5">
      <c r="A63" s="44"/>
      <c r="B63" s="43"/>
      <c r="C63" s="47"/>
      <c r="D63" s="48"/>
      <c r="E63" s="48"/>
    </row>
    <row r="64" spans="1:5">
      <c r="A64" s="44"/>
      <c r="B64" s="43"/>
      <c r="C64" s="47"/>
      <c r="D64" s="48"/>
      <c r="E64" s="48"/>
    </row>
    <row r="65" spans="1:5">
      <c r="A65" s="44"/>
      <c r="B65" s="43"/>
      <c r="C65" s="47"/>
      <c r="D65" s="48"/>
      <c r="E65" s="48"/>
    </row>
    <row r="66" spans="1:5">
      <c r="A66" s="45"/>
      <c r="B66" s="43"/>
      <c r="C66" s="47"/>
      <c r="D66" s="48"/>
      <c r="E66" s="48"/>
    </row>
    <row r="67" spans="1:5">
      <c r="A67" s="44"/>
      <c r="B67" s="43"/>
      <c r="C67" s="47"/>
      <c r="D67" s="48"/>
      <c r="E67" s="48"/>
    </row>
    <row r="68" spans="1:5">
      <c r="A68" s="44"/>
      <c r="B68" s="43"/>
      <c r="C68" s="47"/>
      <c r="D68" s="48"/>
      <c r="E68" s="48"/>
    </row>
    <row r="69" spans="1:5">
      <c r="A69" s="44"/>
      <c r="B69" s="43"/>
      <c r="C69" s="47"/>
      <c r="D69" s="48"/>
      <c r="E69" s="48"/>
    </row>
    <row r="70" spans="1:5">
      <c r="A70" s="44"/>
      <c r="B70" s="43"/>
      <c r="C70" s="47"/>
      <c r="D70" s="48"/>
      <c r="E70" s="48"/>
    </row>
    <row r="71" spans="1:5">
      <c r="A71" s="44"/>
      <c r="B71" s="43"/>
      <c r="C71" s="47"/>
      <c r="D71" s="48"/>
      <c r="E71" s="48"/>
    </row>
    <row r="72" spans="1:5">
      <c r="A72" s="44"/>
      <c r="B72" s="43"/>
      <c r="C72" s="47"/>
      <c r="D72" s="48"/>
      <c r="E72" s="48"/>
    </row>
    <row r="73" spans="1:5">
      <c r="A73" s="44"/>
      <c r="B73" s="43"/>
      <c r="C73" s="47"/>
      <c r="D73" s="48"/>
      <c r="E73" s="48"/>
    </row>
    <row r="74" spans="1:5">
      <c r="A74" s="45"/>
      <c r="B74" s="43"/>
      <c r="C74" s="47"/>
      <c r="D74" s="48"/>
      <c r="E74" s="48"/>
    </row>
    <row r="75" spans="1:5">
      <c r="A75" s="44"/>
      <c r="B75" s="43"/>
      <c r="C75" s="47"/>
      <c r="D75" s="48"/>
      <c r="E75" s="48"/>
    </row>
    <row r="76" spans="1:5">
      <c r="A76" s="44"/>
      <c r="B76" s="43"/>
      <c r="C76" s="47"/>
      <c r="D76" s="48"/>
      <c r="E76" s="48"/>
    </row>
    <row r="77" spans="1:5">
      <c r="A77" s="44"/>
      <c r="B77" s="43"/>
      <c r="C77" s="47"/>
      <c r="D77" s="48"/>
      <c r="E77" s="48"/>
    </row>
    <row r="78" spans="1:5">
      <c r="A78" s="45"/>
      <c r="B78" s="43"/>
      <c r="C78" s="47"/>
      <c r="D78" s="48"/>
      <c r="E78" s="48"/>
    </row>
    <row r="79" spans="1:5">
      <c r="A79" s="44"/>
      <c r="B79" s="43"/>
      <c r="C79" s="47"/>
      <c r="D79" s="48"/>
      <c r="E79" s="48"/>
    </row>
    <row r="80" spans="1:5">
      <c r="A80" s="44"/>
      <c r="B80" s="43"/>
      <c r="C80" s="47"/>
      <c r="D80" s="48"/>
      <c r="E80" s="48"/>
    </row>
    <row r="81" spans="1:5">
      <c r="A81" s="44"/>
      <c r="B81" s="43"/>
      <c r="C81" s="47"/>
      <c r="D81" s="48"/>
      <c r="E81" s="48"/>
    </row>
    <row r="82" spans="1:5">
      <c r="A82" s="44"/>
      <c r="B82" s="43"/>
      <c r="C82" s="47"/>
      <c r="D82" s="48"/>
      <c r="E82" s="48"/>
    </row>
    <row r="83" spans="1:5">
      <c r="A83" s="44"/>
      <c r="B83" s="43"/>
      <c r="C83" s="47"/>
      <c r="D83" s="48"/>
      <c r="E83" s="48"/>
    </row>
    <row r="84" spans="1:5">
      <c r="A84" s="44"/>
      <c r="B84" s="43"/>
      <c r="C84" s="47"/>
      <c r="D84" s="48"/>
      <c r="E84" s="48"/>
    </row>
    <row r="85" spans="1:5">
      <c r="A85" s="43"/>
      <c r="B85" s="43"/>
      <c r="C85" s="43"/>
      <c r="D85" s="43"/>
      <c r="E85" s="43"/>
    </row>
    <row r="86" spans="1:5">
      <c r="A86" s="43"/>
      <c r="B86" s="43"/>
      <c r="C86" s="43"/>
      <c r="D86" s="43"/>
      <c r="E86" s="43"/>
    </row>
    <row r="87" spans="1:5">
      <c r="A87" s="43"/>
      <c r="B87" s="43"/>
      <c r="C87" s="43"/>
      <c r="D87" s="43"/>
      <c r="E87" s="43"/>
    </row>
    <row r="88" spans="1:5">
      <c r="A88" s="43"/>
      <c r="B88" s="43"/>
      <c r="C88" s="43"/>
      <c r="D88" s="43"/>
      <c r="E88" s="43"/>
    </row>
    <row r="89" spans="1:5">
      <c r="A89" s="43"/>
      <c r="B89" s="43"/>
      <c r="C89" s="43"/>
      <c r="D89" s="43"/>
      <c r="E89" s="43"/>
    </row>
    <row r="90" spans="1:5">
      <c r="A90" s="43"/>
      <c r="B90" s="43"/>
      <c r="C90" s="43"/>
      <c r="D90" s="43"/>
      <c r="E90" s="43"/>
    </row>
    <row r="91" spans="1:5">
      <c r="A91" s="43"/>
      <c r="B91" s="43"/>
      <c r="C91" s="43"/>
      <c r="D91" s="43"/>
      <c r="E91" s="43"/>
    </row>
    <row r="92" spans="1:5">
      <c r="A92" s="43"/>
      <c r="B92" s="43"/>
      <c r="C92" s="43"/>
      <c r="D92" s="43"/>
      <c r="E92" s="43"/>
    </row>
    <row r="93" spans="1:5">
      <c r="A93" s="43"/>
      <c r="B93" s="43"/>
      <c r="C93" s="43"/>
      <c r="D93" s="43"/>
      <c r="E93" s="43"/>
    </row>
    <row r="94" spans="1:5">
      <c r="A94" s="43"/>
      <c r="B94" s="43"/>
      <c r="C94" s="43"/>
      <c r="D94" s="43"/>
      <c r="E94" s="43"/>
    </row>
    <row r="95" spans="1:5">
      <c r="A95" s="43"/>
      <c r="B95" s="43"/>
      <c r="C95" s="43"/>
      <c r="D95" s="43"/>
      <c r="E95" s="43"/>
    </row>
    <row r="96" spans="1:5">
      <c r="A96" s="43"/>
      <c r="B96" s="43"/>
      <c r="C96" s="43"/>
      <c r="D96" s="43"/>
      <c r="E96" s="43"/>
    </row>
    <row r="97" spans="3:5">
      <c r="C97" s="43"/>
      <c r="D97" s="43"/>
      <c r="E97" s="43"/>
    </row>
    <row r="98" spans="3:5">
      <c r="C98" s="43"/>
      <c r="D98" s="43"/>
      <c r="E98" s="43"/>
    </row>
    <row r="99" spans="3:5">
      <c r="C99" s="43"/>
      <c r="D99" s="43"/>
      <c r="E99" s="43"/>
    </row>
    <row r="100" spans="3:5">
      <c r="C100" s="43"/>
      <c r="D100" s="43"/>
      <c r="E100" s="43"/>
    </row>
    <row r="101" spans="3:5">
      <c r="C101" s="43"/>
      <c r="D101" s="43"/>
      <c r="E101" s="43"/>
    </row>
    <row r="102" spans="3:5">
      <c r="C102" s="43"/>
      <c r="D102" s="43"/>
      <c r="E102" s="43"/>
    </row>
    <row r="103" spans="3:5">
      <c r="C103" s="43"/>
      <c r="D103" s="43"/>
      <c r="E103" s="43"/>
    </row>
    <row r="104" spans="3:5">
      <c r="C104" s="43"/>
      <c r="D104" s="43"/>
      <c r="E104" s="43"/>
    </row>
    <row r="105" spans="3:5">
      <c r="C105" s="43"/>
      <c r="D105" s="43"/>
      <c r="E105" s="43"/>
    </row>
    <row r="106" spans="3:5">
      <c r="C106" s="43"/>
      <c r="D106" s="43"/>
      <c r="E106" s="43"/>
    </row>
    <row r="107" spans="3:5">
      <c r="C107" s="43"/>
      <c r="D107" s="43"/>
      <c r="E107" s="43"/>
    </row>
  </sheetData>
  <conditionalFormatting sqref="B2:B3">
    <cfRule type="containsText" dxfId="35" priority="13" operator="containsText" text="Completed">
      <formula>NOT(ISERROR(SEARCH("Completed",B2)))</formula>
    </cfRule>
    <cfRule type="containsText" dxfId="34" priority="14" operator="containsText" text="In Progress">
      <formula>NOT(ISERROR(SEARCH("In Progress",B2)))</formula>
    </cfRule>
    <cfRule type="containsText" dxfId="33" priority="15" operator="containsText" text="Pending">
      <formula>NOT(ISERROR(SEARCH("Pending",B2)))</formula>
    </cfRule>
  </conditionalFormatting>
  <conditionalFormatting sqref="B5:B8">
    <cfRule type="containsText" dxfId="32" priority="10" operator="containsText" text="Completed">
      <formula>NOT(ISERROR(SEARCH("Completed",B5)))</formula>
    </cfRule>
    <cfRule type="containsText" dxfId="31" priority="11" operator="containsText" text="In Progress">
      <formula>NOT(ISERROR(SEARCH("In Progress",B5)))</formula>
    </cfRule>
    <cfRule type="containsText" dxfId="30" priority="12" operator="containsText" text="Pending">
      <formula>NOT(ISERROR(SEARCH("Pending",B5)))</formula>
    </cfRule>
  </conditionalFormatting>
  <conditionalFormatting sqref="B10:B15">
    <cfRule type="containsText" dxfId="29" priority="7" operator="containsText" text="Completed">
      <formula>NOT(ISERROR(SEARCH("Completed",B10)))</formula>
    </cfRule>
    <cfRule type="containsText" dxfId="28" priority="8" operator="containsText" text="In Progress">
      <formula>NOT(ISERROR(SEARCH("In Progress",B10)))</formula>
    </cfRule>
    <cfRule type="containsText" dxfId="27" priority="9" operator="containsText" text="Pending">
      <formula>NOT(ISERROR(SEARCH("Pending",B10)))</formula>
    </cfRule>
  </conditionalFormatting>
  <conditionalFormatting sqref="B17:B24">
    <cfRule type="containsText" dxfId="26" priority="4" operator="containsText" text="Completed">
      <formula>NOT(ISERROR(SEARCH("Completed",B17)))</formula>
    </cfRule>
    <cfRule type="containsText" dxfId="25" priority="5" operator="containsText" text="In Progress">
      <formula>NOT(ISERROR(SEARCH("In Progress",B17)))</formula>
    </cfRule>
    <cfRule type="containsText" dxfId="24" priority="6" operator="containsText" text="Pending">
      <formula>NOT(ISERROR(SEARCH("Pending",B17)))</formula>
    </cfRule>
  </conditionalFormatting>
  <conditionalFormatting sqref="B26:B30">
    <cfRule type="containsText" dxfId="23" priority="1" operator="containsText" text="Completed">
      <formula>NOT(ISERROR(SEARCH("Completed",B26)))</formula>
    </cfRule>
    <cfRule type="containsText" dxfId="22" priority="2" operator="containsText" text="In Progress">
      <formula>NOT(ISERROR(SEARCH("In Progress",B26)))</formula>
    </cfRule>
    <cfRule type="containsText" dxfId="21" priority="3" operator="containsText" text="Pending">
      <formula>NOT(ISERROR(SEARCH("Pending",B26)))</formula>
    </cfRule>
  </conditionalFormatting>
  <dataValidations count="1">
    <dataValidation type="list" showInputMessage="1" showErrorMessage="1" sqref="B2:B3 B5:B8 B10:B15 B17:B24 B26:B30">
      <formula1>"Pending, In Progress, Completed"</formula1>
    </dataValidation>
  </dataValidations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>
    <tabColor rgb="FF7030A0"/>
  </sheetPr>
  <dimension ref="A1:G103"/>
  <sheetViews>
    <sheetView workbookViewId="0"/>
  </sheetViews>
  <sheetFormatPr baseColWidth="10" defaultColWidth="8.88671875" defaultRowHeight="14.4"/>
  <cols>
    <col min="1" max="1" width="47.88671875" bestFit="1" customWidth="1"/>
    <col min="2" max="2" width="17.44140625" customWidth="1"/>
    <col min="3" max="3" width="24.44140625" customWidth="1"/>
    <col min="4" max="4" width="17.88671875" customWidth="1"/>
    <col min="5" max="5" width="19.33203125" customWidth="1"/>
    <col min="6" max="6" width="23.44140625" customWidth="1"/>
    <col min="7" max="7" width="23.109375" customWidth="1"/>
  </cols>
  <sheetData>
    <row r="1" spans="1:7" ht="26.4">
      <c r="A1" s="106" t="s">
        <v>275</v>
      </c>
      <c r="B1" s="65" t="s">
        <v>0</v>
      </c>
      <c r="C1" s="66" t="s">
        <v>29</v>
      </c>
      <c r="D1" s="82" t="s">
        <v>1</v>
      </c>
      <c r="E1" s="82" t="s">
        <v>315</v>
      </c>
      <c r="F1" s="66" t="s">
        <v>311</v>
      </c>
      <c r="G1" s="67" t="s">
        <v>31</v>
      </c>
    </row>
    <row r="2" spans="1:7">
      <c r="A2" s="55" t="s">
        <v>276</v>
      </c>
      <c r="B2" s="73" t="s">
        <v>313</v>
      </c>
      <c r="C2" s="57">
        <f>SUM(E2-D2)</f>
        <v>31</v>
      </c>
      <c r="D2" s="58">
        <v>43009</v>
      </c>
      <c r="E2" s="58">
        <v>43040</v>
      </c>
      <c r="F2" s="115" t="s">
        <v>326</v>
      </c>
    </row>
    <row r="3" spans="1:7">
      <c r="A3" s="55" t="s">
        <v>277</v>
      </c>
      <c r="B3" s="73" t="s">
        <v>313</v>
      </c>
      <c r="C3" s="57">
        <f t="shared" ref="C3:C45" si="0">SUM(E3-D3)</f>
        <v>0</v>
      </c>
      <c r="D3" s="54"/>
      <c r="E3" s="54"/>
      <c r="F3" s="115" t="s">
        <v>326</v>
      </c>
    </row>
    <row r="4" spans="1:7">
      <c r="A4" s="62" t="s">
        <v>278</v>
      </c>
      <c r="B4" s="73" t="s">
        <v>313</v>
      </c>
      <c r="C4" s="57">
        <f t="shared" si="0"/>
        <v>0</v>
      </c>
      <c r="D4" s="54"/>
      <c r="E4" s="54"/>
      <c r="F4" s="115" t="s">
        <v>326</v>
      </c>
    </row>
    <row r="5" spans="1:7">
      <c r="A5" s="55" t="s">
        <v>279</v>
      </c>
      <c r="B5" s="73" t="s">
        <v>313</v>
      </c>
      <c r="C5" s="57">
        <f t="shared" si="0"/>
        <v>0</v>
      </c>
      <c r="D5" s="54"/>
      <c r="E5" s="54"/>
      <c r="F5" s="115" t="s">
        <v>326</v>
      </c>
    </row>
    <row r="6" spans="1:7">
      <c r="A6" s="55" t="s">
        <v>280</v>
      </c>
      <c r="B6" s="73" t="s">
        <v>313</v>
      </c>
      <c r="C6" s="57">
        <f t="shared" si="0"/>
        <v>0</v>
      </c>
      <c r="D6" s="54"/>
      <c r="E6" s="54"/>
      <c r="F6" s="115" t="s">
        <v>326</v>
      </c>
    </row>
    <row r="7" spans="1:7">
      <c r="A7" s="55" t="s">
        <v>281</v>
      </c>
      <c r="B7" s="73" t="s">
        <v>313</v>
      </c>
      <c r="C7" s="57">
        <f t="shared" si="0"/>
        <v>0</v>
      </c>
      <c r="D7" s="54"/>
      <c r="E7" s="54"/>
      <c r="F7" s="115" t="s">
        <v>326</v>
      </c>
    </row>
    <row r="8" spans="1:7">
      <c r="A8" s="62" t="s">
        <v>351</v>
      </c>
      <c r="B8" s="73" t="s">
        <v>312</v>
      </c>
      <c r="C8" s="57">
        <f t="shared" si="0"/>
        <v>0</v>
      </c>
      <c r="D8" s="54"/>
      <c r="E8" s="54"/>
      <c r="F8" s="115" t="s">
        <v>326</v>
      </c>
    </row>
    <row r="9" spans="1:7">
      <c r="A9" s="59" t="s">
        <v>282</v>
      </c>
      <c r="B9" s="60"/>
      <c r="C9" s="61"/>
      <c r="D9" s="63"/>
      <c r="E9" s="63"/>
      <c r="F9" s="60"/>
      <c r="G9" s="60"/>
    </row>
    <row r="10" spans="1:7">
      <c r="A10" s="55" t="s">
        <v>283</v>
      </c>
      <c r="B10" s="73" t="s">
        <v>312</v>
      </c>
      <c r="C10" s="57">
        <f t="shared" si="0"/>
        <v>0</v>
      </c>
      <c r="D10" s="54"/>
      <c r="E10" s="54"/>
      <c r="F10" s="115" t="s">
        <v>332</v>
      </c>
    </row>
    <row r="11" spans="1:7">
      <c r="A11" s="55" t="s">
        <v>284</v>
      </c>
      <c r="B11" s="73" t="s">
        <v>314</v>
      </c>
      <c r="C11" s="57">
        <f t="shared" si="0"/>
        <v>0</v>
      </c>
      <c r="D11" s="54"/>
      <c r="E11" s="54"/>
      <c r="F11" s="115" t="s">
        <v>332</v>
      </c>
    </row>
    <row r="12" spans="1:7">
      <c r="A12" s="55" t="s">
        <v>285</v>
      </c>
      <c r="B12" s="73" t="s">
        <v>314</v>
      </c>
      <c r="C12" s="57">
        <f t="shared" si="0"/>
        <v>0</v>
      </c>
      <c r="D12" s="54"/>
      <c r="E12" s="54"/>
      <c r="F12" s="115" t="s">
        <v>334</v>
      </c>
    </row>
    <row r="13" spans="1:7">
      <c r="A13" s="59" t="s">
        <v>286</v>
      </c>
      <c r="B13" s="60"/>
      <c r="C13" s="61"/>
      <c r="D13" s="63"/>
      <c r="E13" s="63"/>
      <c r="F13" s="60"/>
      <c r="G13" s="60"/>
    </row>
    <row r="14" spans="1:7">
      <c r="A14" s="55" t="s">
        <v>287</v>
      </c>
      <c r="B14" s="73"/>
      <c r="C14" s="57">
        <f t="shared" si="0"/>
        <v>0</v>
      </c>
      <c r="D14" s="54"/>
      <c r="E14" s="54"/>
      <c r="F14" s="54"/>
    </row>
    <row r="15" spans="1:7">
      <c r="A15" s="55" t="s">
        <v>65</v>
      </c>
      <c r="B15" s="73"/>
      <c r="C15" s="57">
        <f t="shared" si="0"/>
        <v>0</v>
      </c>
      <c r="D15" s="54"/>
      <c r="E15" s="54"/>
      <c r="F15" s="54"/>
    </row>
    <row r="16" spans="1:7">
      <c r="A16" s="55" t="s">
        <v>246</v>
      </c>
      <c r="B16" s="73"/>
      <c r="C16" s="57">
        <f t="shared" si="0"/>
        <v>0</v>
      </c>
      <c r="D16" s="54"/>
      <c r="E16" s="54"/>
      <c r="F16" s="54"/>
    </row>
    <row r="17" spans="1:7">
      <c r="A17" s="55" t="s">
        <v>65</v>
      </c>
      <c r="B17" s="73"/>
      <c r="C17" s="57">
        <f t="shared" si="0"/>
        <v>0</v>
      </c>
      <c r="D17" s="54"/>
      <c r="E17" s="54"/>
      <c r="F17" s="54"/>
    </row>
    <row r="18" spans="1:7">
      <c r="A18" s="55" t="s">
        <v>288</v>
      </c>
      <c r="B18" s="73"/>
      <c r="C18" s="57">
        <f t="shared" si="0"/>
        <v>0</v>
      </c>
      <c r="D18" s="54"/>
      <c r="E18" s="54"/>
      <c r="F18" s="54"/>
    </row>
    <row r="19" spans="1:7">
      <c r="A19" s="55" t="s">
        <v>65</v>
      </c>
      <c r="B19" s="73"/>
      <c r="C19" s="57">
        <f t="shared" si="0"/>
        <v>0</v>
      </c>
      <c r="D19" s="54"/>
      <c r="E19" s="54"/>
      <c r="F19" s="54"/>
    </row>
    <row r="20" spans="1:7">
      <c r="A20" s="55" t="s">
        <v>289</v>
      </c>
      <c r="B20" s="73"/>
      <c r="C20" s="57">
        <f t="shared" si="0"/>
        <v>0</v>
      </c>
      <c r="D20" s="54"/>
      <c r="E20" s="54"/>
      <c r="F20" s="54"/>
    </row>
    <row r="21" spans="1:7">
      <c r="A21" s="55" t="s">
        <v>65</v>
      </c>
      <c r="B21" s="73"/>
      <c r="C21" s="57">
        <f t="shared" si="0"/>
        <v>0</v>
      </c>
      <c r="D21" s="54"/>
      <c r="E21" s="54"/>
      <c r="F21" s="54"/>
    </row>
    <row r="22" spans="1:7">
      <c r="A22" s="55" t="s">
        <v>290</v>
      </c>
      <c r="B22" s="73"/>
      <c r="C22" s="57">
        <f t="shared" si="0"/>
        <v>0</v>
      </c>
      <c r="D22" s="54"/>
      <c r="E22" s="54"/>
      <c r="F22" s="54"/>
    </row>
    <row r="23" spans="1:7">
      <c r="A23" s="55" t="s">
        <v>65</v>
      </c>
      <c r="B23" s="73"/>
      <c r="C23" s="57">
        <f t="shared" si="0"/>
        <v>0</v>
      </c>
      <c r="D23" s="54"/>
      <c r="E23" s="54"/>
      <c r="F23" s="54"/>
    </row>
    <row r="24" spans="1:7">
      <c r="A24" s="55" t="s">
        <v>291</v>
      </c>
      <c r="B24" s="73" t="s">
        <v>313</v>
      </c>
      <c r="C24" s="57">
        <f t="shared" si="0"/>
        <v>0</v>
      </c>
      <c r="D24" s="54"/>
      <c r="E24" s="54"/>
      <c r="F24" s="54"/>
    </row>
    <row r="25" spans="1:7">
      <c r="A25" s="55" t="s">
        <v>65</v>
      </c>
      <c r="B25" s="73"/>
      <c r="C25" s="57">
        <f t="shared" si="0"/>
        <v>0</v>
      </c>
      <c r="D25" s="54"/>
      <c r="E25" s="54"/>
      <c r="F25" s="54"/>
    </row>
    <row r="26" spans="1:7">
      <c r="A26" s="62" t="s">
        <v>292</v>
      </c>
      <c r="B26" s="73"/>
      <c r="C26" s="57">
        <f t="shared" si="0"/>
        <v>0</v>
      </c>
      <c r="D26" s="54"/>
      <c r="E26" s="54"/>
      <c r="F26" s="54"/>
    </row>
    <row r="27" spans="1:7">
      <c r="A27" s="62" t="s">
        <v>293</v>
      </c>
      <c r="B27" s="73"/>
      <c r="C27" s="57">
        <f t="shared" si="0"/>
        <v>0</v>
      </c>
      <c r="D27" s="54"/>
      <c r="E27" s="54"/>
      <c r="F27" s="54"/>
    </row>
    <row r="28" spans="1:7">
      <c r="A28" s="62" t="s">
        <v>294</v>
      </c>
      <c r="B28" s="73" t="s">
        <v>312</v>
      </c>
      <c r="C28" s="57">
        <f t="shared" si="0"/>
        <v>0</v>
      </c>
      <c r="D28" s="54"/>
      <c r="E28" s="54"/>
      <c r="F28" s="54"/>
    </row>
    <row r="29" spans="1:7">
      <c r="A29" s="55" t="s">
        <v>295</v>
      </c>
      <c r="B29" s="73"/>
      <c r="C29" s="57">
        <f t="shared" si="0"/>
        <v>0</v>
      </c>
      <c r="D29" s="54"/>
      <c r="E29" s="54"/>
      <c r="F29" s="54"/>
    </row>
    <row r="30" spans="1:7">
      <c r="A30" s="59" t="s">
        <v>296</v>
      </c>
      <c r="B30" s="60"/>
      <c r="C30" s="61"/>
      <c r="D30" s="63"/>
      <c r="E30" s="63"/>
      <c r="F30" s="60"/>
      <c r="G30" s="60"/>
    </row>
    <row r="31" spans="1:7">
      <c r="A31" s="62" t="s">
        <v>297</v>
      </c>
      <c r="B31" s="73" t="s">
        <v>313</v>
      </c>
      <c r="C31" s="57">
        <f t="shared" si="0"/>
        <v>0</v>
      </c>
      <c r="D31" s="54"/>
      <c r="E31" s="54"/>
      <c r="F31" s="54"/>
    </row>
    <row r="32" spans="1:7">
      <c r="A32" s="62" t="s">
        <v>298</v>
      </c>
      <c r="B32" s="73" t="s">
        <v>313</v>
      </c>
      <c r="C32" s="57">
        <f t="shared" si="0"/>
        <v>0</v>
      </c>
      <c r="D32" s="54"/>
      <c r="E32" s="54"/>
      <c r="F32" s="54"/>
    </row>
    <row r="33" spans="1:7">
      <c r="A33" s="59" t="s">
        <v>299</v>
      </c>
      <c r="B33" s="60"/>
      <c r="C33" s="61"/>
      <c r="D33" s="63"/>
      <c r="E33" s="63"/>
      <c r="F33" s="60"/>
      <c r="G33" s="60"/>
    </row>
    <row r="34" spans="1:7">
      <c r="A34" s="62" t="s">
        <v>300</v>
      </c>
      <c r="B34" s="73" t="s">
        <v>313</v>
      </c>
      <c r="C34" s="57">
        <f t="shared" si="0"/>
        <v>0</v>
      </c>
      <c r="D34" s="54"/>
      <c r="E34" s="54"/>
      <c r="F34" s="54"/>
    </row>
    <row r="35" spans="1:7">
      <c r="A35" s="62" t="s">
        <v>301</v>
      </c>
      <c r="B35" s="73" t="s">
        <v>312</v>
      </c>
      <c r="C35" s="57">
        <f t="shared" si="0"/>
        <v>0</v>
      </c>
      <c r="D35" s="54"/>
      <c r="E35" s="54"/>
      <c r="F35" s="54"/>
    </row>
    <row r="36" spans="1:7">
      <c r="A36" s="62" t="s">
        <v>302</v>
      </c>
      <c r="B36" s="73" t="s">
        <v>313</v>
      </c>
      <c r="C36" s="57">
        <f t="shared" si="0"/>
        <v>0</v>
      </c>
      <c r="D36" s="54"/>
      <c r="E36" s="54"/>
      <c r="F36" s="54"/>
    </row>
    <row r="37" spans="1:7">
      <c r="A37" s="62" t="s">
        <v>303</v>
      </c>
      <c r="B37" s="73" t="s">
        <v>313</v>
      </c>
      <c r="C37" s="57">
        <f t="shared" si="0"/>
        <v>0</v>
      </c>
      <c r="D37" s="54"/>
      <c r="E37" s="54"/>
      <c r="F37" s="54"/>
    </row>
    <row r="38" spans="1:7">
      <c r="A38" s="62" t="s">
        <v>304</v>
      </c>
      <c r="B38" s="73" t="s">
        <v>312</v>
      </c>
      <c r="C38" s="57">
        <f t="shared" si="0"/>
        <v>0</v>
      </c>
      <c r="D38" s="54"/>
      <c r="E38" s="54"/>
      <c r="F38" s="54"/>
    </row>
    <row r="39" spans="1:7">
      <c r="A39" s="59" t="s">
        <v>305</v>
      </c>
      <c r="B39" s="60"/>
      <c r="C39" s="61"/>
      <c r="D39" s="63"/>
      <c r="E39" s="63"/>
      <c r="F39" s="60"/>
      <c r="G39" s="60"/>
    </row>
    <row r="40" spans="1:7">
      <c r="A40" s="62" t="s">
        <v>306</v>
      </c>
      <c r="B40" s="73" t="s">
        <v>313</v>
      </c>
      <c r="C40" s="57">
        <f t="shared" si="0"/>
        <v>0</v>
      </c>
      <c r="D40" s="54"/>
      <c r="E40" s="54"/>
      <c r="F40" s="115" t="s">
        <v>316</v>
      </c>
    </row>
    <row r="41" spans="1:7">
      <c r="A41" s="59" t="s">
        <v>307</v>
      </c>
      <c r="B41" s="60"/>
      <c r="C41" s="61"/>
      <c r="D41" s="63"/>
      <c r="E41" s="63"/>
      <c r="F41" s="60"/>
      <c r="G41" s="60"/>
    </row>
    <row r="42" spans="1:7">
      <c r="A42" s="55" t="s">
        <v>308</v>
      </c>
      <c r="B42" s="73" t="s">
        <v>312</v>
      </c>
      <c r="C42" s="57">
        <f t="shared" si="0"/>
        <v>0</v>
      </c>
      <c r="D42" s="54"/>
      <c r="E42" s="54"/>
      <c r="F42" s="54"/>
    </row>
    <row r="43" spans="1:7">
      <c r="A43" s="55" t="s">
        <v>309</v>
      </c>
      <c r="B43" s="73" t="s">
        <v>314</v>
      </c>
      <c r="C43" s="57">
        <f t="shared" si="0"/>
        <v>0</v>
      </c>
      <c r="D43" s="54"/>
      <c r="E43" s="54"/>
      <c r="F43" s="115" t="s">
        <v>337</v>
      </c>
    </row>
    <row r="44" spans="1:7">
      <c r="A44" s="62" t="s">
        <v>335</v>
      </c>
      <c r="B44" s="73" t="s">
        <v>312</v>
      </c>
      <c r="C44" s="57">
        <f t="shared" si="0"/>
        <v>0</v>
      </c>
      <c r="D44" s="54"/>
      <c r="E44" s="54"/>
      <c r="F44" s="115" t="s">
        <v>336</v>
      </c>
    </row>
    <row r="45" spans="1:7">
      <c r="A45" s="55" t="s">
        <v>310</v>
      </c>
      <c r="B45" s="73" t="s">
        <v>312</v>
      </c>
      <c r="C45" s="57">
        <f t="shared" si="0"/>
        <v>0</v>
      </c>
      <c r="D45" s="54"/>
      <c r="E45" s="54"/>
      <c r="F45" s="115" t="s">
        <v>332</v>
      </c>
    </row>
    <row r="46" spans="1:7">
      <c r="A46" s="54"/>
      <c r="B46" s="54"/>
      <c r="C46" s="54"/>
      <c r="D46" s="54"/>
      <c r="E46" s="54"/>
      <c r="F46" s="54"/>
    </row>
    <row r="47" spans="1:7">
      <c r="A47" s="54"/>
      <c r="B47" s="54"/>
      <c r="C47" s="54"/>
      <c r="D47" s="54"/>
      <c r="E47" s="54"/>
      <c r="F47" s="54"/>
    </row>
    <row r="48" spans="1:7">
      <c r="C48" s="54"/>
      <c r="D48" s="54"/>
      <c r="E48" s="54"/>
    </row>
    <row r="49" spans="1:5">
      <c r="C49" s="54"/>
      <c r="D49" s="54"/>
      <c r="E49" s="54"/>
    </row>
    <row r="50" spans="1:5">
      <c r="C50" s="54"/>
      <c r="D50" s="54"/>
      <c r="E50" s="54"/>
    </row>
    <row r="51" spans="1:5">
      <c r="C51" s="54"/>
      <c r="D51" s="54"/>
      <c r="E51" s="54"/>
    </row>
    <row r="52" spans="1:5">
      <c r="C52" s="54"/>
      <c r="D52" s="54"/>
      <c r="E52" s="54"/>
    </row>
    <row r="53" spans="1:5">
      <c r="C53" s="54"/>
      <c r="D53" s="54"/>
      <c r="E53" s="54"/>
    </row>
    <row r="54" spans="1:5">
      <c r="C54" s="54"/>
      <c r="D54" s="54"/>
      <c r="E54" s="54"/>
    </row>
    <row r="55" spans="1:5">
      <c r="C55" s="54"/>
      <c r="D55" s="54"/>
      <c r="E55" s="54"/>
    </row>
    <row r="56" spans="1:5">
      <c r="C56" s="54"/>
      <c r="D56" s="54"/>
      <c r="E56" s="54"/>
    </row>
    <row r="57" spans="1:5">
      <c r="C57" s="54"/>
      <c r="D57" s="54"/>
      <c r="E57" s="54"/>
    </row>
    <row r="58" spans="1:5">
      <c r="C58" s="54"/>
      <c r="D58" s="54"/>
      <c r="E58" s="54"/>
    </row>
    <row r="59" spans="1:5">
      <c r="C59" s="54"/>
      <c r="D59" s="54"/>
      <c r="E59" s="54"/>
    </row>
    <row r="60" spans="1:5">
      <c r="C60" s="54"/>
      <c r="D60" s="54"/>
      <c r="E60" s="54"/>
    </row>
    <row r="61" spans="1:5">
      <c r="C61" s="54"/>
      <c r="D61" s="54"/>
      <c r="E61" s="54"/>
    </row>
    <row r="62" spans="1:5">
      <c r="C62" s="54"/>
      <c r="D62" s="54"/>
      <c r="E62" s="54"/>
    </row>
    <row r="63" spans="1:5">
      <c r="C63" s="54"/>
      <c r="D63" s="54"/>
      <c r="E63" s="54"/>
    </row>
    <row r="64" spans="1:5">
      <c r="A64" s="54"/>
      <c r="B64" s="54"/>
      <c r="C64" s="54"/>
      <c r="D64" s="54"/>
      <c r="E64" s="54"/>
    </row>
    <row r="65" spans="1:5">
      <c r="A65" s="54"/>
      <c r="B65" s="54"/>
      <c r="C65" s="54"/>
      <c r="D65" s="54"/>
      <c r="E65" s="54"/>
    </row>
    <row r="66" spans="1:5">
      <c r="A66" s="54"/>
      <c r="B66" s="54"/>
      <c r="C66" s="54"/>
      <c r="D66" s="54"/>
      <c r="E66" s="54"/>
    </row>
    <row r="67" spans="1:5">
      <c r="A67" s="55"/>
      <c r="B67" s="54"/>
      <c r="C67" s="57"/>
      <c r="D67" s="58"/>
      <c r="E67" s="58"/>
    </row>
    <row r="68" spans="1:5">
      <c r="A68" s="55"/>
      <c r="B68" s="54"/>
      <c r="C68" s="57"/>
      <c r="D68" s="58"/>
      <c r="E68" s="58"/>
    </row>
    <row r="69" spans="1:5">
      <c r="A69" s="55"/>
      <c r="B69" s="54"/>
      <c r="C69" s="57"/>
      <c r="D69" s="58"/>
      <c r="E69" s="58"/>
    </row>
    <row r="70" spans="1:5">
      <c r="A70" s="56"/>
      <c r="B70" s="54"/>
      <c r="C70" s="57"/>
      <c r="D70" s="58"/>
      <c r="E70" s="58"/>
    </row>
    <row r="71" spans="1:5">
      <c r="A71" s="55"/>
      <c r="B71" s="54"/>
      <c r="C71" s="57"/>
      <c r="D71" s="58"/>
      <c r="E71" s="58"/>
    </row>
    <row r="72" spans="1:5">
      <c r="A72" s="55"/>
      <c r="B72" s="54"/>
      <c r="C72" s="57"/>
      <c r="D72" s="58"/>
      <c r="E72" s="58"/>
    </row>
    <row r="73" spans="1:5">
      <c r="A73" s="55"/>
      <c r="B73" s="54"/>
      <c r="C73" s="57"/>
      <c r="D73" s="58"/>
      <c r="E73" s="58"/>
    </row>
    <row r="74" spans="1:5">
      <c r="A74" s="56"/>
      <c r="B74" s="54"/>
      <c r="C74" s="57"/>
      <c r="D74" s="58"/>
      <c r="E74" s="58"/>
    </row>
    <row r="75" spans="1:5">
      <c r="A75" s="55"/>
      <c r="B75" s="54"/>
      <c r="C75" s="57"/>
      <c r="D75" s="58"/>
      <c r="E75" s="58"/>
    </row>
    <row r="76" spans="1:5">
      <c r="A76" s="55"/>
      <c r="B76" s="54"/>
      <c r="C76" s="57"/>
      <c r="D76" s="58"/>
      <c r="E76" s="58"/>
    </row>
    <row r="77" spans="1:5">
      <c r="A77" s="55"/>
      <c r="B77" s="54"/>
      <c r="C77" s="57"/>
      <c r="D77" s="58"/>
      <c r="E77" s="58"/>
    </row>
    <row r="78" spans="1:5">
      <c r="A78" s="55"/>
      <c r="B78" s="54"/>
      <c r="C78" s="57"/>
      <c r="D78" s="58"/>
      <c r="E78" s="58"/>
    </row>
    <row r="79" spans="1:5">
      <c r="A79" s="55"/>
      <c r="B79" s="54"/>
      <c r="C79" s="57"/>
      <c r="D79" s="58"/>
      <c r="E79" s="58"/>
    </row>
    <row r="80" spans="1:5">
      <c r="A80" s="55"/>
      <c r="B80" s="54"/>
      <c r="C80" s="57"/>
      <c r="D80" s="58"/>
      <c r="E80" s="58"/>
    </row>
    <row r="81" spans="1:5">
      <c r="A81" s="54"/>
      <c r="B81" s="54"/>
      <c r="C81" s="54"/>
      <c r="D81" s="54"/>
      <c r="E81" s="54"/>
    </row>
    <row r="82" spans="1:5">
      <c r="A82" s="54"/>
      <c r="B82" s="54"/>
      <c r="C82" s="54"/>
      <c r="D82" s="54"/>
      <c r="E82" s="54"/>
    </row>
    <row r="83" spans="1:5">
      <c r="A83" s="54"/>
      <c r="B83" s="54"/>
      <c r="C83" s="54"/>
      <c r="D83" s="54"/>
      <c r="E83" s="54"/>
    </row>
    <row r="84" spans="1:5">
      <c r="A84" s="54"/>
      <c r="B84" s="54"/>
      <c r="C84" s="54"/>
      <c r="D84" s="54"/>
      <c r="E84" s="54"/>
    </row>
    <row r="85" spans="1:5">
      <c r="A85" s="54"/>
      <c r="B85" s="54"/>
      <c r="C85" s="54"/>
      <c r="D85" s="54"/>
      <c r="E85" s="54"/>
    </row>
    <row r="86" spans="1:5">
      <c r="A86" s="54"/>
      <c r="B86" s="54"/>
      <c r="C86" s="54"/>
      <c r="D86" s="54"/>
      <c r="E86" s="54"/>
    </row>
    <row r="87" spans="1:5">
      <c r="A87" s="54"/>
      <c r="B87" s="54"/>
      <c r="C87" s="54"/>
      <c r="D87" s="54"/>
      <c r="E87" s="54"/>
    </row>
    <row r="88" spans="1:5">
      <c r="A88" s="54"/>
      <c r="B88" s="54"/>
      <c r="C88" s="54"/>
      <c r="D88" s="54"/>
      <c r="E88" s="54"/>
    </row>
    <row r="89" spans="1:5">
      <c r="A89" s="54"/>
      <c r="B89" s="54"/>
      <c r="C89" s="54"/>
      <c r="D89" s="54"/>
      <c r="E89" s="54"/>
    </row>
    <row r="90" spans="1:5">
      <c r="A90" s="54"/>
      <c r="B90" s="54"/>
      <c r="C90" s="54"/>
      <c r="D90" s="54"/>
      <c r="E90" s="54"/>
    </row>
    <row r="91" spans="1:5">
      <c r="A91" s="54"/>
      <c r="B91" s="54"/>
      <c r="C91" s="54"/>
      <c r="D91" s="54"/>
      <c r="E91" s="54"/>
    </row>
    <row r="92" spans="1:5">
      <c r="A92" s="54"/>
      <c r="B92" s="54"/>
      <c r="C92" s="54"/>
      <c r="D92" s="54"/>
      <c r="E92" s="54"/>
    </row>
    <row r="93" spans="1:5">
      <c r="A93" s="54"/>
      <c r="B93" s="54"/>
      <c r="C93" s="54"/>
      <c r="D93" s="54"/>
      <c r="E93" s="54"/>
    </row>
    <row r="94" spans="1:5">
      <c r="A94" s="54"/>
      <c r="B94" s="54"/>
      <c r="C94" s="54"/>
      <c r="D94" s="54"/>
      <c r="E94" s="54"/>
    </row>
    <row r="95" spans="1:5">
      <c r="A95" s="54"/>
      <c r="B95" s="54"/>
      <c r="C95" s="54"/>
      <c r="D95" s="54"/>
      <c r="E95" s="54"/>
    </row>
    <row r="96" spans="1:5">
      <c r="C96" s="54"/>
      <c r="D96" s="54"/>
      <c r="E96" s="54"/>
    </row>
    <row r="97" spans="3:5">
      <c r="C97" s="54"/>
      <c r="D97" s="54"/>
      <c r="E97" s="54"/>
    </row>
    <row r="98" spans="3:5">
      <c r="C98" s="54"/>
      <c r="D98" s="54"/>
      <c r="E98" s="54"/>
    </row>
    <row r="99" spans="3:5">
      <c r="C99" s="54"/>
      <c r="D99" s="54"/>
      <c r="E99" s="54"/>
    </row>
    <row r="100" spans="3:5">
      <c r="C100" s="54"/>
      <c r="D100" s="54"/>
      <c r="E100" s="54"/>
    </row>
    <row r="101" spans="3:5">
      <c r="C101" s="54"/>
      <c r="D101" s="54"/>
      <c r="E101" s="54"/>
    </row>
    <row r="102" spans="3:5">
      <c r="C102" s="54"/>
      <c r="D102" s="54"/>
      <c r="E102" s="54"/>
    </row>
    <row r="103" spans="3:5">
      <c r="C103" s="54"/>
      <c r="D103" s="54"/>
      <c r="E103" s="54"/>
    </row>
  </sheetData>
  <conditionalFormatting sqref="B2:B8">
    <cfRule type="containsText" dxfId="20" priority="19" operator="containsText" text="Completed">
      <formula>NOT(ISERROR(SEARCH("Completed",B2)))</formula>
    </cfRule>
    <cfRule type="containsText" dxfId="19" priority="20" operator="containsText" text="In Progress">
      <formula>NOT(ISERROR(SEARCH("In Progress",B2)))</formula>
    </cfRule>
    <cfRule type="containsText" dxfId="18" priority="21" operator="containsText" text="Pending">
      <formula>NOT(ISERROR(SEARCH("Pending",B2)))</formula>
    </cfRule>
  </conditionalFormatting>
  <conditionalFormatting sqref="B10:B12">
    <cfRule type="containsText" dxfId="17" priority="16" operator="containsText" text="Completed">
      <formula>NOT(ISERROR(SEARCH("Completed",B10)))</formula>
    </cfRule>
    <cfRule type="containsText" dxfId="16" priority="17" operator="containsText" text="In Progress">
      <formula>NOT(ISERROR(SEARCH("In Progress",B10)))</formula>
    </cfRule>
    <cfRule type="containsText" dxfId="15" priority="18" operator="containsText" text="Pending">
      <formula>NOT(ISERROR(SEARCH("Pending",B10)))</formula>
    </cfRule>
  </conditionalFormatting>
  <conditionalFormatting sqref="B14:B29">
    <cfRule type="containsText" dxfId="14" priority="13" operator="containsText" text="Completed">
      <formula>NOT(ISERROR(SEARCH("Completed",B14)))</formula>
    </cfRule>
    <cfRule type="containsText" dxfId="13" priority="14" operator="containsText" text="In Progress">
      <formula>NOT(ISERROR(SEARCH("In Progress",B14)))</formula>
    </cfRule>
    <cfRule type="containsText" dxfId="12" priority="15" operator="containsText" text="Pending">
      <formula>NOT(ISERROR(SEARCH("Pending",B14)))</formula>
    </cfRule>
  </conditionalFormatting>
  <conditionalFormatting sqref="B31:B32">
    <cfRule type="containsText" dxfId="11" priority="10" operator="containsText" text="Completed">
      <formula>NOT(ISERROR(SEARCH("Completed",B31)))</formula>
    </cfRule>
    <cfRule type="containsText" dxfId="10" priority="11" operator="containsText" text="In Progress">
      <formula>NOT(ISERROR(SEARCH("In Progress",B31)))</formula>
    </cfRule>
    <cfRule type="containsText" dxfId="9" priority="12" operator="containsText" text="Pending">
      <formula>NOT(ISERROR(SEARCH("Pending",B31)))</formula>
    </cfRule>
  </conditionalFormatting>
  <conditionalFormatting sqref="B34:B38">
    <cfRule type="containsText" dxfId="8" priority="7" operator="containsText" text="Completed">
      <formula>NOT(ISERROR(SEARCH("Completed",B34)))</formula>
    </cfRule>
    <cfRule type="containsText" dxfId="7" priority="8" operator="containsText" text="In Progress">
      <formula>NOT(ISERROR(SEARCH("In Progress",B34)))</formula>
    </cfRule>
    <cfRule type="containsText" dxfId="6" priority="9" operator="containsText" text="Pending">
      <formula>NOT(ISERROR(SEARCH("Pending",B34)))</formula>
    </cfRule>
  </conditionalFormatting>
  <conditionalFormatting sqref="B40">
    <cfRule type="containsText" dxfId="5" priority="4" operator="containsText" text="Completed">
      <formula>NOT(ISERROR(SEARCH("Completed",B40)))</formula>
    </cfRule>
    <cfRule type="containsText" dxfId="4" priority="5" operator="containsText" text="In Progress">
      <formula>NOT(ISERROR(SEARCH("In Progress",B40)))</formula>
    </cfRule>
    <cfRule type="containsText" dxfId="3" priority="6" operator="containsText" text="Pending">
      <formula>NOT(ISERROR(SEARCH("Pending",B40)))</formula>
    </cfRule>
  </conditionalFormatting>
  <conditionalFormatting sqref="B42:B45">
    <cfRule type="containsText" dxfId="2" priority="1" operator="containsText" text="Completed">
      <formula>NOT(ISERROR(SEARCH("Completed",B42)))</formula>
    </cfRule>
    <cfRule type="containsText" dxfId="1" priority="2" operator="containsText" text="In Progress">
      <formula>NOT(ISERROR(SEARCH("In Progress",B42)))</formula>
    </cfRule>
    <cfRule type="containsText" dxfId="0" priority="3" operator="containsText" text="Pending">
      <formula>NOT(ISERROR(SEARCH("Pending",B42)))</formula>
    </cfRule>
  </conditionalFormatting>
  <dataValidations count="1">
    <dataValidation type="list" showInputMessage="1" showErrorMessage="1" sqref="B2:B8 B10:B12 B14:B29 B31:B32 B34:B38 B40 B42:B45">
      <formula1>"Pending, In Progress, Completed"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Administration and General</vt:lpstr>
      <vt:lpstr>FINANCIAL PLAN</vt:lpstr>
      <vt:lpstr>IT &amp; SYSTEMS</vt:lpstr>
      <vt:lpstr>LEGAL COMPLIANCE</vt:lpstr>
      <vt:lpstr>MARKETING PLAN</vt:lpstr>
      <vt:lpstr>BOAT PARKING</vt:lpstr>
      <vt:lpstr>QUALITY PLAN - F&amp;B</vt:lpstr>
      <vt:lpstr>QUALITY PLAN - Housekeeping</vt:lpstr>
      <vt:lpstr>RISK MANAGEMENT</vt:lpstr>
      <vt:lpstr>STAFFING</vt:lpstr>
    </vt:vector>
  </TitlesOfParts>
  <Manager>admin@setupmyhotel.com;</Manager>
  <Company>setupmyhotel.com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admin@setupmyhotel.com</dc:creator>
  <dc:description>Hotel Pre Opening Checklist - Small hotel</dc:description>
  <cp:lastModifiedBy>anonyme</cp:lastModifiedBy>
  <dcterms:created xsi:type="dcterms:W3CDTF">2012-12-03T13:20:49Z</dcterms:created>
  <dcterms:modified xsi:type="dcterms:W3CDTF">2017-11-05T07:28:03Z</dcterms:modified>
</cp:coreProperties>
</file>