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3256" windowHeight="13176" tabRatio="500" activeTab="2"/>
  </bookViews>
  <sheets>
    <sheet name="N-1_P2+P3" sheetId="2" r:id="rId1"/>
    <sheet name="N_P2+P3" sheetId="1" r:id="rId2"/>
    <sheet name="RECAPITULATIF" sheetId="4" r:id="rId3"/>
    <sheet name="GRAPHIQUE" sheetId="3" r:id="rId4"/>
  </sheets>
  <definedNames>
    <definedName name="_xlnm._FilterDatabase" localSheetId="1" hidden="1">'N_P2+P3'!$A$1:$AB$307</definedName>
    <definedName name="_xlnm._FilterDatabase" localSheetId="0" hidden="1">'N-1_P2+P3'!$A$1:$AB$1</definedName>
    <definedName name="_xlnm._FilterDatabase" localSheetId="2" hidden="1">RECAPITULATIF!$A$1:$B$1</definedName>
  </definedNames>
  <calcPr calcId="125725" iterate="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4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B20"/>
  <c r="A21"/>
  <c r="A22"/>
  <c r="A23"/>
  <c r="A24"/>
  <c r="A25"/>
  <c r="A26"/>
  <c r="A27"/>
  <c r="A28"/>
  <c r="A29"/>
  <c r="A30"/>
  <c r="B30"/>
  <c r="A31"/>
  <c r="A32"/>
  <c r="A33"/>
  <c r="A34"/>
  <c r="A35"/>
  <c r="A36"/>
  <c r="A37"/>
  <c r="A38"/>
  <c r="A39"/>
  <c r="A40"/>
  <c r="B40"/>
  <c r="A41"/>
  <c r="B41"/>
  <c r="A42"/>
  <c r="A43"/>
  <c r="A44"/>
  <c r="A45"/>
  <c r="A46"/>
  <c r="A47"/>
  <c r="A48"/>
  <c r="A49"/>
  <c r="A50"/>
  <c r="A51"/>
  <c r="B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B73"/>
  <c r="A74"/>
  <c r="B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B136"/>
  <c r="A137"/>
  <c r="B137"/>
  <c r="A138"/>
  <c r="B138"/>
  <c r="A139"/>
  <c r="A140"/>
  <c r="B140"/>
  <c r="A141"/>
  <c r="A142"/>
  <c r="A143"/>
  <c r="A144"/>
  <c r="A145"/>
  <c r="A146"/>
  <c r="A147"/>
  <c r="A148"/>
  <c r="A149"/>
  <c r="A150"/>
  <c r="A151"/>
  <c r="A152"/>
  <c r="A153"/>
  <c r="A154"/>
  <c r="A155"/>
  <c r="B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B240"/>
  <c r="A241"/>
  <c r="B241"/>
  <c r="A242"/>
  <c r="B242"/>
  <c r="A243"/>
  <c r="A244"/>
  <c r="B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B261"/>
  <c r="A262"/>
  <c r="A263"/>
  <c r="A264"/>
  <c r="A265"/>
  <c r="A266"/>
  <c r="A267"/>
  <c r="A268"/>
  <c r="A269"/>
  <c r="A270"/>
  <c r="A271"/>
  <c r="A272"/>
  <c r="A273"/>
  <c r="A274"/>
  <c r="A275"/>
  <c r="A276"/>
  <c r="A277"/>
  <c r="B277"/>
  <c r="A278"/>
  <c r="A279"/>
  <c r="A280"/>
  <c r="A281"/>
  <c r="B281"/>
  <c r="A282"/>
  <c r="B282"/>
  <c r="A283"/>
  <c r="A284"/>
  <c r="A285"/>
  <c r="A286"/>
  <c r="A287"/>
  <c r="A288"/>
  <c r="A289"/>
  <c r="A290"/>
  <c r="A291"/>
  <c r="A292"/>
  <c r="A293"/>
  <c r="A294"/>
  <c r="A295"/>
  <c r="B295"/>
  <c r="A296"/>
  <c r="A297"/>
  <c r="A298"/>
  <c r="A299"/>
  <c r="A300"/>
  <c r="A301"/>
  <c r="A302"/>
  <c r="B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G3"/>
  <c r="B16"/>
  <c r="B38"/>
  <c r="B71"/>
  <c r="B96"/>
  <c r="B147"/>
  <c r="B153"/>
  <c r="B174"/>
  <c r="B185"/>
  <c r="B256"/>
  <c r="B280"/>
  <c r="B293"/>
  <c r="B294"/>
  <c r="G4"/>
  <c r="B145"/>
  <c r="B275"/>
  <c r="B306"/>
  <c r="G5"/>
  <c r="B85"/>
  <c r="B175"/>
  <c r="B203"/>
  <c r="G6"/>
  <c r="B50"/>
  <c r="B81"/>
  <c r="B82"/>
  <c r="B83"/>
  <c r="B84"/>
  <c r="B116"/>
  <c r="B117"/>
  <c r="B118"/>
  <c r="B119"/>
  <c r="B141"/>
  <c r="B142"/>
  <c r="B144"/>
  <c r="B146"/>
  <c r="B199"/>
  <c r="B200"/>
  <c r="B201"/>
  <c r="B202"/>
  <c r="B204"/>
  <c r="B205"/>
  <c r="B206"/>
  <c r="B246"/>
  <c r="B247"/>
  <c r="B248"/>
  <c r="B249"/>
  <c r="B250"/>
  <c r="B251"/>
  <c r="B272"/>
  <c r="B273"/>
  <c r="B274"/>
  <c r="B285"/>
  <c r="B290"/>
  <c r="B291"/>
  <c r="B292"/>
  <c r="B307"/>
  <c r="G7"/>
  <c r="B286"/>
  <c r="B287"/>
  <c r="B288"/>
  <c r="B289"/>
  <c r="G8"/>
  <c r="B2"/>
  <c r="B3"/>
  <c r="B4"/>
  <c r="B5"/>
  <c r="B6"/>
  <c r="B7"/>
  <c r="B8"/>
  <c r="B9"/>
  <c r="B10"/>
  <c r="B11"/>
  <c r="B12"/>
  <c r="B13"/>
  <c r="B14"/>
  <c r="B15"/>
  <c r="B17"/>
  <c r="B18"/>
  <c r="B19"/>
  <c r="B21"/>
  <c r="B22"/>
  <c r="B23"/>
  <c r="B24"/>
  <c r="B25"/>
  <c r="B26"/>
  <c r="B27"/>
  <c r="B28"/>
  <c r="B29"/>
  <c r="B31"/>
  <c r="B32"/>
  <c r="B33"/>
  <c r="B34"/>
  <c r="B35"/>
  <c r="B36"/>
  <c r="B37"/>
  <c r="B39"/>
  <c r="B42"/>
  <c r="B43"/>
  <c r="B44"/>
  <c r="B45"/>
  <c r="B46"/>
  <c r="B47"/>
  <c r="B48"/>
  <c r="B49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2"/>
  <c r="B75"/>
  <c r="B76"/>
  <c r="B77"/>
  <c r="B78"/>
  <c r="B79"/>
  <c r="B80"/>
  <c r="B86"/>
  <c r="B87"/>
  <c r="B88"/>
  <c r="B89"/>
  <c r="B90"/>
  <c r="B91"/>
  <c r="B92"/>
  <c r="B93"/>
  <c r="B94"/>
  <c r="B95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20"/>
  <c r="B121"/>
  <c r="B122"/>
  <c r="B123"/>
  <c r="B124"/>
  <c r="B125"/>
  <c r="B126"/>
  <c r="B127"/>
  <c r="B128"/>
  <c r="B129"/>
  <c r="B130"/>
  <c r="B131"/>
  <c r="B132"/>
  <c r="B133"/>
  <c r="B134"/>
  <c r="B135"/>
  <c r="B139"/>
  <c r="B143"/>
  <c r="B148"/>
  <c r="B149"/>
  <c r="B150"/>
  <c r="B151"/>
  <c r="B152"/>
  <c r="B154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6"/>
  <c r="B177"/>
  <c r="B178"/>
  <c r="B179"/>
  <c r="B180"/>
  <c r="B181"/>
  <c r="B182"/>
  <c r="B183"/>
  <c r="B184"/>
  <c r="B186"/>
  <c r="B187"/>
  <c r="B188"/>
  <c r="B189"/>
  <c r="B190"/>
  <c r="B191"/>
  <c r="B192"/>
  <c r="B193"/>
  <c r="B194"/>
  <c r="B195"/>
  <c r="B196"/>
  <c r="B197"/>
  <c r="B198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3"/>
  <c r="B245"/>
  <c r="B252"/>
  <c r="B253"/>
  <c r="B254"/>
  <c r="B255"/>
  <c r="B257"/>
  <c r="B258"/>
  <c r="B259"/>
  <c r="B260"/>
  <c r="B262"/>
  <c r="B263"/>
  <c r="B264"/>
  <c r="B265"/>
  <c r="B266"/>
  <c r="B267"/>
  <c r="B268"/>
  <c r="B269"/>
  <c r="B270"/>
  <c r="B271"/>
  <c r="B276"/>
  <c r="B278"/>
  <c r="B279"/>
  <c r="B283"/>
  <c r="B284"/>
  <c r="B296"/>
  <c r="B297"/>
  <c r="B298"/>
  <c r="B299"/>
  <c r="B300"/>
  <c r="B301"/>
  <c r="B303"/>
  <c r="B304"/>
  <c r="B305"/>
  <c r="G2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"/>
</calcChain>
</file>

<file path=xl/sharedStrings.xml><?xml version="1.0" encoding="utf-8"?>
<sst xmlns="http://schemas.openxmlformats.org/spreadsheetml/2006/main" count="7496" uniqueCount="878">
  <si>
    <t>Section de Référence</t>
  </si>
  <si>
    <t>Agence</t>
  </si>
  <si>
    <t>Plan Agence</t>
  </si>
  <si>
    <t>Libellé Agence</t>
  </si>
  <si>
    <t>Plan Projet</t>
  </si>
  <si>
    <t>Type</t>
  </si>
  <si>
    <t>Plan Article</t>
  </si>
  <si>
    <t>Numéro de BC</t>
  </si>
  <si>
    <t>Statut Contrôle budgétaire</t>
  </si>
  <si>
    <t>Date BC</t>
  </si>
  <si>
    <t>Société</t>
  </si>
  <si>
    <t>Fournisseur</t>
  </si>
  <si>
    <t>Référence pièce</t>
  </si>
  <si>
    <t>Montant HT</t>
  </si>
  <si>
    <t>Code Produit</t>
  </si>
  <si>
    <t>Désignation</t>
  </si>
  <si>
    <t>Opérateur</t>
  </si>
  <si>
    <t>Statut facturation</t>
  </si>
  <si>
    <t>Numéro de facture</t>
  </si>
  <si>
    <t>Comptabilise</t>
  </si>
  <si>
    <t>Section Analytique Commande</t>
  </si>
  <si>
    <t>Code sectionFact</t>
  </si>
  <si>
    <t>Code Catégorie Stat</t>
  </si>
  <si>
    <t>Libellé Catégorie Statistique</t>
  </si>
  <si>
    <t>Etat livraison</t>
  </si>
  <si>
    <t>Statut de comptabilisation</t>
  </si>
  <si>
    <t>Libelle Produit</t>
  </si>
  <si>
    <t>Raison sociale Fournisseur</t>
  </si>
  <si>
    <t>NOMAE001-SASAF000-AUP2</t>
  </si>
  <si>
    <t>NO</t>
  </si>
  <si>
    <t>NOMAE001</t>
  </si>
  <si>
    <t>MAEV Exploit</t>
  </si>
  <si>
    <t>SASAF000</t>
  </si>
  <si>
    <t>EXPLOIT</t>
  </si>
  <si>
    <t>AUP2</t>
  </si>
  <si>
    <t>CDFRN 01/17-00001</t>
  </si>
  <si>
    <t>OK</t>
  </si>
  <si>
    <t>MAEV</t>
  </si>
  <si>
    <t>CHIMIRECVALRECOIS</t>
  </si>
  <si>
    <t>DDAN</t>
  </si>
  <si>
    <t>TRAITEMENT DES DIS (DECHETS DANGEREUX - DECHETS INDUSTRIELS SPECIAUX)</t>
  </si>
  <si>
    <t>amelie.fortin</t>
  </si>
  <si>
    <t>Totalement facturé</t>
  </si>
  <si>
    <t>FACFR 01/17-00018</t>
  </si>
  <si>
    <t>Oui</t>
  </si>
  <si>
    <t>TDC</t>
  </si>
  <si>
    <t>3- EVACUATION ET TRAITEMENT DE</t>
  </si>
  <si>
    <t>Livraison immédiate</t>
  </si>
  <si>
    <t>Ecritures générées</t>
  </si>
  <si>
    <t>TRAITEMENT ET EVACUATION DES D</t>
  </si>
  <si>
    <t>CHIMIREC VALRECOISE</t>
  </si>
  <si>
    <t>CDFRN 01/17-00002</t>
  </si>
  <si>
    <t>BOULEY</t>
  </si>
  <si>
    <t>OUTA</t>
  </si>
  <si>
    <t>AUTRE OUTILLAGE</t>
  </si>
  <si>
    <t>FACFR 01/17-00006</t>
  </si>
  <si>
    <t>OUT</t>
  </si>
  <si>
    <t>1 - OUTILLAGE ET QUINCAILLERIE</t>
  </si>
  <si>
    <t>OUTILLAGE</t>
  </si>
  <si>
    <t>STE DES ETS BOULEY HORS PROCEDURE ACHATS</t>
  </si>
  <si>
    <t>CDFRN 01/17-00003</t>
  </si>
  <si>
    <t>QUIN</t>
  </si>
  <si>
    <t>QUINCALLERIE</t>
  </si>
  <si>
    <t>FACFR 02/17-00050</t>
  </si>
  <si>
    <t xml:space="preserve">QUINCAILLERIE, PETIT MATÉRIEL </t>
  </si>
  <si>
    <t>CDFRN 01/17-00004</t>
  </si>
  <si>
    <t>NOLLET</t>
  </si>
  <si>
    <t>FUSI</t>
  </si>
  <si>
    <t>FUSIBLE</t>
  </si>
  <si>
    <t>FACFR 01/17-00040</t>
  </si>
  <si>
    <t>MEL</t>
  </si>
  <si>
    <t>1 - MATERIEL ELECTRIQUE</t>
  </si>
  <si>
    <t>NOLLET HORS PROCEDURE ACHATS</t>
  </si>
  <si>
    <t>CDFRN 01/17-00005</t>
  </si>
  <si>
    <t>DESAUTEL</t>
  </si>
  <si>
    <t>ACON</t>
  </si>
  <si>
    <t>ESSAIS ET ANALYSES EN VUE DE LA DÉLIVRANCE D'UNE ATTESTATION DE CONFORMITÉ (CERTIFICATION, NORMES, C</t>
  </si>
  <si>
    <t>FACFR 03/17-00085</t>
  </si>
  <si>
    <t>CONT REG</t>
  </si>
  <si>
    <t>3- CONTRÔLES RÉGLEMENTAIRES ET</t>
  </si>
  <si>
    <t>CONTROLES REGLEMENTAIRES</t>
  </si>
  <si>
    <t>Non</t>
  </si>
  <si>
    <t>Livraison différée</t>
  </si>
  <si>
    <t>CDFRN 01/17-00006</t>
  </si>
  <si>
    <t>FRADELEC</t>
  </si>
  <si>
    <t>PMSA</t>
  </si>
  <si>
    <t>AUTRE PRESTATION MANUELLE SPECIALISEE</t>
  </si>
  <si>
    <t>FACFR 01/17-00028</t>
  </si>
  <si>
    <t>ST TUY</t>
  </si>
  <si>
    <t>2 - SOUS TRAITANCE TUYAUTERIE</t>
  </si>
  <si>
    <t>AUTRE PRESTATION MANUELLE SPEC</t>
  </si>
  <si>
    <t>CDFRN 01/17-00007</t>
  </si>
  <si>
    <t>THOUMYRE</t>
  </si>
  <si>
    <t>FACFR 02/17-00039</t>
  </si>
  <si>
    <t>CDFRN 01/17-00008</t>
  </si>
  <si>
    <t>KILOUTOU</t>
  </si>
  <si>
    <t>EMAN</t>
  </si>
  <si>
    <t>ENGIN DE MANUTENTION</t>
  </si>
  <si>
    <t>noemi.rubino</t>
  </si>
  <si>
    <t>Non facturé</t>
  </si>
  <si>
    <t>VEE</t>
  </si>
  <si>
    <t>4 - VEHICULES ET ENGINS</t>
  </si>
  <si>
    <t>CDFRN 01/17-00009</t>
  </si>
  <si>
    <t>APAVENO</t>
  </si>
  <si>
    <t>FACFR 01/17-00017</t>
  </si>
  <si>
    <t>APAVE NORD OUEST</t>
  </si>
  <si>
    <t>CDFRN 01/17-00010</t>
  </si>
  <si>
    <t>CHIMIREC</t>
  </si>
  <si>
    <t>LREM</t>
  </si>
  <si>
    <t>LOCATION REMORQUE - BENNE</t>
  </si>
  <si>
    <t>BAU</t>
  </si>
  <si>
    <t>4- LOCATIONS ET BAUX</t>
  </si>
  <si>
    <t>CDFRN 01/17-00012</t>
  </si>
  <si>
    <t>FACFR 03/17-00086</t>
  </si>
  <si>
    <t>CDFRN 01/17-00013</t>
  </si>
  <si>
    <t>DMAE</t>
  </si>
  <si>
    <t>FACFR 01/17-00026</t>
  </si>
  <si>
    <t>NOMAE001-SASAF000-BOIS</t>
  </si>
  <si>
    <t>BOIS</t>
  </si>
  <si>
    <t>CDFRN 01/17-00014</t>
  </si>
  <si>
    <t>BIOCOMBUSTIBLES</t>
  </si>
  <si>
    <t>BOIA</t>
  </si>
  <si>
    <t>AUTRE BOIS</t>
  </si>
  <si>
    <t>FACFR 01/17-00021</t>
  </si>
  <si>
    <t>ENE</t>
  </si>
  <si>
    <t>5- ENERGIE</t>
  </si>
  <si>
    <t>CDFRN 01/17-00015</t>
  </si>
  <si>
    <t>FACFR 01/17-00023</t>
  </si>
  <si>
    <t>FACFR 02/17-00051</t>
  </si>
  <si>
    <t>CDFRN 01/17-00016</t>
  </si>
  <si>
    <t>ANJAC</t>
  </si>
  <si>
    <t>FACFR 01/17-00035</t>
  </si>
  <si>
    <t>ANJAC MABILLE HORS PROCEDURE ACHATS</t>
  </si>
  <si>
    <t>NOMAE001-SASAF000-COP2</t>
  </si>
  <si>
    <t>COP2</t>
  </si>
  <si>
    <t>CDFRN 01/17-00017</t>
  </si>
  <si>
    <t>TOTAL</t>
  </si>
  <si>
    <t>MOTE</t>
  </si>
  <si>
    <t>MOTEUR DE COGENERATION  ET PIECES DETACHEES</t>
  </si>
  <si>
    <t>FACFR 01/17-00034</t>
  </si>
  <si>
    <t>MOT</t>
  </si>
  <si>
    <t>1- MOTEURS ET TURBINES</t>
  </si>
  <si>
    <t>MOTEUR DE COGENERATION  ET PIE</t>
  </si>
  <si>
    <t>CDFRN 01/17-00234</t>
  </si>
  <si>
    <t>CORIANCE</t>
  </si>
  <si>
    <t>CDFRN 02/17-00018</t>
  </si>
  <si>
    <t>FACFR 02/17-00027</t>
  </si>
  <si>
    <t>CDFRN 02/17-00019</t>
  </si>
  <si>
    <t>MECAELEC</t>
  </si>
  <si>
    <t>ETAB</t>
  </si>
  <si>
    <t>ETABLI</t>
  </si>
  <si>
    <t>AMI</t>
  </si>
  <si>
    <t>4- AMENAGEMENT INTERIEUR</t>
  </si>
  <si>
    <t>MOBILIER ATELIER</t>
  </si>
  <si>
    <t>CDFRN 02/17-00020</t>
  </si>
  <si>
    <t>SOLSTICE</t>
  </si>
  <si>
    <t>FACFR 10/17-00225</t>
  </si>
  <si>
    <t>CDFRN 02/17-00021</t>
  </si>
  <si>
    <t>EMTC</t>
  </si>
  <si>
    <t>FACFR 02/17-00041</t>
  </si>
  <si>
    <t>CDFRN 02/17-00022</t>
  </si>
  <si>
    <t>PLUGINDUSTRY</t>
  </si>
  <si>
    <t>FACFR 02/17-00053</t>
  </si>
  <si>
    <t>PLUG INDUSTRY</t>
  </si>
  <si>
    <t>FACFR 02/17-00054</t>
  </si>
  <si>
    <t>CDFRN 02/17-00023</t>
  </si>
  <si>
    <t>ORTEC</t>
  </si>
  <si>
    <t>FACFR 02/17-00065</t>
  </si>
  <si>
    <t>CDFRN 02/17-00024</t>
  </si>
  <si>
    <t>DIAP</t>
  </si>
  <si>
    <t>FACFR 02/17-00045</t>
  </si>
  <si>
    <t>DIAP FRANCE HORS PROCEDURE ACHATS</t>
  </si>
  <si>
    <t>CDFRN 02/17-00026</t>
  </si>
  <si>
    <t>CMPR</t>
  </si>
  <si>
    <t>MAINTENANCE PREVENTIVE COGENERATION</t>
  </si>
  <si>
    <t>FACFR 02/17-00067</t>
  </si>
  <si>
    <t>COG</t>
  </si>
  <si>
    <t>3- COGENERATION</t>
  </si>
  <si>
    <t>MAINTENANCE  PREVENTIVE ET CUR</t>
  </si>
  <si>
    <t>CDFRN 02/17-00027</t>
  </si>
  <si>
    <t>FACFR 02/17-00049</t>
  </si>
  <si>
    <t>FACFR 03/17-00089</t>
  </si>
  <si>
    <t>CDFRN 02/17-00028</t>
  </si>
  <si>
    <t>AIR NORMAND</t>
  </si>
  <si>
    <t>MCOA</t>
  </si>
  <si>
    <t>AUTRE MESURE OU CONTROLE</t>
  </si>
  <si>
    <t>FACFR 02/17-00042</t>
  </si>
  <si>
    <t>CONTRÔLE ET ANALYSES ENVIRONNE</t>
  </si>
  <si>
    <t>CDFRN 02/17-00029</t>
  </si>
  <si>
    <t>FACFR 02/17-00043</t>
  </si>
  <si>
    <t>CDFRN 02/17-00030</t>
  </si>
  <si>
    <t>FACFR 02/17-00044</t>
  </si>
  <si>
    <t>CDFRN 02/17-00031</t>
  </si>
  <si>
    <t>SOSECHANGEURS</t>
  </si>
  <si>
    <t>ECHP</t>
  </si>
  <si>
    <t>ECHANGEUR A PLAQUES</t>
  </si>
  <si>
    <t>FACFR 02/17-00056</t>
  </si>
  <si>
    <t>ECHANGEURS</t>
  </si>
  <si>
    <t>1- ECHANGEURS ET SKIDS</t>
  </si>
  <si>
    <t>ECHANGEUR A PLAQUES OU BRASES</t>
  </si>
  <si>
    <t>SOS ECHANGEURS</t>
  </si>
  <si>
    <t>CDFRN 02/17-00032</t>
  </si>
  <si>
    <t>ELRF</t>
  </si>
  <si>
    <t>RFUR</t>
  </si>
  <si>
    <t>RECHERCHE DE FUITES</t>
  </si>
  <si>
    <t>FACFR 02/17-00055</t>
  </si>
  <si>
    <t>CDFRN 02/17-00033</t>
  </si>
  <si>
    <t>FACFR 02/17-00060</t>
  </si>
  <si>
    <t>CDFRN 02/17-00034</t>
  </si>
  <si>
    <t>BUREAUVERITAS</t>
  </si>
  <si>
    <t>FACFR 06/17-00144</t>
  </si>
  <si>
    <t>BUREAU VERITAS</t>
  </si>
  <si>
    <t>CDFRN 02/17-00035</t>
  </si>
  <si>
    <t>ESSO</t>
  </si>
  <si>
    <t>HUIL</t>
  </si>
  <si>
    <t>HUILE</t>
  </si>
  <si>
    <t>FACFR 03/17-00087</t>
  </si>
  <si>
    <t>ESSO SAF</t>
  </si>
  <si>
    <t>CDFRN 02/17-00037</t>
  </si>
  <si>
    <t>FACFR 02/17-00048</t>
  </si>
  <si>
    <t>FACFR 02/17-00059</t>
  </si>
  <si>
    <t>FACFR 03/17-00074</t>
  </si>
  <si>
    <t>CDFRN 02/17-00038</t>
  </si>
  <si>
    <t>FACFR 03/17-00070</t>
  </si>
  <si>
    <t>CDFRN 02/17-00039</t>
  </si>
  <si>
    <t>FACFR 04/17-00099</t>
  </si>
  <si>
    <t>CDFRN 02/17-00040</t>
  </si>
  <si>
    <t>FACFR 02/17-00057</t>
  </si>
  <si>
    <t>FACFR 03/17-00080</t>
  </si>
  <si>
    <t>CDFRN 02/17-01169</t>
  </si>
  <si>
    <t>MULTIRESEAUX</t>
  </si>
  <si>
    <t>BATI</t>
  </si>
  <si>
    <t>BATIMENT</t>
  </si>
  <si>
    <t>FACFR 02/17-01756</t>
  </si>
  <si>
    <t>GCV</t>
  </si>
  <si>
    <t>2- GENIE CIVIL - VRD</t>
  </si>
  <si>
    <t>GROS OEUVRE CONSTRUCTION DE BA</t>
  </si>
  <si>
    <t>MULTI RESEAUX HORS PROCEDURE ACHATS</t>
  </si>
  <si>
    <t>NOMAE001-SASAF000-GEAU</t>
  </si>
  <si>
    <t>GEAU</t>
  </si>
  <si>
    <t>CDFRN 02/17-01172</t>
  </si>
  <si>
    <t>VARI</t>
  </si>
  <si>
    <t>VARIATEUR DE VITESSE</t>
  </si>
  <si>
    <t>FACFR 03/17-03230</t>
  </si>
  <si>
    <t>CDFRN 03/17-00041</t>
  </si>
  <si>
    <t>FACFR 03/17-00081</t>
  </si>
  <si>
    <t>CDFRN 03/17-00042</t>
  </si>
  <si>
    <t>VBI</t>
  </si>
  <si>
    <t>FACFR 03/17-00092</t>
  </si>
  <si>
    <t>CDFRN 03/17-00043</t>
  </si>
  <si>
    <t>ORTECENV</t>
  </si>
  <si>
    <t>RAMO</t>
  </si>
  <si>
    <t>RAMONAGE</t>
  </si>
  <si>
    <t>FACFR 03/17-00071</t>
  </si>
  <si>
    <t>3 - RAMONAGE - NETTOYAGE DE VM</t>
  </si>
  <si>
    <t>RAMONAGE - NETTOYAGE VMC</t>
  </si>
  <si>
    <t>ORTEC ENVIRONNEMENT</t>
  </si>
  <si>
    <t>CDFRN 03/17-00044</t>
  </si>
  <si>
    <t>ACADIE</t>
  </si>
  <si>
    <t>FACFR 03/17-00068</t>
  </si>
  <si>
    <t>CDFRN 03/17-00046</t>
  </si>
  <si>
    <t>SAFETYKLEEN</t>
  </si>
  <si>
    <t>FACFR 03/17-00066</t>
  </si>
  <si>
    <t>SAFETY KLEEN</t>
  </si>
  <si>
    <t>FACFR 03/17-00083</t>
  </si>
  <si>
    <t>FACFR 04/17-00100</t>
  </si>
  <si>
    <t>FACFR 05/17-00125</t>
  </si>
  <si>
    <t>FACFR 06/17-00145</t>
  </si>
  <si>
    <t>FACFR 07/17-00165</t>
  </si>
  <si>
    <t>FACFR 08/17-00183</t>
  </si>
  <si>
    <t>FACFR 09/17-00206</t>
  </si>
  <si>
    <t>FACFR 10/17-00244</t>
  </si>
  <si>
    <t>FACFR 11/17-00271</t>
  </si>
  <si>
    <t>CDFRN 03/17-00047</t>
  </si>
  <si>
    <t>FACFR 03/17-00062</t>
  </si>
  <si>
    <t>CDFRN 03/17-00048</t>
  </si>
  <si>
    <t>SARTVONRHOR</t>
  </si>
  <si>
    <t>FACFR 05/17-00126</t>
  </si>
  <si>
    <t>SART VON RHOR SAS</t>
  </si>
  <si>
    <t>CDFRN 03/17-00049</t>
  </si>
  <si>
    <t>FACFR 03/17-00072</t>
  </si>
  <si>
    <t>CDFRN 03/17-00050</t>
  </si>
  <si>
    <t>CDFRN 03/17-00052</t>
  </si>
  <si>
    <t>FACFR 03/17-00076</t>
  </si>
  <si>
    <t>CDFRN 03/17-00054</t>
  </si>
  <si>
    <t>ARCINFO</t>
  </si>
  <si>
    <t>LILI</t>
  </si>
  <si>
    <t>LICENCES ET LOGICIELS INFO.</t>
  </si>
  <si>
    <t>SIT</t>
  </si>
  <si>
    <t>4- INFORMATIQUE ET TELEPHONIE</t>
  </si>
  <si>
    <t>ARC INFO</t>
  </si>
  <si>
    <t>CDFRN 03/17-00055</t>
  </si>
  <si>
    <t>CDFRN 03/17-00058</t>
  </si>
  <si>
    <t>FACFR 03/17-00088</t>
  </si>
  <si>
    <t>CDFRN 03/17-00059</t>
  </si>
  <si>
    <t>FACFR 06/17-00141</t>
  </si>
  <si>
    <t>CDFRN 03/17-00060</t>
  </si>
  <si>
    <t>DEMAY</t>
  </si>
  <si>
    <t>FACFR 03/17-00090</t>
  </si>
  <si>
    <t>DEMAY LESIEUR</t>
  </si>
  <si>
    <t>CDFRN 03/17-00061</t>
  </si>
  <si>
    <t>SETIN</t>
  </si>
  <si>
    <t>FACFR 11/17-00266</t>
  </si>
  <si>
    <t>Session</t>
  </si>
  <si>
    <t>QUINCAILLERIE SETIN HORS PROCEDURE ACHATS</t>
  </si>
  <si>
    <t>CDFRN 03/17-02320</t>
  </si>
  <si>
    <t>CLOT</t>
  </si>
  <si>
    <t>CLOTURES - PORTAILS - PORTES - VOLETS</t>
  </si>
  <si>
    <t>FACFR 03/17-03809</t>
  </si>
  <si>
    <t>MAINT</t>
  </si>
  <si>
    <t>3- MAINTENANCES DIVERSES</t>
  </si>
  <si>
    <t>MAINTENANCE PORTE ET PORTAIL</t>
  </si>
  <si>
    <t>CDFRN 03/17-02321</t>
  </si>
  <si>
    <t>DISJ</t>
  </si>
  <si>
    <t>DISJONCTEUR</t>
  </si>
  <si>
    <t>FACFR 07/17-07753</t>
  </si>
  <si>
    <t>CDFRN 03/17-02493</t>
  </si>
  <si>
    <t>SMOT</t>
  </si>
  <si>
    <t>SERVOMOTEUR</t>
  </si>
  <si>
    <t>FACFR 05/17-05548</t>
  </si>
  <si>
    <t>RGT</t>
  </si>
  <si>
    <t>1- REGULATION ET GTC</t>
  </si>
  <si>
    <t>CDFRN 03/17-02880</t>
  </si>
  <si>
    <t>ATELIERTECHNIQUE</t>
  </si>
  <si>
    <t>CBIO</t>
  </si>
  <si>
    <t>CHAUDIERE BIOMASSE</t>
  </si>
  <si>
    <t>FACFR 03/17-03408</t>
  </si>
  <si>
    <t>CHAU</t>
  </si>
  <si>
    <t>1- CHAUDIERES</t>
  </si>
  <si>
    <t>ATELIER TECHNIQUE DE BOBINAGE</t>
  </si>
  <si>
    <t>NOMAE001-SASAF000-COP3</t>
  </si>
  <si>
    <t>COP3</t>
  </si>
  <si>
    <t>CDFRN 03/17-02881</t>
  </si>
  <si>
    <t>AFRI</t>
  </si>
  <si>
    <t>AEROREFRIGERANT</t>
  </si>
  <si>
    <t>FACFR 03/17-03501</t>
  </si>
  <si>
    <t>PRO</t>
  </si>
  <si>
    <t>PRODUCTION</t>
  </si>
  <si>
    <t>CDFRN 04/17-00067</t>
  </si>
  <si>
    <t>FACFR 04/17-00111</t>
  </si>
  <si>
    <t>FACFR 04/17-00112</t>
  </si>
  <si>
    <t>FACFR 10/17-00219</t>
  </si>
  <si>
    <t>CDFRN 04/17-00068</t>
  </si>
  <si>
    <t>DEF</t>
  </si>
  <si>
    <t>FACFR 05/17-00105</t>
  </si>
  <si>
    <t>DETECTION ELECTRONIQUE FRANCAISE</t>
  </si>
  <si>
    <t>CDFRN 04/17-00069</t>
  </si>
  <si>
    <t>FACFR 04/17-00102</t>
  </si>
  <si>
    <t>CDFRN 04/17-00070</t>
  </si>
  <si>
    <t>LEGOUEIX</t>
  </si>
  <si>
    <t>FACFR 04/17-00107</t>
  </si>
  <si>
    <t>CDFRN 04/17-00071</t>
  </si>
  <si>
    <t>TRAITEMENT ET EVACUATION DES DID</t>
  </si>
  <si>
    <t>FACFR 04/17-00093</t>
  </si>
  <si>
    <t>CDFRN 04/17-00072</t>
  </si>
  <si>
    <t>FACFR 05/17-00122</t>
  </si>
  <si>
    <t>CDFRN 04/17-00073</t>
  </si>
  <si>
    <t>FACFR 04/17-00106</t>
  </si>
  <si>
    <t>CDFRN 04/17-00074</t>
  </si>
  <si>
    <t>FACFR 04/17-00098</t>
  </si>
  <si>
    <t>CDFRN 04/17-00075</t>
  </si>
  <si>
    <t>FACFR 04/17-00094</t>
  </si>
  <si>
    <t>CDFRN 04/17-00076</t>
  </si>
  <si>
    <t>SIGNALSSETON</t>
  </si>
  <si>
    <t>QUINCAILLERIE, PETIT MATÉRIEL ET PRODUIT D'ENTRETIEN</t>
  </si>
  <si>
    <t>FACFR 04/17-00103</t>
  </si>
  <si>
    <t>SIGNALS SETON BRADY BIG</t>
  </si>
  <si>
    <t>FACFR 04/17-00110</t>
  </si>
  <si>
    <t>CDFRN 04/17-00077</t>
  </si>
  <si>
    <t>FACFR 05/17-00117</t>
  </si>
  <si>
    <t>CDFRN 04/17-00078</t>
  </si>
  <si>
    <t>FACFR 05/17-00118</t>
  </si>
  <si>
    <t>CDFRN 04/17-00079</t>
  </si>
  <si>
    <t>DISTRISEL</t>
  </si>
  <si>
    <t>SELS</t>
  </si>
  <si>
    <t>SEL</t>
  </si>
  <si>
    <t>FACFR 04/17-00101</t>
  </si>
  <si>
    <t>TEA</t>
  </si>
  <si>
    <t>1- TRAITEMENT D'EAU</t>
  </si>
  <si>
    <t>CDFRN 04/17-00080</t>
  </si>
  <si>
    <t>ETAL</t>
  </si>
  <si>
    <t>PRESTATIONS D'ETALONNAGE</t>
  </si>
  <si>
    <t>FACFR 09/17-00202</t>
  </si>
  <si>
    <t>CDFRN 04/17-00081</t>
  </si>
  <si>
    <t>DIEHL</t>
  </si>
  <si>
    <t>FACFR 06/17-00136</t>
  </si>
  <si>
    <t>DIEHL METERING</t>
  </si>
  <si>
    <t>CDFRN 04/17-00082</t>
  </si>
  <si>
    <t>CGR</t>
  </si>
  <si>
    <t>CDFRN 04/17-00083</t>
  </si>
  <si>
    <t>FACFR 04/17-00096</t>
  </si>
  <si>
    <t>FACFR 04/17-00097</t>
  </si>
  <si>
    <t>CDFRN 04/17-00086</t>
  </si>
  <si>
    <t>EXTI</t>
  </si>
  <si>
    <t>MAINTENANCE EXTINCTEUR - PROTECTION INCENDIE</t>
  </si>
  <si>
    <t>MAINTENANCE EXTINCTEUR - PROTE</t>
  </si>
  <si>
    <t>CDFRN 04/17-00087</t>
  </si>
  <si>
    <t>VIESSMANNINDFR</t>
  </si>
  <si>
    <t>REPCHAU</t>
  </si>
  <si>
    <t>MAINTENANCE REPARATIONS CHAUFFAGE PLOMBERIE VMC</t>
  </si>
  <si>
    <t>FACFR 04/17-00109</t>
  </si>
  <si>
    <t>MAINTENANCE REPARATIONS CHAUFF</t>
  </si>
  <si>
    <t>VIESSMANN INDUSTRIE FRANCE</t>
  </si>
  <si>
    <t>FACFR 07/17-00155</t>
  </si>
  <si>
    <t>CDFRN 04/17-00088</t>
  </si>
  <si>
    <t>CDFRN 04/17-00089</t>
  </si>
  <si>
    <t>CDFRN 04/17-00090</t>
  </si>
  <si>
    <t>CDFRN 04/17-00091</t>
  </si>
  <si>
    <t>CDFRN 04/17-00092</t>
  </si>
  <si>
    <t>SETAENVIRONNEMENT</t>
  </si>
  <si>
    <t>FACFR 04/17-00108</t>
  </si>
  <si>
    <t>SETA ENVIRONNEMENT</t>
  </si>
  <si>
    <t>CDFRN 04/17-00093</t>
  </si>
  <si>
    <t>BRET</t>
  </si>
  <si>
    <t>BAC DE RETENTION</t>
  </si>
  <si>
    <t>FACFR 05/17-00119</t>
  </si>
  <si>
    <t>STO</t>
  </si>
  <si>
    <t>1- STOCKAGE</t>
  </si>
  <si>
    <t>CDFRN 04/17-03348</t>
  </si>
  <si>
    <t>CGAZ</t>
  </si>
  <si>
    <t>CHAUDIERE GAZ</t>
  </si>
  <si>
    <t>FACFR 04/17-05004</t>
  </si>
  <si>
    <t>CDFRN 04/17-03968</t>
  </si>
  <si>
    <t>GROS OEUVRE CONSTRUCTION DE BATIMENTTRAVAUX DE MACONNERIE</t>
  </si>
  <si>
    <t>FACFR 05/17-05032</t>
  </si>
  <si>
    <t>CDFRN 04/17-04017</t>
  </si>
  <si>
    <t>GROS OEUVRE CONSTRUCTION DE BATIMENTTRAVAUX DE MACONNERIe</t>
  </si>
  <si>
    <t>FACFR 05/17-05178</t>
  </si>
  <si>
    <t>CDFRN 04/17-04018</t>
  </si>
  <si>
    <t>FACFR 06/17-06859</t>
  </si>
  <si>
    <t>CDFRN 05/17-00094</t>
  </si>
  <si>
    <t>CABL</t>
  </si>
  <si>
    <t>CABLES</t>
  </si>
  <si>
    <t>FACFR 05/17-00132</t>
  </si>
  <si>
    <t>CDFRN 05/17-00095</t>
  </si>
  <si>
    <t>SODIMPAL</t>
  </si>
  <si>
    <t>IMPR</t>
  </si>
  <si>
    <t>IMPRESSION ET REPROGRAPHIE</t>
  </si>
  <si>
    <t>GIR</t>
  </si>
  <si>
    <t>4- CHAINE GRAPHIQUE, DIMPRESSI</t>
  </si>
  <si>
    <t>CDFRN 05/17-00096</t>
  </si>
  <si>
    <t>FACFR 05/17-00115</t>
  </si>
  <si>
    <t>CDFRN 05/17-00097</t>
  </si>
  <si>
    <t>FACFR 05/17-00114</t>
  </si>
  <si>
    <t>CDFRN 05/17-00098</t>
  </si>
  <si>
    <t>ARES PRO</t>
  </si>
  <si>
    <t>EPVA</t>
  </si>
  <si>
    <t>EQUIPEMENTS DE PROTECTION INDIVIDUELLE (EPI)</t>
  </si>
  <si>
    <t>EPV</t>
  </si>
  <si>
    <t>4- EPI ET VETEMENTS DE TRAVAIL</t>
  </si>
  <si>
    <t>EQUIPEMENTS DE PROTECTION INDI</t>
  </si>
  <si>
    <t>ARES PRO HORS PROCEDURE ACHATS</t>
  </si>
  <si>
    <t>CDFRN 05/17-00099</t>
  </si>
  <si>
    <t>FACFR 05/17-00127</t>
  </si>
  <si>
    <t>CDFRN 05/17-00100</t>
  </si>
  <si>
    <t>FACFR 05/17-00128</t>
  </si>
  <si>
    <t>CDFRN 05/17-00101</t>
  </si>
  <si>
    <t>BACHELET</t>
  </si>
  <si>
    <t>DSIN</t>
  </si>
  <si>
    <t>DESINFECTION, DERATISATION, DESINSECTISATION</t>
  </si>
  <si>
    <t>FACFR 08/17-00180</t>
  </si>
  <si>
    <t>NET</t>
  </si>
  <si>
    <t>3- NETTOYAGE - DECONTAMINATION</t>
  </si>
  <si>
    <t>DESINFECTION, DERATISATION DES</t>
  </si>
  <si>
    <t>BACHELET BONNEFOND</t>
  </si>
  <si>
    <t>FACFR 05/17-00116</t>
  </si>
  <si>
    <t>FACFR 11/17-00272</t>
  </si>
  <si>
    <t>CDFRN 05/17-00102</t>
  </si>
  <si>
    <t>FACFR 05/17-00133</t>
  </si>
  <si>
    <t>CDFRN 05/17-00103</t>
  </si>
  <si>
    <t>FACFR 07/17-00162</t>
  </si>
  <si>
    <t>CDFRN 05/17-00104</t>
  </si>
  <si>
    <t>AIRLIQUIDE</t>
  </si>
  <si>
    <t>AIR LIQUIDE</t>
  </si>
  <si>
    <t>CDFRN 05/17-00105</t>
  </si>
  <si>
    <t>FACFR 05/17-00120</t>
  </si>
  <si>
    <t>FACFR 06/17-00150</t>
  </si>
  <si>
    <t>CDFRN 05/17-00106</t>
  </si>
  <si>
    <t>COGA</t>
  </si>
  <si>
    <t>AUTRE COGENERATION</t>
  </si>
  <si>
    <t>FACFR 06/17-00143</t>
  </si>
  <si>
    <t>FACFR 06/17-00151</t>
  </si>
  <si>
    <t>FACFR 06/17-00158</t>
  </si>
  <si>
    <t>CDFRN 05/17-00107</t>
  </si>
  <si>
    <t>FACFR 07/17-00170</t>
  </si>
  <si>
    <t>CDFRN 05/17-00108</t>
  </si>
  <si>
    <t>FRANCEBATTERIE</t>
  </si>
  <si>
    <t>FACFR 06/17-00160</t>
  </si>
  <si>
    <t>FRANCE BATTERIE</t>
  </si>
  <si>
    <t>CDFRN 05/17-04077</t>
  </si>
  <si>
    <t>OUVRAGESMETALLIQU</t>
  </si>
  <si>
    <t>GROS ŒUVRE CONSTRUCTION DE BATIMENTTRAVAUX DE MACONNERIE</t>
  </si>
  <si>
    <t>OUVRAGES METALLIQUES DUBOIS</t>
  </si>
  <si>
    <t>CDFRN 05/17-04149</t>
  </si>
  <si>
    <t>FACFR 06/17-06086</t>
  </si>
  <si>
    <t>CDFRN 05/17-04433</t>
  </si>
  <si>
    <t>FACFR 05/17-05211</t>
  </si>
  <si>
    <t>CDFRN 05/17-04843</t>
  </si>
  <si>
    <t>VOIR</t>
  </si>
  <si>
    <t>TRAVAUX VRD</t>
  </si>
  <si>
    <t>FACFR 05/17-05602</t>
  </si>
  <si>
    <t>NOMAE001-SASAF000-PRP3</t>
  </si>
  <si>
    <t>PRP3</t>
  </si>
  <si>
    <t>CDFRN 05/17-04956</t>
  </si>
  <si>
    <t>TPOS</t>
  </si>
  <si>
    <t>MONTAGE INSTALLATION THERMIQUE</t>
  </si>
  <si>
    <t>FACFR 06/17-06485</t>
  </si>
  <si>
    <t>CDFRN 05/17-04958</t>
  </si>
  <si>
    <t>FACFR 07/17-06590</t>
  </si>
  <si>
    <t>CDFRN 06/17-00109</t>
  </si>
  <si>
    <t>FACFR 06/17-00135</t>
  </si>
  <si>
    <t>CDFRN 06/17-00111</t>
  </si>
  <si>
    <t>FACFR 07/17-00167</t>
  </si>
  <si>
    <t>CDFRN 06/17-00112</t>
  </si>
  <si>
    <t>FACFR 06/17-00137</t>
  </si>
  <si>
    <t>CDFRN 06/17-00114</t>
  </si>
  <si>
    <t>ECHA</t>
  </si>
  <si>
    <t>ECHAFAUDAGES</t>
  </si>
  <si>
    <t>FACFR 06/17-00147</t>
  </si>
  <si>
    <t>MCA</t>
  </si>
  <si>
    <t>2- MATERIEL DE CHANTIER</t>
  </si>
  <si>
    <t>CDFRN 06/17-00115</t>
  </si>
  <si>
    <t>FACFR 06/17-00130</t>
  </si>
  <si>
    <t>CDFRN 06/17-00116</t>
  </si>
  <si>
    <t>FACFR 06/17-00131</t>
  </si>
  <si>
    <t>CDFRN 06/17-00117</t>
  </si>
  <si>
    <t>FACFR 06/17-00134</t>
  </si>
  <si>
    <t>CDFRN 06/17-00118</t>
  </si>
  <si>
    <t>FACFR 06/17-00159</t>
  </si>
  <si>
    <t>CDFRN 06/17-00119</t>
  </si>
  <si>
    <t>FACFR 07/17-00173</t>
  </si>
  <si>
    <t>CDFRN 06/17-00120</t>
  </si>
  <si>
    <t>PRECIAMOLEN</t>
  </si>
  <si>
    <t>FACFR 06/17-00149</t>
  </si>
  <si>
    <t>PRECIA MOLEN</t>
  </si>
  <si>
    <t>CDFRN 06/17-00121</t>
  </si>
  <si>
    <t>FACFR 07/17-00161</t>
  </si>
  <si>
    <t>CDFRN 06/17-00122</t>
  </si>
  <si>
    <t>FACFR 06/17-00157</t>
  </si>
  <si>
    <t>CDFRN 06/17-00123</t>
  </si>
  <si>
    <t>CDFRN 06/17-00124</t>
  </si>
  <si>
    <t>CDFRN 06/17-00125</t>
  </si>
  <si>
    <t>FACFR 07/17-00163</t>
  </si>
  <si>
    <t>FACFR 07/17-00168</t>
  </si>
  <si>
    <t>CDFRN 06/17-00126</t>
  </si>
  <si>
    <t>CDFRN 06/17-00127</t>
  </si>
  <si>
    <t>CLIMATELEC</t>
  </si>
  <si>
    <t>MELE</t>
  </si>
  <si>
    <t>MAINTENANCE ELEC</t>
  </si>
  <si>
    <t>ST ELEC</t>
  </si>
  <si>
    <t>2-  SOUS TRAITANCE ELEC</t>
  </si>
  <si>
    <t>CDFRN 06/17-00128</t>
  </si>
  <si>
    <t>DMEN</t>
  </si>
  <si>
    <t>TRAITEMENT ET EVACUATION DES DIB</t>
  </si>
  <si>
    <t>FACFR 06/17-00146</t>
  </si>
  <si>
    <t>CDFRN 06/17-00130</t>
  </si>
  <si>
    <t>PROMAIGA</t>
  </si>
  <si>
    <t>TEAA</t>
  </si>
  <si>
    <t>TRAITEMENT D'EAU SANITAIRE</t>
  </si>
  <si>
    <t>FACFR 07/17-00171</t>
  </si>
  <si>
    <t>PROMAIGA SAS SN</t>
  </si>
  <si>
    <t>CDFRN 06/17-00131</t>
  </si>
  <si>
    <t>FACFR 07/17-00174</t>
  </si>
  <si>
    <t>FACFR 11/17-00265</t>
  </si>
  <si>
    <t>CDFRN 06/17-00132</t>
  </si>
  <si>
    <t>FACFR 06/17-00148</t>
  </si>
  <si>
    <t>CDFRN 06/17-00133</t>
  </si>
  <si>
    <t>FACFR 07/17-00164</t>
  </si>
  <si>
    <t>FACFR 07/17-00169</t>
  </si>
  <si>
    <t>FACFR 08/17-00178</t>
  </si>
  <si>
    <t>CDFRN 07/17-00136</t>
  </si>
  <si>
    <t>FACFR 07/17-00156</t>
  </si>
  <si>
    <t>CDFRN 07/17-06169</t>
  </si>
  <si>
    <t>GED ETS ADC</t>
  </si>
  <si>
    <t>CMCU</t>
  </si>
  <si>
    <t>PIECES DETACHEES MOTEURS COGE</t>
  </si>
  <si>
    <t>FACFR 09/17-09515</t>
  </si>
  <si>
    <t>CDFRN 08/17-00137</t>
  </si>
  <si>
    <t>FACFR 10/17-00243</t>
  </si>
  <si>
    <t>CDFRN 08/17-00138</t>
  </si>
  <si>
    <t>FACFR 09/17-00197</t>
  </si>
  <si>
    <t>CDFRN 08/17-00139</t>
  </si>
  <si>
    <t>FACFR 08/17-00179</t>
  </si>
  <si>
    <t>CDFRN 08/17-00140</t>
  </si>
  <si>
    <t>VWR</t>
  </si>
  <si>
    <t>CDFRN 08/17-00141</t>
  </si>
  <si>
    <t>LEVA</t>
  </si>
  <si>
    <t>MATERIEL DE LEVAGE ET MANUTENTION</t>
  </si>
  <si>
    <t>FACFR 08/17-00185</t>
  </si>
  <si>
    <t>MATERIEL DE LEVAGE ET MANUTENT</t>
  </si>
  <si>
    <t>CDFRN 08/17-00142</t>
  </si>
  <si>
    <t>FACFR 08/17-00172</t>
  </si>
  <si>
    <t>CDFRN 08/17-00143</t>
  </si>
  <si>
    <t>FACFR 08/17-00176</t>
  </si>
  <si>
    <t>CDFRN 08/17-00144</t>
  </si>
  <si>
    <t>FACFR 08/17-00177</t>
  </si>
  <si>
    <t>CDFRN 08/17-00145</t>
  </si>
  <si>
    <t>FACFR 10/17-00242</t>
  </si>
  <si>
    <t>CDFRN 08/17-00146</t>
  </si>
  <si>
    <t>FACFR 08/17-00175</t>
  </si>
  <si>
    <t>CDFRN 08/17-00147</t>
  </si>
  <si>
    <t>CDFRN 08/17-00148</t>
  </si>
  <si>
    <t>CDFRN 08/17-00150</t>
  </si>
  <si>
    <t>FACFR 09/17-00190</t>
  </si>
  <si>
    <t>CDFRN 08/17-00151</t>
  </si>
  <si>
    <t>FACFR 09/17-00191</t>
  </si>
  <si>
    <t>CDFRN 08/17-00152</t>
  </si>
  <si>
    <t>CONTRÔLE ET ANALYSES ENVIRONNEMENTALES NON REGLEMENTAIRES</t>
  </si>
  <si>
    <t>FACFR 09/17-00200</t>
  </si>
  <si>
    <t>CDFRN 08/17-00153</t>
  </si>
  <si>
    <t>PRESTO</t>
  </si>
  <si>
    <t>FACFR 10/17-00233</t>
  </si>
  <si>
    <t>PRESTO CONTROLE</t>
  </si>
  <si>
    <t>CDFRN 08/17-00154</t>
  </si>
  <si>
    <t>HDER</t>
  </si>
  <si>
    <t>SERRURERIE MENUISERIE</t>
  </si>
  <si>
    <t>FACFR 09/17-00199</t>
  </si>
  <si>
    <t>MULTI</t>
  </si>
  <si>
    <t>2- MULTISERVICE DONT TOUS CORP</t>
  </si>
  <si>
    <t>CDFRN 08/17-00155</t>
  </si>
  <si>
    <t>FACFR 09/17-00198</t>
  </si>
  <si>
    <t>CDFRN 08/17-00156</t>
  </si>
  <si>
    <t>FACFR 09/17-00201</t>
  </si>
  <si>
    <t>CDFRN 08/17-00157</t>
  </si>
  <si>
    <t>FACFR 09/17-00204</t>
  </si>
  <si>
    <t>CDFRN 08/17-00158</t>
  </si>
  <si>
    <t>CDFRN 08/17-00159</t>
  </si>
  <si>
    <t>CDFRN 08/17-00160</t>
  </si>
  <si>
    <t>VIAM</t>
  </si>
  <si>
    <t>FACFR 09/17-00222</t>
  </si>
  <si>
    <t>CDFRN 08/17-06913</t>
  </si>
  <si>
    <t>CPTE</t>
  </si>
  <si>
    <t>COMPTEURS GAZ, EAU, ELEC et AUTRES</t>
  </si>
  <si>
    <t>FACFR 10/17-10699</t>
  </si>
  <si>
    <t>MCO</t>
  </si>
  <si>
    <t>1- COMPTEURS ET DETENDEURS</t>
  </si>
  <si>
    <t>COMPTEURS GAZ, EAU, ELEC et AU</t>
  </si>
  <si>
    <t>FACFR 08/17-08517</t>
  </si>
  <si>
    <t>CDFRN 08/17-06914</t>
  </si>
  <si>
    <t>NORTEC</t>
  </si>
  <si>
    <t>ROBA</t>
  </si>
  <si>
    <t>ROBINETTERIE INDUSTRIELLE</t>
  </si>
  <si>
    <t>FACFR 08/17-08085</t>
  </si>
  <si>
    <t>ROB</t>
  </si>
  <si>
    <t>1- ROBINETTERIE</t>
  </si>
  <si>
    <t>NORTEC HORS PROCEDURE ACHATS</t>
  </si>
  <si>
    <t>CDFRN 08/17-06938</t>
  </si>
  <si>
    <t>COMP</t>
  </si>
  <si>
    <t>COMPENSATEURS</t>
  </si>
  <si>
    <t>TUY RES</t>
  </si>
  <si>
    <t>1- FOURNITURE TUYAUTERIE RESEA</t>
  </si>
  <si>
    <t>CDFRN 08/17-06940</t>
  </si>
  <si>
    <t>C4E</t>
  </si>
  <si>
    <t>DH2S</t>
  </si>
  <si>
    <t>CENTRALE DE DETECTION GAZ</t>
  </si>
  <si>
    <t>FACFR 11/17-12143</t>
  </si>
  <si>
    <t>ANP</t>
  </si>
  <si>
    <t>1 - PROTECTION DES ETRES ET DE</t>
  </si>
  <si>
    <t>CENTRALE DE DETECTION H2S</t>
  </si>
  <si>
    <t>C4E TECHNOLOGIES</t>
  </si>
  <si>
    <t>CDFRN 08/17-07299</t>
  </si>
  <si>
    <t>FACFR 09/17-09639</t>
  </si>
  <si>
    <t>CDFRN 08/17-07300</t>
  </si>
  <si>
    <t>SOFINTHER</t>
  </si>
  <si>
    <t>VREG</t>
  </si>
  <si>
    <t>VANNE DE REGULATION</t>
  </si>
  <si>
    <t>FACFR 11/17-11657</t>
  </si>
  <si>
    <t>CDFRN 08/17-07321</t>
  </si>
  <si>
    <t>JARDINTERIEUR</t>
  </si>
  <si>
    <t>HVER</t>
  </si>
  <si>
    <t>ENTRETIEN DES ESPACES VERTS</t>
  </si>
  <si>
    <t>FACFR 09/17-09712</t>
  </si>
  <si>
    <t>FACFR 10/17-10831</t>
  </si>
  <si>
    <t>FACFR 11/17-11602</t>
  </si>
  <si>
    <t>CDFRN 09/17-00161</t>
  </si>
  <si>
    <t>FACFR 09/17-00194</t>
  </si>
  <si>
    <t>CDFRN 09/17-00162</t>
  </si>
  <si>
    <t>FACFR 09/17-00187</t>
  </si>
  <si>
    <t>FACFR 09/17-00188</t>
  </si>
  <si>
    <t>CDFRN 09/17-00163</t>
  </si>
  <si>
    <t>FACFR 09/17-00195</t>
  </si>
  <si>
    <t>CDFRN 09/17-00164</t>
  </si>
  <si>
    <t>FACFR 09/17-00196</t>
  </si>
  <si>
    <t>CDFRN 09/17-00165</t>
  </si>
  <si>
    <t>PODE</t>
  </si>
  <si>
    <t>louison.mahieu</t>
  </si>
  <si>
    <t>FACFR 09/17-00192</t>
  </si>
  <si>
    <t>CDFRN 09/17-00166</t>
  </si>
  <si>
    <t>MELA</t>
  </si>
  <si>
    <t>DISTRIBUTION DE MATÉRIELS ÉLECTRIQUES / ÉLECTRONIQUES</t>
  </si>
  <si>
    <t>FACFR 09/17-00189</t>
  </si>
  <si>
    <t>DISTRIBUTION DE MATÉRIELS ÉLEC</t>
  </si>
  <si>
    <t>CDFRN 09/17-00167</t>
  </si>
  <si>
    <t>COPR</t>
  </si>
  <si>
    <t>COMPRESSEURS  ET PIECES DETACHEES</t>
  </si>
  <si>
    <t>FACFR 11/17-00263</t>
  </si>
  <si>
    <t>COMPRESSEURS  ET PIECES DETACH</t>
  </si>
  <si>
    <t>CDFRN 09/17-00169</t>
  </si>
  <si>
    <t>FACFR 10/17-00236</t>
  </si>
  <si>
    <t>CDFRN 09/17-00170</t>
  </si>
  <si>
    <t>CDFRN 09/17-00171</t>
  </si>
  <si>
    <t>APAVE</t>
  </si>
  <si>
    <t>FACFR 09/17-00223</t>
  </si>
  <si>
    <t>CDFRN 09/17-00172</t>
  </si>
  <si>
    <t>DGAZ</t>
  </si>
  <si>
    <t>DETECTION GAZ</t>
  </si>
  <si>
    <t>FACFR 11/17-00276</t>
  </si>
  <si>
    <t>CDFRN 09/17-00173</t>
  </si>
  <si>
    <t>NOVAIR</t>
  </si>
  <si>
    <t>MAINTCOM</t>
  </si>
  <si>
    <t>MAINTENANCE DE COMPRESSEUR</t>
  </si>
  <si>
    <t>FACFR 10/17-00229</t>
  </si>
  <si>
    <t>CDFRN 09/17-00174</t>
  </si>
  <si>
    <t>CREAVERT</t>
  </si>
  <si>
    <t>FACFR 09/17-00205</t>
  </si>
  <si>
    <t>FACFR 11/17-00264</t>
  </si>
  <si>
    <t>FACFR 11/17-00273</t>
  </si>
  <si>
    <t>CDFRN 09/17-00176</t>
  </si>
  <si>
    <t>REEL</t>
  </si>
  <si>
    <t>CDFRN 09/17-00177</t>
  </si>
  <si>
    <t>FACFR 10/17-00231</t>
  </si>
  <si>
    <t>CDFRN 09/17-00178</t>
  </si>
  <si>
    <t>CDFRN 09/17-00179</t>
  </si>
  <si>
    <t>MATBT</t>
  </si>
  <si>
    <t>AUTRE MATÉRIEL ÉLECTRIQUE BASSE TENSION</t>
  </si>
  <si>
    <t>AUTRE MATÉRIEL ÉLECTRIQUE BASS</t>
  </si>
  <si>
    <t>CDFRN 09/17-00180</t>
  </si>
  <si>
    <t>FACFR 10/17-00234</t>
  </si>
  <si>
    <t>CDFRN 09/17-00181</t>
  </si>
  <si>
    <t>FACFR 10/17-00224</t>
  </si>
  <si>
    <t>FACFR 10/17-00228</t>
  </si>
  <si>
    <t>FACFR 10/17-00241</t>
  </si>
  <si>
    <t>CDFRN 09/17-00182</t>
  </si>
  <si>
    <t>FACFR 09/17-00227</t>
  </si>
  <si>
    <t>CDFRN 09/17-00183</t>
  </si>
  <si>
    <t>FACFR 10/17-00254</t>
  </si>
  <si>
    <t>CDFRN 09/17-00184</t>
  </si>
  <si>
    <t>GED</t>
  </si>
  <si>
    <t>FACFR 11/17-00256</t>
  </si>
  <si>
    <t>CDFRN 09/17-00185</t>
  </si>
  <si>
    <t>FACFR 10/17-00252</t>
  </si>
  <si>
    <t>CDFRN 09/17-00186</t>
  </si>
  <si>
    <t>CDFRN 09/17-00187</t>
  </si>
  <si>
    <t>MESURE</t>
  </si>
  <si>
    <t>MESURE ET SERVICES</t>
  </si>
  <si>
    <t>CDFRN 09/17-07608</t>
  </si>
  <si>
    <t>FACFR 09/17-09717</t>
  </si>
  <si>
    <t>CDFRN 09/17-07611</t>
  </si>
  <si>
    <t>FERBECK</t>
  </si>
  <si>
    <t>CHEM</t>
  </si>
  <si>
    <t>TRAVAUX DE FUMISTERIE - REFECTION DE CHEMINEE ET CARNEAUX</t>
  </si>
  <si>
    <t>FUM</t>
  </si>
  <si>
    <t>2 - FUMISTERIE</t>
  </si>
  <si>
    <t>TRAVAUX DE FUMISTERIE - REFECT</t>
  </si>
  <si>
    <t>CDFRN 09/17-07641</t>
  </si>
  <si>
    <t>FACFR 10/17-10500</t>
  </si>
  <si>
    <t>CDFRN 09/17-07648</t>
  </si>
  <si>
    <t>FACFR 11/17-11658</t>
  </si>
  <si>
    <t>CDFRN 09/17-07926</t>
  </si>
  <si>
    <t>CAPT</t>
  </si>
  <si>
    <t>CAPTEUR ET BAIES D'ANALYSE</t>
  </si>
  <si>
    <t>INTRU</t>
  </si>
  <si>
    <t>1- INSTRUMENTS DE MESURE ET AN</t>
  </si>
  <si>
    <t>CDFRN 10/17-00188</t>
  </si>
  <si>
    <t>FACFR 10/17-00230</t>
  </si>
  <si>
    <t>CDFRN 10/17-00189</t>
  </si>
  <si>
    <t>FACFR 10/17-00251</t>
  </si>
  <si>
    <t>CDFRN 10/17-00190</t>
  </si>
  <si>
    <t>FACFR 10/17-00258</t>
  </si>
  <si>
    <t>CDFRN 10/17-00191</t>
  </si>
  <si>
    <t>FACFR 10/17-00232</t>
  </si>
  <si>
    <t>CDFRN 10/17-00192</t>
  </si>
  <si>
    <t>FACFR 10/17-00220</t>
  </si>
  <si>
    <t>CDFRN 10/17-00193</t>
  </si>
  <si>
    <t>FACFR 11/17-00269</t>
  </si>
  <si>
    <t>CDFRN 10/17-00194</t>
  </si>
  <si>
    <t>FACFR 10/17-00250</t>
  </si>
  <si>
    <t>CDFRN 10/17-00195</t>
  </si>
  <si>
    <t>SIGA</t>
  </si>
  <si>
    <t>MATERIEL DE SIGNALISATION</t>
  </si>
  <si>
    <t>FACFR 10/17-00237</t>
  </si>
  <si>
    <t>SIG</t>
  </si>
  <si>
    <t>1 - SIGNALISATION</t>
  </si>
  <si>
    <t>FACFR 10/17-00253</t>
  </si>
  <si>
    <t>CDFRN 10/17-00196</t>
  </si>
  <si>
    <t>AMI ISOLATION</t>
  </si>
  <si>
    <t>FACFR 10/17-00235</t>
  </si>
  <si>
    <t>A.M ISOLATION</t>
  </si>
  <si>
    <t>CDFRN 10/17-00197</t>
  </si>
  <si>
    <t>CALO</t>
  </si>
  <si>
    <t>ISOLATION CALORIFUGE</t>
  </si>
  <si>
    <t>FACFR 10/17-00257</t>
  </si>
  <si>
    <t>IPT</t>
  </si>
  <si>
    <t>2- ISOLATION PHONIQUE ET THERM</t>
  </si>
  <si>
    <t>CDFRN 10/17-00198</t>
  </si>
  <si>
    <t>CDFRN 10/17-00199</t>
  </si>
  <si>
    <t>FACFR 10/17-00238</t>
  </si>
  <si>
    <t>FACFR 10/17-00239</t>
  </si>
  <si>
    <t>CDFRN 10/17-00200</t>
  </si>
  <si>
    <t>CDFRN 10/17-00201</t>
  </si>
  <si>
    <t>MC LEVAGE REEL</t>
  </si>
  <si>
    <t>FACFR 10/17-00255</t>
  </si>
  <si>
    <t>CDFRN 10/17-00202</t>
  </si>
  <si>
    <t>CDFRN 10/17-00203</t>
  </si>
  <si>
    <t>EM2C</t>
  </si>
  <si>
    <t>FACFR 11/17-00279</t>
  </si>
  <si>
    <t>CDFRN 10/17-08716</t>
  </si>
  <si>
    <t>ARIAMATUREN</t>
  </si>
  <si>
    <t>FACFR 10/17-10543</t>
  </si>
  <si>
    <t>ARI ARMATUREN</t>
  </si>
  <si>
    <t>CDFRN 10/17-09525</t>
  </si>
  <si>
    <t>BALLUFF</t>
  </si>
  <si>
    <t>BALLUFF SAS</t>
  </si>
  <si>
    <t>CDFRN 10/17-09527</t>
  </si>
  <si>
    <t>AUTO</t>
  </si>
  <si>
    <t>AUTOMATISME ET SUPERVISION</t>
  </si>
  <si>
    <t>CDFRN 10/17-09528</t>
  </si>
  <si>
    <t>CDFRN 11/17-00204</t>
  </si>
  <si>
    <t>MAINTENANCE  PREVENTIVE ET CURATIF MOTORISTE</t>
  </si>
  <si>
    <t>CDFRN 11/17-00206</t>
  </si>
  <si>
    <t>FACFR 11/17-00278</t>
  </si>
  <si>
    <t>CDFRN 11/17-00207</t>
  </si>
  <si>
    <t>NSPE</t>
  </si>
  <si>
    <t>NETTOYAGE SPECIALISE (FG)</t>
  </si>
  <si>
    <t>FACFR 11/17-00270</t>
  </si>
  <si>
    <t>ASSAIN</t>
  </si>
  <si>
    <t>3- ASSAINISSEMENT - CURAGE</t>
  </si>
  <si>
    <t>CDFRN 11/17-00208</t>
  </si>
  <si>
    <t>CDFRN 11/17-00209</t>
  </si>
  <si>
    <t>CDFRN 11/17-00210</t>
  </si>
  <si>
    <t>CDFRN 11/17-00211</t>
  </si>
  <si>
    <t>CDFRN 11/17-00212</t>
  </si>
  <si>
    <t>FACFR 12/17-00280</t>
  </si>
  <si>
    <t>CDFRN 11/17-09655</t>
  </si>
  <si>
    <t>NOMAE001-SASAF000-FUIT</t>
  </si>
  <si>
    <t>FUIT</t>
  </si>
  <si>
    <t>CDFRN 11/17-09873</t>
  </si>
  <si>
    <t>CVAN</t>
  </si>
  <si>
    <t>TRAVAUX DE MACONNERIE</t>
  </si>
  <si>
    <t>FACFR 11/17-11977</t>
  </si>
  <si>
    <t>CDFRN 11/17-09875</t>
  </si>
  <si>
    <t>SOCORE</t>
  </si>
  <si>
    <t>SOCORE TROLETTI</t>
  </si>
  <si>
    <t>CDFRN 11/17-09881</t>
  </si>
  <si>
    <t>CDFRN 11/17-09915</t>
  </si>
  <si>
    <t>EUROBIOMASS</t>
  </si>
  <si>
    <t>FACFR 11/17-12095</t>
  </si>
  <si>
    <t>EUROBIOMASS POLSKA SP. Z O.O.</t>
  </si>
  <si>
    <t>CDFRN 11/17-10171</t>
  </si>
  <si>
    <t>CDFRN 11/17-10470</t>
  </si>
  <si>
    <t>CDFRN 12/17-00215</t>
  </si>
  <si>
    <t>FACFR 12/17-00274</t>
  </si>
  <si>
    <t>CDFRN 12/17-00216</t>
  </si>
  <si>
    <t>FACFR 12/17-00275</t>
  </si>
  <si>
    <t>CDFRN 12/17-00217</t>
  </si>
  <si>
    <t>CDFRN 12/17-00218</t>
  </si>
  <si>
    <t>BRENNTAG</t>
  </si>
  <si>
    <t>Traitement eau</t>
  </si>
  <si>
    <t>BRENNTAG SA</t>
  </si>
  <si>
    <t>CDFRN 12/17-00219</t>
  </si>
  <si>
    <t>CDFRN 12/17-00220</t>
  </si>
  <si>
    <t>AENV</t>
  </si>
  <si>
    <t>CONTRÔLE ET ANALYSES ENVIRONNEMENTALES REGLEMENTAIRES</t>
  </si>
  <si>
    <t>CDFRN 12/17-00221</t>
  </si>
  <si>
    <t>CDFRN 12/17-00222</t>
  </si>
  <si>
    <t>CDFRN 12/17-00223</t>
  </si>
  <si>
    <t>CDFRN 12/17-00224</t>
  </si>
  <si>
    <t>HYDRAUNORM</t>
  </si>
  <si>
    <t>CDFRN 12/17-00225</t>
  </si>
  <si>
    <t>CDFRN 12/17-00226</t>
  </si>
  <si>
    <t>CDFRN 12/17-10818</t>
  </si>
  <si>
    <t>CDFRN 12/17-10835</t>
  </si>
  <si>
    <t>PCHA</t>
  </si>
  <si>
    <t>POMPE DE CHARGE</t>
  </si>
  <si>
    <t>POM</t>
  </si>
  <si>
    <t>1 - POMPES</t>
  </si>
  <si>
    <t>Récapitulatif Plan Article</t>
  </si>
  <si>
    <t>Récapitulatif Montant HT</t>
  </si>
</sst>
</file>

<file path=xl/styles.xml><?xml version="1.0" encoding="utf-8"?>
<styleSheet xmlns="http://schemas.openxmlformats.org/spreadsheetml/2006/main">
  <numFmts count="1">
    <numFmt numFmtId="164" formatCode="_ * #,##0.00_)\ _€_ ;_ * \(#,##0.00\)\ _€_ ;_ * &quot;-&quot;??_)\ _€_ ;_ @_ "/>
  </numFmts>
  <fonts count="5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Book Antiqua"/>
    </font>
    <font>
      <sz val="11"/>
      <color theme="1"/>
      <name val="Book Antiqua"/>
    </font>
    <font>
      <sz val="11"/>
      <color indexed="206"/>
      <name val="Book Antiqu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right" vertical="center" wrapText="1" indent="1"/>
    </xf>
    <xf numFmtId="4" fontId="0" fillId="0" borderId="0" xfId="0" applyNumberFormat="1" applyFont="1" applyAlignment="1">
      <alignment horizontal="right" vertical="center" indent="1"/>
    </xf>
    <xf numFmtId="4" fontId="4" fillId="0" borderId="0" xfId="0" applyNumberFormat="1" applyFont="1" applyAlignment="1">
      <alignment horizontal="right" vertical="center" wrapText="1" indent="4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MONTANT HT PAR PLAN ARTICLE</a:t>
            </a: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stacked"/>
        <c:ser>
          <c:idx val="0"/>
          <c:order val="0"/>
          <c:tx>
            <c:strRef>
              <c:f>RECAPITULATIF!$G$1</c:f>
              <c:strCache>
                <c:ptCount val="1"/>
                <c:pt idx="0">
                  <c:v>Récapitulatif Montant 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RECAPITULATIF!$F$2:$F$8</c:f>
              <c:strCache>
                <c:ptCount val="7"/>
                <c:pt idx="0">
                  <c:v>AUP2</c:v>
                </c:pt>
                <c:pt idx="1">
                  <c:v>COP2</c:v>
                </c:pt>
                <c:pt idx="2">
                  <c:v>BOIS</c:v>
                </c:pt>
                <c:pt idx="3">
                  <c:v>PRP3</c:v>
                </c:pt>
                <c:pt idx="4">
                  <c:v>COP3</c:v>
                </c:pt>
                <c:pt idx="5">
                  <c:v>GEAU</c:v>
                </c:pt>
                <c:pt idx="6">
                  <c:v>FUIT</c:v>
                </c:pt>
              </c:strCache>
            </c:strRef>
          </c:cat>
          <c:val>
            <c:numRef>
              <c:f>RECAPITULATIF!$G$2:$G$8</c:f>
              <c:numCache>
                <c:formatCode>#,##0.00</c:formatCode>
                <c:ptCount val="7"/>
                <c:pt idx="0">
                  <c:v>157008.50999999998</c:v>
                </c:pt>
                <c:pt idx="1">
                  <c:v>33079.56</c:v>
                </c:pt>
                <c:pt idx="2">
                  <c:v>1023879.1199999999</c:v>
                </c:pt>
                <c:pt idx="3">
                  <c:v>27221</c:v>
                </c:pt>
                <c:pt idx="4">
                  <c:v>15820.5</c:v>
                </c:pt>
                <c:pt idx="5">
                  <c:v>88634.32</c:v>
                </c:pt>
                <c:pt idx="6">
                  <c:v>30782.71</c:v>
                </c:pt>
              </c:numCache>
            </c:numRef>
          </c:val>
        </c:ser>
        <c:overlap val="100"/>
        <c:axId val="96968704"/>
        <c:axId val="96970624"/>
      </c:barChart>
      <c:catAx>
        <c:axId val="9696870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970624"/>
        <c:crosses val="autoZero"/>
        <c:auto val="1"/>
        <c:lblAlgn val="ctr"/>
        <c:lblOffset val="100"/>
      </c:catAx>
      <c:valAx>
        <c:axId val="9697062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968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10</xdr:col>
      <xdr:colOff>0</xdr:colOff>
      <xdr:row>23</xdr:row>
      <xdr:rowOff>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"/>
  <sheetViews>
    <sheetView workbookViewId="0"/>
  </sheetViews>
  <sheetFormatPr baseColWidth="10" defaultColWidth="28.796875" defaultRowHeight="19.95" customHeight="1"/>
  <cols>
    <col min="1" max="1" width="28.796875" style="3"/>
    <col min="2" max="3" width="12" style="3" customWidth="1"/>
    <col min="4" max="4" width="28.796875" style="3"/>
    <col min="5" max="7" width="12" style="3" customWidth="1"/>
    <col min="8" max="10" width="28.796875" style="3"/>
    <col min="11" max="11" width="12" style="3" customWidth="1"/>
    <col min="12" max="13" width="28.796875" style="3"/>
    <col min="14" max="15" width="12" style="3" customWidth="1"/>
    <col min="16" max="19" width="28.796875" style="3"/>
    <col min="20" max="20" width="12" style="3" customWidth="1"/>
    <col min="21" max="16384" width="28.796875" style="3"/>
  </cols>
  <sheetData>
    <row r="1" spans="1:28" s="2" customFormat="1" ht="30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6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 enableFormatConditionsCalculation="0"/>
  <dimension ref="A1:AB307"/>
  <sheetViews>
    <sheetView workbookViewId="0"/>
  </sheetViews>
  <sheetFormatPr baseColWidth="10" defaultColWidth="28.796875" defaultRowHeight="28.95" customHeight="1"/>
  <cols>
    <col min="1" max="1" width="28.796875" style="3"/>
    <col min="2" max="3" width="12" style="3" customWidth="1"/>
    <col min="4" max="4" width="28.796875" style="3"/>
    <col min="5" max="7" width="12" style="3" customWidth="1"/>
    <col min="8" max="10" width="28.796875" style="3"/>
    <col min="11" max="11" width="12" style="3" customWidth="1"/>
    <col min="12" max="13" width="28.796875" style="3"/>
    <col min="14" max="15" width="12" style="3" customWidth="1"/>
    <col min="16" max="19" width="28.796875" style="3"/>
    <col min="20" max="20" width="12" style="3" customWidth="1"/>
    <col min="21" max="16384" width="28.796875" style="3"/>
  </cols>
  <sheetData>
    <row r="1" spans="1:28" s="2" customFormat="1" ht="28.9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6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</row>
    <row r="2" spans="1:28" ht="28.95" customHeight="1">
      <c r="A2" s="3" t="s">
        <v>28</v>
      </c>
      <c r="B2" s="3" t="s">
        <v>29</v>
      </c>
      <c r="C2" s="3" t="s">
        <v>30</v>
      </c>
      <c r="D2" s="3" t="s">
        <v>31</v>
      </c>
      <c r="E2" s="3" t="s">
        <v>32</v>
      </c>
      <c r="F2" s="3" t="s">
        <v>33</v>
      </c>
      <c r="G2" s="3" t="s">
        <v>34</v>
      </c>
      <c r="H2" s="3" t="s">
        <v>35</v>
      </c>
      <c r="I2" s="3" t="s">
        <v>36</v>
      </c>
      <c r="J2" s="4">
        <v>42737</v>
      </c>
      <c r="K2" s="3" t="s">
        <v>37</v>
      </c>
      <c r="L2" s="3" t="s">
        <v>38</v>
      </c>
      <c r="N2" s="3">
        <v>717.88</v>
      </c>
      <c r="O2" s="3" t="s">
        <v>39</v>
      </c>
      <c r="P2" s="3" t="s">
        <v>40</v>
      </c>
      <c r="Q2" s="3" t="s">
        <v>41</v>
      </c>
      <c r="R2" s="3" t="s">
        <v>42</v>
      </c>
      <c r="S2" s="3" t="s">
        <v>43</v>
      </c>
      <c r="T2" s="3" t="s">
        <v>44</v>
      </c>
      <c r="U2" s="3" t="s">
        <v>28</v>
      </c>
      <c r="V2" s="3" t="s">
        <v>28</v>
      </c>
      <c r="W2" s="3" t="s">
        <v>45</v>
      </c>
      <c r="X2" s="3" t="s">
        <v>46</v>
      </c>
      <c r="Y2" s="3" t="s">
        <v>47</v>
      </c>
      <c r="Z2" s="3" t="s">
        <v>48</v>
      </c>
      <c r="AA2" s="3" t="s">
        <v>49</v>
      </c>
      <c r="AB2" s="3" t="s">
        <v>50</v>
      </c>
    </row>
    <row r="3" spans="1:28" ht="28.95" customHeight="1">
      <c r="A3" s="3" t="s">
        <v>28</v>
      </c>
      <c r="B3" s="3" t="s">
        <v>29</v>
      </c>
      <c r="C3" s="3" t="s">
        <v>30</v>
      </c>
      <c r="D3" s="3" t="s">
        <v>31</v>
      </c>
      <c r="E3" s="3" t="s">
        <v>32</v>
      </c>
      <c r="F3" s="3" t="s">
        <v>33</v>
      </c>
      <c r="G3" s="3" t="s">
        <v>34</v>
      </c>
      <c r="H3" s="3" t="s">
        <v>51</v>
      </c>
      <c r="I3" s="3" t="s">
        <v>36</v>
      </c>
      <c r="J3" s="4">
        <v>42737</v>
      </c>
      <c r="K3" s="3" t="s">
        <v>37</v>
      </c>
      <c r="L3" s="3" t="s">
        <v>52</v>
      </c>
      <c r="N3" s="3">
        <v>291.7</v>
      </c>
      <c r="O3" s="3" t="s">
        <v>53</v>
      </c>
      <c r="P3" s="3" t="s">
        <v>54</v>
      </c>
      <c r="Q3" s="3" t="s">
        <v>41</v>
      </c>
      <c r="R3" s="3" t="s">
        <v>42</v>
      </c>
      <c r="S3" s="3" t="s">
        <v>55</v>
      </c>
      <c r="T3" s="3" t="s">
        <v>44</v>
      </c>
      <c r="U3" s="3" t="s">
        <v>28</v>
      </c>
      <c r="V3" s="3" t="s">
        <v>28</v>
      </c>
      <c r="W3" s="3" t="s">
        <v>56</v>
      </c>
      <c r="X3" s="3" t="s">
        <v>57</v>
      </c>
      <c r="Y3" s="3" t="s">
        <v>47</v>
      </c>
      <c r="Z3" s="3" t="s">
        <v>48</v>
      </c>
      <c r="AA3" s="3" t="s">
        <v>58</v>
      </c>
      <c r="AB3" s="3" t="s">
        <v>59</v>
      </c>
    </row>
    <row r="4" spans="1:28" ht="28.95" customHeight="1">
      <c r="A4" s="3" t="s">
        <v>28</v>
      </c>
      <c r="B4" s="3" t="s">
        <v>29</v>
      </c>
      <c r="C4" s="3" t="s">
        <v>30</v>
      </c>
      <c r="D4" s="3" t="s">
        <v>31</v>
      </c>
      <c r="E4" s="3" t="s">
        <v>32</v>
      </c>
      <c r="F4" s="3" t="s">
        <v>33</v>
      </c>
      <c r="G4" s="3" t="s">
        <v>34</v>
      </c>
      <c r="H4" s="3" t="s">
        <v>60</v>
      </c>
      <c r="I4" s="3" t="s">
        <v>36</v>
      </c>
      <c r="J4" s="4">
        <v>42737</v>
      </c>
      <c r="K4" s="3" t="s">
        <v>37</v>
      </c>
      <c r="L4" s="3" t="s">
        <v>52</v>
      </c>
      <c r="N4" s="3">
        <v>121.72</v>
      </c>
      <c r="O4" s="3" t="s">
        <v>61</v>
      </c>
      <c r="P4" s="3" t="s">
        <v>62</v>
      </c>
      <c r="Q4" s="3" t="s">
        <v>41</v>
      </c>
      <c r="R4" s="3" t="s">
        <v>42</v>
      </c>
      <c r="S4" s="3" t="s">
        <v>63</v>
      </c>
      <c r="T4" s="3" t="s">
        <v>44</v>
      </c>
      <c r="U4" s="3" t="s">
        <v>28</v>
      </c>
      <c r="V4" s="3" t="s">
        <v>28</v>
      </c>
      <c r="W4" s="3" t="s">
        <v>56</v>
      </c>
      <c r="X4" s="3" t="s">
        <v>57</v>
      </c>
      <c r="Y4" s="3" t="s">
        <v>47</v>
      </c>
      <c r="Z4" s="3" t="s">
        <v>48</v>
      </c>
      <c r="AA4" s="3" t="s">
        <v>64</v>
      </c>
      <c r="AB4" s="3" t="s">
        <v>59</v>
      </c>
    </row>
    <row r="5" spans="1:28" ht="28.95" customHeight="1">
      <c r="A5" s="3" t="s">
        <v>28</v>
      </c>
      <c r="B5" s="3" t="s">
        <v>29</v>
      </c>
      <c r="C5" s="3" t="s">
        <v>30</v>
      </c>
      <c r="D5" s="3" t="s">
        <v>31</v>
      </c>
      <c r="E5" s="3" t="s">
        <v>32</v>
      </c>
      <c r="F5" s="3" t="s">
        <v>33</v>
      </c>
      <c r="G5" s="3" t="s">
        <v>34</v>
      </c>
      <c r="H5" s="3" t="s">
        <v>65</v>
      </c>
      <c r="I5" s="3" t="s">
        <v>36</v>
      </c>
      <c r="J5" s="4">
        <v>42737</v>
      </c>
      <c r="K5" s="3" t="s">
        <v>37</v>
      </c>
      <c r="L5" s="3" t="s">
        <v>66</v>
      </c>
      <c r="N5" s="3">
        <v>206.76</v>
      </c>
      <c r="O5" s="3" t="s">
        <v>67</v>
      </c>
      <c r="P5" s="3" t="s">
        <v>68</v>
      </c>
      <c r="Q5" s="3" t="s">
        <v>41</v>
      </c>
      <c r="R5" s="3" t="s">
        <v>42</v>
      </c>
      <c r="S5" s="3" t="s">
        <v>69</v>
      </c>
      <c r="T5" s="3" t="s">
        <v>44</v>
      </c>
      <c r="U5" s="3" t="s">
        <v>28</v>
      </c>
      <c r="V5" s="3" t="s">
        <v>28</v>
      </c>
      <c r="W5" s="3" t="s">
        <v>70</v>
      </c>
      <c r="X5" s="3" t="s">
        <v>71</v>
      </c>
      <c r="Y5" s="3" t="s">
        <v>47</v>
      </c>
      <c r="Z5" s="3" t="s">
        <v>48</v>
      </c>
      <c r="AA5" s="3" t="s">
        <v>68</v>
      </c>
      <c r="AB5" s="3" t="s">
        <v>72</v>
      </c>
    </row>
    <row r="6" spans="1:28" ht="28.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  <c r="H6" s="3" t="s">
        <v>73</v>
      </c>
      <c r="I6" s="3" t="s">
        <v>36</v>
      </c>
      <c r="J6" s="4">
        <v>42737</v>
      </c>
      <c r="K6" s="3" t="s">
        <v>37</v>
      </c>
      <c r="L6" s="3" t="s">
        <v>74</v>
      </c>
      <c r="N6" s="3">
        <v>367.65</v>
      </c>
      <c r="O6" s="3" t="s">
        <v>75</v>
      </c>
      <c r="P6" s="3" t="s">
        <v>76</v>
      </c>
      <c r="Q6" s="3" t="s">
        <v>41</v>
      </c>
      <c r="R6" s="3" t="s">
        <v>42</v>
      </c>
      <c r="S6" s="3" t="s">
        <v>77</v>
      </c>
      <c r="T6" s="3" t="s">
        <v>44</v>
      </c>
      <c r="U6" s="3" t="s">
        <v>28</v>
      </c>
      <c r="V6" s="3" t="s">
        <v>28</v>
      </c>
      <c r="W6" s="3" t="s">
        <v>78</v>
      </c>
      <c r="X6" s="3" t="s">
        <v>79</v>
      </c>
      <c r="Y6" s="3" t="s">
        <v>47</v>
      </c>
      <c r="Z6" s="3" t="s">
        <v>48</v>
      </c>
      <c r="AA6" s="3" t="s">
        <v>80</v>
      </c>
      <c r="AB6" s="3" t="s">
        <v>74</v>
      </c>
    </row>
    <row r="7" spans="1:28" ht="28.95" customHeight="1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73</v>
      </c>
      <c r="I7" s="3" t="s">
        <v>36</v>
      </c>
      <c r="J7" s="4">
        <v>42737</v>
      </c>
      <c r="K7" s="3" t="s">
        <v>37</v>
      </c>
      <c r="L7" s="3" t="s">
        <v>74</v>
      </c>
      <c r="N7" s="3">
        <v>35.6</v>
      </c>
      <c r="O7" s="3" t="s">
        <v>75</v>
      </c>
      <c r="P7" s="3" t="s">
        <v>76</v>
      </c>
      <c r="Q7" s="3" t="s">
        <v>41</v>
      </c>
      <c r="R7" s="3" t="s">
        <v>42</v>
      </c>
      <c r="T7" s="3" t="s">
        <v>81</v>
      </c>
      <c r="U7" s="3" t="s">
        <v>28</v>
      </c>
      <c r="W7" s="3" t="s">
        <v>78</v>
      </c>
      <c r="X7" s="3" t="s">
        <v>79</v>
      </c>
      <c r="Y7" s="3" t="s">
        <v>82</v>
      </c>
      <c r="AA7" s="3" t="s">
        <v>80</v>
      </c>
      <c r="AB7" s="3" t="s">
        <v>74</v>
      </c>
    </row>
    <row r="8" spans="1:28" ht="28.95" customHeight="1">
      <c r="A8" s="3" t="s">
        <v>28</v>
      </c>
      <c r="B8" s="3" t="s">
        <v>29</v>
      </c>
      <c r="C8" s="3" t="s">
        <v>30</v>
      </c>
      <c r="D8" s="3" t="s">
        <v>31</v>
      </c>
      <c r="E8" s="3" t="s">
        <v>32</v>
      </c>
      <c r="F8" s="3" t="s">
        <v>33</v>
      </c>
      <c r="G8" s="3" t="s">
        <v>34</v>
      </c>
      <c r="H8" s="3" t="s">
        <v>83</v>
      </c>
      <c r="I8" s="3" t="s">
        <v>36</v>
      </c>
      <c r="J8" s="4">
        <v>42737</v>
      </c>
      <c r="K8" s="3" t="s">
        <v>37</v>
      </c>
      <c r="L8" s="3" t="s">
        <v>84</v>
      </c>
      <c r="N8" s="3">
        <v>269.2</v>
      </c>
      <c r="O8" s="3" t="s">
        <v>85</v>
      </c>
      <c r="P8" s="3" t="s">
        <v>86</v>
      </c>
      <c r="Q8" s="3" t="s">
        <v>41</v>
      </c>
      <c r="R8" s="3" t="s">
        <v>42</v>
      </c>
      <c r="S8" s="3" t="s">
        <v>87</v>
      </c>
      <c r="T8" s="3" t="s">
        <v>44</v>
      </c>
      <c r="U8" s="3" t="s">
        <v>28</v>
      </c>
      <c r="V8" s="3" t="s">
        <v>28</v>
      </c>
      <c r="W8" s="3" t="s">
        <v>88</v>
      </c>
      <c r="X8" s="3" t="s">
        <v>89</v>
      </c>
      <c r="Y8" s="3" t="s">
        <v>47</v>
      </c>
      <c r="Z8" s="3" t="s">
        <v>48</v>
      </c>
      <c r="AA8" s="3" t="s">
        <v>90</v>
      </c>
      <c r="AB8" s="3" t="s">
        <v>84</v>
      </c>
    </row>
    <row r="9" spans="1:28" ht="28.95" customHeight="1">
      <c r="A9" s="3" t="s">
        <v>28</v>
      </c>
      <c r="B9" s="3" t="s">
        <v>29</v>
      </c>
      <c r="C9" s="3" t="s">
        <v>30</v>
      </c>
      <c r="D9" s="3" t="s">
        <v>31</v>
      </c>
      <c r="E9" s="3" t="s">
        <v>32</v>
      </c>
      <c r="F9" s="3" t="s">
        <v>33</v>
      </c>
      <c r="G9" s="3" t="s">
        <v>34</v>
      </c>
      <c r="H9" s="3" t="s">
        <v>91</v>
      </c>
      <c r="I9" s="3" t="s">
        <v>36</v>
      </c>
      <c r="J9" s="4">
        <v>42744</v>
      </c>
      <c r="K9" s="3" t="s">
        <v>37</v>
      </c>
      <c r="L9" s="3" t="s">
        <v>92</v>
      </c>
      <c r="N9" s="3">
        <v>1378.5</v>
      </c>
      <c r="O9" s="3" t="s">
        <v>85</v>
      </c>
      <c r="P9" s="3" t="s">
        <v>86</v>
      </c>
      <c r="Q9" s="3" t="s">
        <v>41</v>
      </c>
      <c r="R9" s="3" t="s">
        <v>42</v>
      </c>
      <c r="S9" s="3" t="s">
        <v>93</v>
      </c>
      <c r="T9" s="3" t="s">
        <v>44</v>
      </c>
      <c r="U9" s="3" t="s">
        <v>28</v>
      </c>
      <c r="V9" s="3" t="s">
        <v>28</v>
      </c>
      <c r="W9" s="3" t="s">
        <v>88</v>
      </c>
      <c r="X9" s="3" t="s">
        <v>89</v>
      </c>
      <c r="Y9" s="3" t="s">
        <v>47</v>
      </c>
      <c r="Z9" s="3" t="s">
        <v>48</v>
      </c>
      <c r="AA9" s="3" t="s">
        <v>90</v>
      </c>
      <c r="AB9" s="3" t="s">
        <v>92</v>
      </c>
    </row>
    <row r="10" spans="1:28" ht="28.95" customHeight="1">
      <c r="A10" s="3" t="s">
        <v>28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 t="s">
        <v>34</v>
      </c>
      <c r="H10" s="3" t="s">
        <v>94</v>
      </c>
      <c r="I10" s="3" t="s">
        <v>36</v>
      </c>
      <c r="J10" s="4">
        <v>42746</v>
      </c>
      <c r="K10" s="3" t="s">
        <v>37</v>
      </c>
      <c r="L10" s="3" t="s">
        <v>95</v>
      </c>
      <c r="N10" s="3">
        <v>43.08</v>
      </c>
      <c r="O10" s="3" t="s">
        <v>96</v>
      </c>
      <c r="P10" s="3" t="s">
        <v>97</v>
      </c>
      <c r="Q10" s="3" t="s">
        <v>98</v>
      </c>
      <c r="R10" s="3" t="s">
        <v>99</v>
      </c>
      <c r="T10" s="3" t="s">
        <v>81</v>
      </c>
      <c r="U10" s="3" t="s">
        <v>28</v>
      </c>
      <c r="W10" s="3" t="s">
        <v>100</v>
      </c>
      <c r="X10" s="3" t="s">
        <v>101</v>
      </c>
      <c r="Y10" s="3" t="s">
        <v>47</v>
      </c>
      <c r="AA10" s="3" t="s">
        <v>97</v>
      </c>
      <c r="AB10" s="3" t="s">
        <v>95</v>
      </c>
    </row>
    <row r="11" spans="1:28" ht="28.95" customHeight="1">
      <c r="A11" s="3" t="s">
        <v>28</v>
      </c>
      <c r="B11" s="3" t="s">
        <v>29</v>
      </c>
      <c r="C11" s="3" t="s">
        <v>30</v>
      </c>
      <c r="D11" s="3" t="s">
        <v>31</v>
      </c>
      <c r="E11" s="3" t="s">
        <v>32</v>
      </c>
      <c r="F11" s="3" t="s">
        <v>33</v>
      </c>
      <c r="G11" s="3" t="s">
        <v>34</v>
      </c>
      <c r="H11" s="3" t="s">
        <v>102</v>
      </c>
      <c r="I11" s="3" t="s">
        <v>36</v>
      </c>
      <c r="J11" s="4">
        <v>42747</v>
      </c>
      <c r="K11" s="3" t="s">
        <v>37</v>
      </c>
      <c r="L11" s="3" t="s">
        <v>103</v>
      </c>
      <c r="N11" s="3">
        <v>723.73</v>
      </c>
      <c r="O11" s="3" t="s">
        <v>75</v>
      </c>
      <c r="P11" s="3" t="s">
        <v>76</v>
      </c>
      <c r="Q11" s="3" t="s">
        <v>98</v>
      </c>
      <c r="R11" s="3" t="s">
        <v>42</v>
      </c>
      <c r="S11" s="3" t="s">
        <v>104</v>
      </c>
      <c r="T11" s="3" t="s">
        <v>44</v>
      </c>
      <c r="U11" s="3" t="s">
        <v>28</v>
      </c>
      <c r="V11" s="3" t="s">
        <v>28</v>
      </c>
      <c r="W11" s="3" t="s">
        <v>78</v>
      </c>
      <c r="X11" s="3" t="s">
        <v>79</v>
      </c>
      <c r="Y11" s="3" t="s">
        <v>47</v>
      </c>
      <c r="Z11" s="3" t="s">
        <v>48</v>
      </c>
      <c r="AA11" s="3" t="s">
        <v>80</v>
      </c>
      <c r="AB11" s="3" t="s">
        <v>105</v>
      </c>
    </row>
    <row r="12" spans="1:28" ht="28.95" customHeight="1">
      <c r="A12" s="3" t="s">
        <v>28</v>
      </c>
      <c r="B12" s="3" t="s">
        <v>29</v>
      </c>
      <c r="C12" s="3" t="s">
        <v>30</v>
      </c>
      <c r="D12" s="3" t="s">
        <v>31</v>
      </c>
      <c r="E12" s="3" t="s">
        <v>32</v>
      </c>
      <c r="F12" s="3" t="s">
        <v>33</v>
      </c>
      <c r="G12" s="3" t="s">
        <v>34</v>
      </c>
      <c r="H12" s="3" t="s">
        <v>106</v>
      </c>
      <c r="I12" s="3" t="s">
        <v>36</v>
      </c>
      <c r="J12" s="4">
        <v>42747</v>
      </c>
      <c r="K12" s="3" t="s">
        <v>37</v>
      </c>
      <c r="L12" s="3" t="s">
        <v>107</v>
      </c>
      <c r="N12" s="3">
        <v>828.96</v>
      </c>
      <c r="O12" s="3" t="s">
        <v>108</v>
      </c>
      <c r="P12" s="3" t="s">
        <v>109</v>
      </c>
      <c r="Q12" s="3" t="s">
        <v>98</v>
      </c>
      <c r="R12" s="3" t="s">
        <v>99</v>
      </c>
      <c r="T12" s="3" t="s">
        <v>81</v>
      </c>
      <c r="U12" s="3" t="s">
        <v>28</v>
      </c>
      <c r="W12" s="3" t="s">
        <v>110</v>
      </c>
      <c r="X12" s="3" t="s">
        <v>111</v>
      </c>
      <c r="Y12" s="3" t="s">
        <v>82</v>
      </c>
      <c r="AA12" s="3" t="s">
        <v>109</v>
      </c>
      <c r="AB12" s="3" t="s">
        <v>107</v>
      </c>
    </row>
    <row r="13" spans="1:28" ht="28.95" customHeight="1">
      <c r="A13" s="3" t="s">
        <v>28</v>
      </c>
      <c r="B13" s="3" t="s">
        <v>29</v>
      </c>
      <c r="C13" s="3" t="s">
        <v>30</v>
      </c>
      <c r="D13" s="3" t="s">
        <v>31</v>
      </c>
      <c r="E13" s="3" t="s">
        <v>32</v>
      </c>
      <c r="F13" s="3" t="s">
        <v>33</v>
      </c>
      <c r="G13" s="3" t="s">
        <v>34</v>
      </c>
      <c r="H13" s="3" t="s">
        <v>112</v>
      </c>
      <c r="I13" s="3" t="s">
        <v>36</v>
      </c>
      <c r="J13" s="4">
        <v>42751</v>
      </c>
      <c r="K13" s="3" t="s">
        <v>37</v>
      </c>
      <c r="L13" s="3" t="s">
        <v>74</v>
      </c>
      <c r="N13" s="3">
        <v>349.85</v>
      </c>
      <c r="O13" s="3" t="s">
        <v>75</v>
      </c>
      <c r="P13" s="3" t="s">
        <v>76</v>
      </c>
      <c r="Q13" s="3" t="s">
        <v>98</v>
      </c>
      <c r="R13" s="3" t="s">
        <v>42</v>
      </c>
      <c r="S13" s="3" t="s">
        <v>113</v>
      </c>
      <c r="T13" s="3" t="s">
        <v>44</v>
      </c>
      <c r="U13" s="3" t="s">
        <v>28</v>
      </c>
      <c r="V13" s="3" t="s">
        <v>28</v>
      </c>
      <c r="W13" s="3" t="s">
        <v>78</v>
      </c>
      <c r="X13" s="3" t="s">
        <v>79</v>
      </c>
      <c r="Y13" s="3" t="s">
        <v>47</v>
      </c>
      <c r="Z13" s="3" t="s">
        <v>48</v>
      </c>
      <c r="AA13" s="3" t="s">
        <v>80</v>
      </c>
      <c r="AB13" s="3" t="s">
        <v>74</v>
      </c>
    </row>
    <row r="14" spans="1:28" ht="28.95" customHeight="1">
      <c r="A14" s="3" t="s">
        <v>28</v>
      </c>
      <c r="B14" s="3" t="s">
        <v>29</v>
      </c>
      <c r="C14" s="3" t="s">
        <v>30</v>
      </c>
      <c r="D14" s="3" t="s">
        <v>31</v>
      </c>
      <c r="E14" s="3" t="s">
        <v>32</v>
      </c>
      <c r="F14" s="3" t="s">
        <v>33</v>
      </c>
      <c r="G14" s="3" t="s">
        <v>34</v>
      </c>
      <c r="H14" s="3" t="s">
        <v>112</v>
      </c>
      <c r="I14" s="3" t="s">
        <v>36</v>
      </c>
      <c r="J14" s="4">
        <v>42751</v>
      </c>
      <c r="K14" s="3" t="s">
        <v>37</v>
      </c>
      <c r="L14" s="3" t="s">
        <v>74</v>
      </c>
      <c r="N14" s="3">
        <v>127.63</v>
      </c>
      <c r="O14" s="3" t="s">
        <v>75</v>
      </c>
      <c r="P14" s="3" t="s">
        <v>76</v>
      </c>
      <c r="Q14" s="3" t="s">
        <v>98</v>
      </c>
      <c r="R14" s="3" t="s">
        <v>42</v>
      </c>
      <c r="T14" s="3" t="s">
        <v>81</v>
      </c>
      <c r="U14" s="3" t="s">
        <v>28</v>
      </c>
      <c r="W14" s="3" t="s">
        <v>78</v>
      </c>
      <c r="X14" s="3" t="s">
        <v>79</v>
      </c>
      <c r="Y14" s="3" t="s">
        <v>82</v>
      </c>
      <c r="AA14" s="3" t="s">
        <v>80</v>
      </c>
      <c r="AB14" s="3" t="s">
        <v>74</v>
      </c>
    </row>
    <row r="15" spans="1:28" ht="28.95" customHeight="1">
      <c r="A15" s="3" t="s">
        <v>28</v>
      </c>
      <c r="B15" s="3" t="s">
        <v>29</v>
      </c>
      <c r="C15" s="3" t="s">
        <v>30</v>
      </c>
      <c r="D15" s="3" t="s">
        <v>31</v>
      </c>
      <c r="E15" s="3" t="s">
        <v>32</v>
      </c>
      <c r="F15" s="3" t="s">
        <v>33</v>
      </c>
      <c r="G15" s="3" t="s">
        <v>34</v>
      </c>
      <c r="H15" s="3" t="s">
        <v>114</v>
      </c>
      <c r="I15" s="3" t="s">
        <v>36</v>
      </c>
      <c r="J15" s="4">
        <v>42752</v>
      </c>
      <c r="K15" s="3" t="s">
        <v>37</v>
      </c>
      <c r="L15" s="3" t="s">
        <v>115</v>
      </c>
      <c r="N15" s="3">
        <v>136.47</v>
      </c>
      <c r="O15" s="3" t="s">
        <v>85</v>
      </c>
      <c r="P15" s="3" t="s">
        <v>86</v>
      </c>
      <c r="Q15" s="3" t="s">
        <v>41</v>
      </c>
      <c r="R15" s="3" t="s">
        <v>42</v>
      </c>
      <c r="S15" s="3" t="s">
        <v>116</v>
      </c>
      <c r="T15" s="3" t="s">
        <v>44</v>
      </c>
      <c r="U15" s="3" t="s">
        <v>28</v>
      </c>
      <c r="V15" s="3" t="s">
        <v>28</v>
      </c>
      <c r="W15" s="3" t="s">
        <v>88</v>
      </c>
      <c r="X15" s="3" t="s">
        <v>89</v>
      </c>
      <c r="Y15" s="3" t="s">
        <v>47</v>
      </c>
      <c r="Z15" s="3" t="s">
        <v>48</v>
      </c>
      <c r="AA15" s="3" t="s">
        <v>90</v>
      </c>
      <c r="AB15" s="3" t="s">
        <v>115</v>
      </c>
    </row>
    <row r="16" spans="1:28" ht="28.95" hidden="1" customHeight="1">
      <c r="A16" s="3" t="s">
        <v>117</v>
      </c>
      <c r="B16" s="3" t="s">
        <v>29</v>
      </c>
      <c r="C16" s="3" t="s">
        <v>30</v>
      </c>
      <c r="D16" s="3" t="s">
        <v>31</v>
      </c>
      <c r="E16" s="3" t="s">
        <v>32</v>
      </c>
      <c r="F16" s="3" t="s">
        <v>33</v>
      </c>
      <c r="G16" s="3" t="s">
        <v>118</v>
      </c>
      <c r="H16" s="3" t="s">
        <v>119</v>
      </c>
      <c r="I16" s="3" t="s">
        <v>36</v>
      </c>
      <c r="J16" s="4">
        <v>42752</v>
      </c>
      <c r="K16" s="3" t="s">
        <v>37</v>
      </c>
      <c r="L16" s="3" t="s">
        <v>120</v>
      </c>
      <c r="N16" s="3">
        <v>156746.31</v>
      </c>
      <c r="O16" s="3" t="s">
        <v>121</v>
      </c>
      <c r="P16" s="3" t="s">
        <v>122</v>
      </c>
      <c r="Q16" s="3" t="s">
        <v>41</v>
      </c>
      <c r="R16" s="3" t="s">
        <v>42</v>
      </c>
      <c r="S16" s="3" t="s">
        <v>123</v>
      </c>
      <c r="T16" s="3" t="s">
        <v>44</v>
      </c>
      <c r="U16" s="3" t="s">
        <v>117</v>
      </c>
      <c r="V16" s="3" t="s">
        <v>117</v>
      </c>
      <c r="W16" s="3" t="s">
        <v>124</v>
      </c>
      <c r="X16" s="3" t="s">
        <v>125</v>
      </c>
      <c r="Y16" s="3" t="s">
        <v>47</v>
      </c>
      <c r="Z16" s="3" t="s">
        <v>48</v>
      </c>
      <c r="AA16" s="3" t="s">
        <v>122</v>
      </c>
      <c r="AB16" s="3" t="s">
        <v>120</v>
      </c>
    </row>
    <row r="17" spans="1:28" ht="28.95" customHeight="1">
      <c r="A17" s="3" t="s">
        <v>28</v>
      </c>
      <c r="B17" s="3" t="s">
        <v>29</v>
      </c>
      <c r="C17" s="3" t="s">
        <v>30</v>
      </c>
      <c r="D17" s="3" t="s">
        <v>31</v>
      </c>
      <c r="E17" s="3" t="s">
        <v>32</v>
      </c>
      <c r="F17" s="3" t="s">
        <v>33</v>
      </c>
      <c r="G17" s="3" t="s">
        <v>34</v>
      </c>
      <c r="H17" s="3" t="s">
        <v>126</v>
      </c>
      <c r="I17" s="3" t="s">
        <v>36</v>
      </c>
      <c r="J17" s="4">
        <v>42753</v>
      </c>
      <c r="K17" s="3" t="s">
        <v>37</v>
      </c>
      <c r="L17" s="3" t="s">
        <v>52</v>
      </c>
      <c r="N17" s="3">
        <v>266.22000000000003</v>
      </c>
      <c r="O17" s="3" t="s">
        <v>53</v>
      </c>
      <c r="P17" s="3" t="s">
        <v>54</v>
      </c>
      <c r="Q17" s="3" t="s">
        <v>41</v>
      </c>
      <c r="R17" s="3" t="s">
        <v>42</v>
      </c>
      <c r="S17" s="3" t="s">
        <v>127</v>
      </c>
      <c r="T17" s="3" t="s">
        <v>44</v>
      </c>
      <c r="U17" s="3" t="s">
        <v>28</v>
      </c>
      <c r="V17" s="3" t="s">
        <v>28</v>
      </c>
      <c r="W17" s="3" t="s">
        <v>56</v>
      </c>
      <c r="X17" s="3" t="s">
        <v>57</v>
      </c>
      <c r="Y17" s="3" t="s">
        <v>47</v>
      </c>
      <c r="Z17" s="3" t="s">
        <v>48</v>
      </c>
      <c r="AA17" s="3" t="s">
        <v>58</v>
      </c>
      <c r="AB17" s="3" t="s">
        <v>59</v>
      </c>
    </row>
    <row r="18" spans="1:28" ht="28.95" customHeight="1">
      <c r="A18" s="3" t="s">
        <v>28</v>
      </c>
      <c r="B18" s="3" t="s">
        <v>29</v>
      </c>
      <c r="C18" s="3" t="s">
        <v>30</v>
      </c>
      <c r="D18" s="3" t="s">
        <v>31</v>
      </c>
      <c r="E18" s="3" t="s">
        <v>32</v>
      </c>
      <c r="F18" s="3" t="s">
        <v>33</v>
      </c>
      <c r="G18" s="3" t="s">
        <v>34</v>
      </c>
      <c r="H18" s="3" t="s">
        <v>126</v>
      </c>
      <c r="I18" s="3" t="s">
        <v>36</v>
      </c>
      <c r="J18" s="4">
        <v>42753</v>
      </c>
      <c r="K18" s="3" t="s">
        <v>37</v>
      </c>
      <c r="L18" s="3" t="s">
        <v>52</v>
      </c>
      <c r="N18" s="3">
        <v>345.52</v>
      </c>
      <c r="O18" s="3" t="s">
        <v>53</v>
      </c>
      <c r="P18" s="3" t="s">
        <v>54</v>
      </c>
      <c r="Q18" s="3" t="s">
        <v>41</v>
      </c>
      <c r="R18" s="3" t="s">
        <v>42</v>
      </c>
      <c r="S18" s="3" t="s">
        <v>128</v>
      </c>
      <c r="T18" s="3" t="s">
        <v>44</v>
      </c>
      <c r="U18" s="3" t="s">
        <v>28</v>
      </c>
      <c r="V18" s="3" t="s">
        <v>28</v>
      </c>
      <c r="W18" s="3" t="s">
        <v>56</v>
      </c>
      <c r="X18" s="3" t="s">
        <v>57</v>
      </c>
      <c r="Y18" s="3" t="s">
        <v>47</v>
      </c>
      <c r="Z18" s="3" t="s">
        <v>48</v>
      </c>
      <c r="AA18" s="3" t="s">
        <v>58</v>
      </c>
      <c r="AB18" s="3" t="s">
        <v>59</v>
      </c>
    </row>
    <row r="19" spans="1:28" ht="28.95" customHeight="1">
      <c r="A19" s="3" t="s">
        <v>28</v>
      </c>
      <c r="B19" s="3" t="s">
        <v>29</v>
      </c>
      <c r="C19" s="3" t="s">
        <v>30</v>
      </c>
      <c r="D19" s="3" t="s">
        <v>31</v>
      </c>
      <c r="E19" s="3" t="s">
        <v>32</v>
      </c>
      <c r="F19" s="3" t="s">
        <v>33</v>
      </c>
      <c r="G19" s="3" t="s">
        <v>34</v>
      </c>
      <c r="H19" s="3" t="s">
        <v>129</v>
      </c>
      <c r="I19" s="3" t="s">
        <v>36</v>
      </c>
      <c r="J19" s="4">
        <v>42753</v>
      </c>
      <c r="K19" s="3" t="s">
        <v>37</v>
      </c>
      <c r="L19" s="3" t="s">
        <v>130</v>
      </c>
      <c r="N19" s="3">
        <v>178.2</v>
      </c>
      <c r="O19" s="3" t="s">
        <v>53</v>
      </c>
      <c r="P19" s="3" t="s">
        <v>54</v>
      </c>
      <c r="Q19" s="3" t="s">
        <v>41</v>
      </c>
      <c r="R19" s="3" t="s">
        <v>42</v>
      </c>
      <c r="S19" s="3" t="s">
        <v>131</v>
      </c>
      <c r="T19" s="3" t="s">
        <v>44</v>
      </c>
      <c r="U19" s="3" t="s">
        <v>28</v>
      </c>
      <c r="V19" s="3" t="s">
        <v>28</v>
      </c>
      <c r="W19" s="3" t="s">
        <v>56</v>
      </c>
      <c r="X19" s="3" t="s">
        <v>57</v>
      </c>
      <c r="Y19" s="3" t="s">
        <v>47</v>
      </c>
      <c r="Z19" s="3" t="s">
        <v>48</v>
      </c>
      <c r="AA19" s="3" t="s">
        <v>58</v>
      </c>
      <c r="AB19" s="3" t="s">
        <v>132</v>
      </c>
    </row>
    <row r="20" spans="1:28" ht="28.95" customHeight="1">
      <c r="A20" s="3" t="s">
        <v>133</v>
      </c>
      <c r="B20" s="3" t="s">
        <v>29</v>
      </c>
      <c r="C20" s="3" t="s">
        <v>30</v>
      </c>
      <c r="D20" s="3" t="s">
        <v>31</v>
      </c>
      <c r="E20" s="3" t="s">
        <v>32</v>
      </c>
      <c r="F20" s="3" t="s">
        <v>33</v>
      </c>
      <c r="G20" s="3" t="s">
        <v>134</v>
      </c>
      <c r="H20" s="3" t="s">
        <v>135</v>
      </c>
      <c r="I20" s="3" t="s">
        <v>36</v>
      </c>
      <c r="J20" s="4">
        <v>42758</v>
      </c>
      <c r="K20" s="3" t="s">
        <v>37</v>
      </c>
      <c r="L20" s="3" t="s">
        <v>136</v>
      </c>
      <c r="N20" s="3">
        <v>1828.1</v>
      </c>
      <c r="O20" s="3" t="s">
        <v>137</v>
      </c>
      <c r="P20" s="3" t="s">
        <v>138</v>
      </c>
      <c r="Q20" s="3" t="s">
        <v>41</v>
      </c>
      <c r="R20" s="3" t="s">
        <v>42</v>
      </c>
      <c r="S20" s="3" t="s">
        <v>139</v>
      </c>
      <c r="T20" s="3" t="s">
        <v>44</v>
      </c>
      <c r="U20" s="3" t="s">
        <v>133</v>
      </c>
      <c r="V20" s="3" t="s">
        <v>133</v>
      </c>
      <c r="W20" s="3" t="s">
        <v>140</v>
      </c>
      <c r="X20" s="3" t="s">
        <v>141</v>
      </c>
      <c r="Y20" s="3" t="s">
        <v>47</v>
      </c>
      <c r="Z20" s="3" t="s">
        <v>48</v>
      </c>
      <c r="AA20" s="3" t="s">
        <v>142</v>
      </c>
      <c r="AB20" s="3" t="s">
        <v>136</v>
      </c>
    </row>
    <row r="21" spans="1:28" ht="28.95" customHeight="1">
      <c r="A21" s="3" t="s">
        <v>28</v>
      </c>
      <c r="B21" s="3" t="s">
        <v>29</v>
      </c>
      <c r="C21" s="3" t="s">
        <v>30</v>
      </c>
      <c r="D21" s="3" t="s">
        <v>31</v>
      </c>
      <c r="E21" s="3" t="s">
        <v>32</v>
      </c>
      <c r="F21" s="3" t="s">
        <v>33</v>
      </c>
      <c r="G21" s="3" t="s">
        <v>34</v>
      </c>
      <c r="H21" s="3" t="s">
        <v>143</v>
      </c>
      <c r="I21" s="3" t="s">
        <v>36</v>
      </c>
      <c r="J21" s="4">
        <v>42738</v>
      </c>
      <c r="K21" s="3" t="s">
        <v>144</v>
      </c>
      <c r="L21" s="3" t="s">
        <v>95</v>
      </c>
      <c r="N21" s="3">
        <v>570.15</v>
      </c>
      <c r="O21" s="3" t="s">
        <v>96</v>
      </c>
      <c r="P21" s="3" t="s">
        <v>97</v>
      </c>
      <c r="Q21" s="3" t="s">
        <v>98</v>
      </c>
      <c r="R21" s="3" t="s">
        <v>99</v>
      </c>
      <c r="T21" s="3" t="s">
        <v>81</v>
      </c>
      <c r="U21" s="3" t="s">
        <v>28</v>
      </c>
      <c r="W21" s="3" t="s">
        <v>100</v>
      </c>
      <c r="X21" s="3" t="s">
        <v>101</v>
      </c>
      <c r="Y21" s="3" t="s">
        <v>47</v>
      </c>
      <c r="AA21" s="3" t="s">
        <v>97</v>
      </c>
      <c r="AB21" s="3" t="s">
        <v>95</v>
      </c>
    </row>
    <row r="22" spans="1:28" ht="28.95" customHeight="1">
      <c r="A22" s="3" t="s">
        <v>28</v>
      </c>
      <c r="B22" s="3" t="s">
        <v>29</v>
      </c>
      <c r="C22" s="3" t="s">
        <v>30</v>
      </c>
      <c r="D22" s="3" t="s">
        <v>31</v>
      </c>
      <c r="E22" s="3" t="s">
        <v>32</v>
      </c>
      <c r="F22" s="3" t="s">
        <v>33</v>
      </c>
      <c r="G22" s="3" t="s">
        <v>34</v>
      </c>
      <c r="H22" s="3" t="s">
        <v>145</v>
      </c>
      <c r="I22" s="3" t="s">
        <v>36</v>
      </c>
      <c r="J22" s="4">
        <v>42767</v>
      </c>
      <c r="K22" s="3" t="s">
        <v>37</v>
      </c>
      <c r="L22" s="3" t="s">
        <v>84</v>
      </c>
      <c r="N22" s="3">
        <v>182.4</v>
      </c>
      <c r="O22" s="3" t="s">
        <v>85</v>
      </c>
      <c r="P22" s="3" t="s">
        <v>86</v>
      </c>
      <c r="Q22" s="3" t="s">
        <v>98</v>
      </c>
      <c r="R22" s="3" t="s">
        <v>42</v>
      </c>
      <c r="S22" s="3" t="s">
        <v>146</v>
      </c>
      <c r="T22" s="3" t="s">
        <v>44</v>
      </c>
      <c r="U22" s="3" t="s">
        <v>28</v>
      </c>
      <c r="V22" s="3" t="s">
        <v>28</v>
      </c>
      <c r="W22" s="3" t="s">
        <v>88</v>
      </c>
      <c r="X22" s="3" t="s">
        <v>89</v>
      </c>
      <c r="Y22" s="3" t="s">
        <v>47</v>
      </c>
      <c r="Z22" s="3" t="s">
        <v>48</v>
      </c>
      <c r="AA22" s="3" t="s">
        <v>90</v>
      </c>
      <c r="AB22" s="3" t="s">
        <v>84</v>
      </c>
    </row>
    <row r="23" spans="1:28" ht="28.95" customHeight="1">
      <c r="A23" s="3" t="s">
        <v>28</v>
      </c>
      <c r="B23" s="3" t="s">
        <v>29</v>
      </c>
      <c r="C23" s="3" t="s">
        <v>30</v>
      </c>
      <c r="D23" s="3" t="s">
        <v>31</v>
      </c>
      <c r="E23" s="3" t="s">
        <v>32</v>
      </c>
      <c r="F23" s="3" t="s">
        <v>33</v>
      </c>
      <c r="G23" s="3" t="s">
        <v>34</v>
      </c>
      <c r="H23" s="3" t="s">
        <v>147</v>
      </c>
      <c r="I23" s="3" t="s">
        <v>36</v>
      </c>
      <c r="J23" s="4">
        <v>42767</v>
      </c>
      <c r="K23" s="3" t="s">
        <v>37</v>
      </c>
      <c r="L23" s="3" t="s">
        <v>148</v>
      </c>
      <c r="N23" s="3">
        <v>243.91</v>
      </c>
      <c r="O23" s="3" t="s">
        <v>149</v>
      </c>
      <c r="P23" s="3" t="s">
        <v>150</v>
      </c>
      <c r="Q23" s="3" t="s">
        <v>98</v>
      </c>
      <c r="R23" s="3" t="s">
        <v>99</v>
      </c>
      <c r="T23" s="3" t="s">
        <v>81</v>
      </c>
      <c r="U23" s="3" t="s">
        <v>28</v>
      </c>
      <c r="W23" s="3" t="s">
        <v>151</v>
      </c>
      <c r="X23" s="3" t="s">
        <v>152</v>
      </c>
      <c r="Y23" s="3" t="s">
        <v>47</v>
      </c>
      <c r="AA23" s="3" t="s">
        <v>153</v>
      </c>
      <c r="AB23" s="3" t="s">
        <v>148</v>
      </c>
    </row>
    <row r="24" spans="1:28" ht="28.95" customHeight="1">
      <c r="A24" s="3" t="s">
        <v>28</v>
      </c>
      <c r="B24" s="3" t="s">
        <v>29</v>
      </c>
      <c r="C24" s="3" t="s">
        <v>30</v>
      </c>
      <c r="D24" s="3" t="s">
        <v>31</v>
      </c>
      <c r="E24" s="3" t="s">
        <v>32</v>
      </c>
      <c r="F24" s="3" t="s">
        <v>33</v>
      </c>
      <c r="G24" s="3" t="s">
        <v>34</v>
      </c>
      <c r="H24" s="3" t="s">
        <v>154</v>
      </c>
      <c r="I24" s="3" t="s">
        <v>36</v>
      </c>
      <c r="J24" s="4">
        <v>42768</v>
      </c>
      <c r="K24" s="3" t="s">
        <v>37</v>
      </c>
      <c r="L24" s="3" t="s">
        <v>155</v>
      </c>
      <c r="N24" s="3">
        <v>3742.24</v>
      </c>
      <c r="O24" s="3" t="s">
        <v>85</v>
      </c>
      <c r="P24" s="3" t="s">
        <v>86</v>
      </c>
      <c r="Q24" s="3" t="s">
        <v>98</v>
      </c>
      <c r="R24" s="3" t="s">
        <v>42</v>
      </c>
      <c r="S24" s="3" t="s">
        <v>156</v>
      </c>
      <c r="T24" s="3" t="s">
        <v>44</v>
      </c>
      <c r="U24" s="3" t="s">
        <v>28</v>
      </c>
      <c r="V24" s="3" t="s">
        <v>28</v>
      </c>
      <c r="W24" s="3" t="s">
        <v>88</v>
      </c>
      <c r="X24" s="3" t="s">
        <v>89</v>
      </c>
      <c r="Y24" s="3" t="s">
        <v>47</v>
      </c>
      <c r="Z24" s="3" t="s">
        <v>48</v>
      </c>
      <c r="AA24" s="3" t="s">
        <v>90</v>
      </c>
      <c r="AB24" s="3" t="s">
        <v>155</v>
      </c>
    </row>
    <row r="25" spans="1:28" ht="28.95" customHeight="1">
      <c r="A25" s="3" t="s">
        <v>28</v>
      </c>
      <c r="B25" s="3" t="s">
        <v>29</v>
      </c>
      <c r="C25" s="3" t="s">
        <v>30</v>
      </c>
      <c r="D25" s="3" t="s">
        <v>31</v>
      </c>
      <c r="E25" s="3" t="s">
        <v>32</v>
      </c>
      <c r="F25" s="3" t="s">
        <v>33</v>
      </c>
      <c r="G25" s="3" t="s">
        <v>34</v>
      </c>
      <c r="H25" s="3" t="s">
        <v>157</v>
      </c>
      <c r="I25" s="3" t="s">
        <v>36</v>
      </c>
      <c r="J25" s="4">
        <v>42769</v>
      </c>
      <c r="K25" s="3" t="s">
        <v>37</v>
      </c>
      <c r="L25" s="3" t="s">
        <v>158</v>
      </c>
      <c r="N25" s="3">
        <v>720</v>
      </c>
      <c r="O25" s="3" t="s">
        <v>85</v>
      </c>
      <c r="P25" s="3" t="s">
        <v>86</v>
      </c>
      <c r="Q25" s="3" t="s">
        <v>98</v>
      </c>
      <c r="R25" s="3" t="s">
        <v>42</v>
      </c>
      <c r="S25" s="3" t="s">
        <v>159</v>
      </c>
      <c r="T25" s="3" t="s">
        <v>44</v>
      </c>
      <c r="U25" s="3" t="s">
        <v>28</v>
      </c>
      <c r="V25" s="3" t="s">
        <v>28</v>
      </c>
      <c r="W25" s="3" t="s">
        <v>88</v>
      </c>
      <c r="X25" s="3" t="s">
        <v>89</v>
      </c>
      <c r="Y25" s="3" t="s">
        <v>47</v>
      </c>
      <c r="Z25" s="3" t="s">
        <v>48</v>
      </c>
      <c r="AA25" s="3" t="s">
        <v>90</v>
      </c>
      <c r="AB25" s="3" t="s">
        <v>158</v>
      </c>
    </row>
    <row r="26" spans="1:28" ht="28.95" customHeight="1">
      <c r="A26" s="3" t="s">
        <v>28</v>
      </c>
      <c r="B26" s="3" t="s">
        <v>29</v>
      </c>
      <c r="C26" s="3" t="s">
        <v>30</v>
      </c>
      <c r="D26" s="3" t="s">
        <v>31</v>
      </c>
      <c r="E26" s="3" t="s">
        <v>32</v>
      </c>
      <c r="F26" s="3" t="s">
        <v>33</v>
      </c>
      <c r="G26" s="3" t="s">
        <v>34</v>
      </c>
      <c r="H26" s="3" t="s">
        <v>160</v>
      </c>
      <c r="I26" s="3" t="s">
        <v>36</v>
      </c>
      <c r="J26" s="4">
        <v>42769</v>
      </c>
      <c r="K26" s="3" t="s">
        <v>37</v>
      </c>
      <c r="L26" s="3" t="s">
        <v>161</v>
      </c>
      <c r="N26" s="3">
        <v>862.8</v>
      </c>
      <c r="O26" s="3" t="s">
        <v>85</v>
      </c>
      <c r="P26" s="3" t="s">
        <v>86</v>
      </c>
      <c r="Q26" s="3" t="s">
        <v>98</v>
      </c>
      <c r="R26" s="3" t="s">
        <v>42</v>
      </c>
      <c r="S26" s="3" t="s">
        <v>162</v>
      </c>
      <c r="T26" s="3" t="s">
        <v>44</v>
      </c>
      <c r="U26" s="3" t="s">
        <v>28</v>
      </c>
      <c r="V26" s="3" t="s">
        <v>28</v>
      </c>
      <c r="W26" s="3" t="s">
        <v>88</v>
      </c>
      <c r="X26" s="3" t="s">
        <v>89</v>
      </c>
      <c r="Y26" s="3" t="s">
        <v>47</v>
      </c>
      <c r="Z26" s="3" t="s">
        <v>48</v>
      </c>
      <c r="AA26" s="3" t="s">
        <v>90</v>
      </c>
      <c r="AB26" s="3" t="s">
        <v>163</v>
      </c>
    </row>
    <row r="27" spans="1:28" ht="28.95" customHeight="1">
      <c r="A27" s="3" t="s">
        <v>28</v>
      </c>
      <c r="B27" s="3" t="s">
        <v>29</v>
      </c>
      <c r="C27" s="3" t="s">
        <v>30</v>
      </c>
      <c r="D27" s="3" t="s">
        <v>31</v>
      </c>
      <c r="E27" s="3" t="s">
        <v>32</v>
      </c>
      <c r="F27" s="3" t="s">
        <v>33</v>
      </c>
      <c r="G27" s="3" t="s">
        <v>34</v>
      </c>
      <c r="H27" s="3" t="s">
        <v>160</v>
      </c>
      <c r="I27" s="3" t="s">
        <v>36</v>
      </c>
      <c r="J27" s="4">
        <v>42769</v>
      </c>
      <c r="K27" s="3" t="s">
        <v>37</v>
      </c>
      <c r="L27" s="3" t="s">
        <v>161</v>
      </c>
      <c r="N27" s="3">
        <v>341.92</v>
      </c>
      <c r="O27" s="3" t="s">
        <v>85</v>
      </c>
      <c r="P27" s="3" t="s">
        <v>86</v>
      </c>
      <c r="Q27" s="3" t="s">
        <v>98</v>
      </c>
      <c r="R27" s="3" t="s">
        <v>42</v>
      </c>
      <c r="S27" s="3" t="s">
        <v>164</v>
      </c>
      <c r="T27" s="3" t="s">
        <v>44</v>
      </c>
      <c r="U27" s="3" t="s">
        <v>28</v>
      </c>
      <c r="V27" s="3" t="s">
        <v>28</v>
      </c>
      <c r="W27" s="3" t="s">
        <v>88</v>
      </c>
      <c r="X27" s="3" t="s">
        <v>89</v>
      </c>
      <c r="Y27" s="3" t="s">
        <v>47</v>
      </c>
      <c r="Z27" s="3" t="s">
        <v>48</v>
      </c>
      <c r="AA27" s="3" t="s">
        <v>90</v>
      </c>
      <c r="AB27" s="3" t="s">
        <v>163</v>
      </c>
    </row>
    <row r="28" spans="1:28" ht="28.95" customHeight="1">
      <c r="A28" s="3" t="s">
        <v>28</v>
      </c>
      <c r="B28" s="3" t="s">
        <v>29</v>
      </c>
      <c r="C28" s="3" t="s">
        <v>30</v>
      </c>
      <c r="D28" s="3" t="s">
        <v>31</v>
      </c>
      <c r="E28" s="3" t="s">
        <v>32</v>
      </c>
      <c r="F28" s="3" t="s">
        <v>33</v>
      </c>
      <c r="G28" s="3" t="s">
        <v>34</v>
      </c>
      <c r="H28" s="3" t="s">
        <v>165</v>
      </c>
      <c r="I28" s="3" t="s">
        <v>36</v>
      </c>
      <c r="J28" s="4">
        <v>42769</v>
      </c>
      <c r="K28" s="3" t="s">
        <v>37</v>
      </c>
      <c r="L28" s="3" t="s">
        <v>166</v>
      </c>
      <c r="N28" s="3">
        <v>862.49</v>
      </c>
      <c r="O28" s="3" t="s">
        <v>75</v>
      </c>
      <c r="P28" s="3" t="s">
        <v>76</v>
      </c>
      <c r="Q28" s="3" t="s">
        <v>98</v>
      </c>
      <c r="R28" s="3" t="s">
        <v>42</v>
      </c>
      <c r="S28" s="3" t="s">
        <v>167</v>
      </c>
      <c r="T28" s="3" t="s">
        <v>44</v>
      </c>
      <c r="U28" s="3" t="s">
        <v>28</v>
      </c>
      <c r="V28" s="3" t="s">
        <v>28</v>
      </c>
      <c r="W28" s="3" t="s">
        <v>78</v>
      </c>
      <c r="X28" s="3" t="s">
        <v>79</v>
      </c>
      <c r="Y28" s="3" t="s">
        <v>47</v>
      </c>
      <c r="Z28" s="3" t="s">
        <v>48</v>
      </c>
      <c r="AA28" s="3" t="s">
        <v>80</v>
      </c>
      <c r="AB28" s="3" t="s">
        <v>166</v>
      </c>
    </row>
    <row r="29" spans="1:28" ht="28.95" customHeight="1">
      <c r="A29" s="3" t="s">
        <v>28</v>
      </c>
      <c r="B29" s="3" t="s">
        <v>29</v>
      </c>
      <c r="C29" s="3" t="s">
        <v>30</v>
      </c>
      <c r="D29" s="3" t="s">
        <v>31</v>
      </c>
      <c r="E29" s="3" t="s">
        <v>32</v>
      </c>
      <c r="F29" s="3" t="s">
        <v>33</v>
      </c>
      <c r="G29" s="3" t="s">
        <v>34</v>
      </c>
      <c r="H29" s="3" t="s">
        <v>168</v>
      </c>
      <c r="I29" s="3" t="s">
        <v>36</v>
      </c>
      <c r="J29" s="4">
        <v>42772</v>
      </c>
      <c r="K29" s="3" t="s">
        <v>37</v>
      </c>
      <c r="L29" s="3" t="s">
        <v>169</v>
      </c>
      <c r="N29" s="3">
        <v>225</v>
      </c>
      <c r="O29" s="3" t="s">
        <v>61</v>
      </c>
      <c r="P29" s="3" t="s">
        <v>62</v>
      </c>
      <c r="Q29" s="3" t="s">
        <v>98</v>
      </c>
      <c r="R29" s="3" t="s">
        <v>42</v>
      </c>
      <c r="S29" s="3" t="s">
        <v>170</v>
      </c>
      <c r="T29" s="3" t="s">
        <v>44</v>
      </c>
      <c r="U29" s="3" t="s">
        <v>28</v>
      </c>
      <c r="V29" s="3" t="s">
        <v>28</v>
      </c>
      <c r="W29" s="3" t="s">
        <v>56</v>
      </c>
      <c r="X29" s="3" t="s">
        <v>57</v>
      </c>
      <c r="Y29" s="3" t="s">
        <v>47</v>
      </c>
      <c r="Z29" s="3" t="s">
        <v>48</v>
      </c>
      <c r="AA29" s="3" t="s">
        <v>64</v>
      </c>
      <c r="AB29" s="3" t="s">
        <v>171</v>
      </c>
    </row>
    <row r="30" spans="1:28" ht="28.95" customHeight="1">
      <c r="A30" s="3" t="s">
        <v>133</v>
      </c>
      <c r="B30" s="3" t="s">
        <v>29</v>
      </c>
      <c r="C30" s="3" t="s">
        <v>30</v>
      </c>
      <c r="D30" s="3" t="s">
        <v>31</v>
      </c>
      <c r="E30" s="3" t="s">
        <v>32</v>
      </c>
      <c r="F30" s="3" t="s">
        <v>33</v>
      </c>
      <c r="G30" s="3" t="s">
        <v>134</v>
      </c>
      <c r="H30" s="3" t="s">
        <v>172</v>
      </c>
      <c r="I30" s="3" t="s">
        <v>36</v>
      </c>
      <c r="J30" s="4">
        <v>42773</v>
      </c>
      <c r="K30" s="3" t="s">
        <v>37</v>
      </c>
      <c r="L30" s="3" t="s">
        <v>66</v>
      </c>
      <c r="N30" s="3">
        <v>600.44000000000005</v>
      </c>
      <c r="O30" s="3" t="s">
        <v>173</v>
      </c>
      <c r="P30" s="3" t="s">
        <v>174</v>
      </c>
      <c r="Q30" s="3" t="s">
        <v>41</v>
      </c>
      <c r="R30" s="3" t="s">
        <v>42</v>
      </c>
      <c r="S30" s="3" t="s">
        <v>175</v>
      </c>
      <c r="T30" s="3" t="s">
        <v>44</v>
      </c>
      <c r="U30" s="3" t="s">
        <v>133</v>
      </c>
      <c r="V30" s="3" t="s">
        <v>133</v>
      </c>
      <c r="W30" s="3" t="s">
        <v>176</v>
      </c>
      <c r="X30" s="3" t="s">
        <v>177</v>
      </c>
      <c r="Y30" s="3" t="s">
        <v>47</v>
      </c>
      <c r="Z30" s="3" t="s">
        <v>48</v>
      </c>
      <c r="AA30" s="3" t="s">
        <v>178</v>
      </c>
      <c r="AB30" s="3" t="s">
        <v>72</v>
      </c>
    </row>
    <row r="31" spans="1:28" ht="28.95" customHeight="1">
      <c r="A31" s="3" t="s">
        <v>28</v>
      </c>
      <c r="B31" s="3" t="s">
        <v>29</v>
      </c>
      <c r="C31" s="3" t="s">
        <v>30</v>
      </c>
      <c r="D31" s="3" t="s">
        <v>31</v>
      </c>
      <c r="E31" s="3" t="s">
        <v>32</v>
      </c>
      <c r="F31" s="3" t="s">
        <v>33</v>
      </c>
      <c r="G31" s="3" t="s">
        <v>34</v>
      </c>
      <c r="H31" s="3" t="s">
        <v>179</v>
      </c>
      <c r="I31" s="3" t="s">
        <v>36</v>
      </c>
      <c r="J31" s="4">
        <v>42780</v>
      </c>
      <c r="K31" s="3" t="s">
        <v>37</v>
      </c>
      <c r="L31" s="3" t="s">
        <v>52</v>
      </c>
      <c r="N31" s="3">
        <v>48.27</v>
      </c>
      <c r="O31" s="3" t="s">
        <v>53</v>
      </c>
      <c r="P31" s="3" t="s">
        <v>54</v>
      </c>
      <c r="Q31" s="3" t="s">
        <v>41</v>
      </c>
      <c r="R31" s="3" t="s">
        <v>42</v>
      </c>
      <c r="S31" s="3" t="s">
        <v>180</v>
      </c>
      <c r="T31" s="3" t="s">
        <v>44</v>
      </c>
      <c r="U31" s="3" t="s">
        <v>28</v>
      </c>
      <c r="V31" s="3" t="s">
        <v>28</v>
      </c>
      <c r="W31" s="3" t="s">
        <v>56</v>
      </c>
      <c r="X31" s="3" t="s">
        <v>57</v>
      </c>
      <c r="Y31" s="3" t="s">
        <v>47</v>
      </c>
      <c r="Z31" s="3" t="s">
        <v>48</v>
      </c>
      <c r="AA31" s="3" t="s">
        <v>58</v>
      </c>
      <c r="AB31" s="3" t="s">
        <v>59</v>
      </c>
    </row>
    <row r="32" spans="1:28" ht="28.95" customHeight="1">
      <c r="A32" s="3" t="s">
        <v>28</v>
      </c>
      <c r="B32" s="3" t="s">
        <v>29</v>
      </c>
      <c r="C32" s="3" t="s">
        <v>30</v>
      </c>
      <c r="D32" s="3" t="s">
        <v>31</v>
      </c>
      <c r="E32" s="3" t="s">
        <v>32</v>
      </c>
      <c r="F32" s="3" t="s">
        <v>33</v>
      </c>
      <c r="G32" s="3" t="s">
        <v>34</v>
      </c>
      <c r="H32" s="3" t="s">
        <v>179</v>
      </c>
      <c r="I32" s="3" t="s">
        <v>36</v>
      </c>
      <c r="J32" s="4">
        <v>42780</v>
      </c>
      <c r="K32" s="3" t="s">
        <v>37</v>
      </c>
      <c r="L32" s="3" t="s">
        <v>52</v>
      </c>
      <c r="N32" s="3">
        <v>2237.25</v>
      </c>
      <c r="O32" s="3" t="s">
        <v>53</v>
      </c>
      <c r="P32" s="3" t="s">
        <v>54</v>
      </c>
      <c r="Q32" s="3" t="s">
        <v>41</v>
      </c>
      <c r="R32" s="3" t="s">
        <v>42</v>
      </c>
      <c r="S32" s="3" t="s">
        <v>181</v>
      </c>
      <c r="T32" s="3" t="s">
        <v>44</v>
      </c>
      <c r="U32" s="3" t="s">
        <v>28</v>
      </c>
      <c r="V32" s="3" t="s">
        <v>28</v>
      </c>
      <c r="W32" s="3" t="s">
        <v>56</v>
      </c>
      <c r="X32" s="3" t="s">
        <v>57</v>
      </c>
      <c r="Y32" s="3" t="s">
        <v>47</v>
      </c>
      <c r="Z32" s="3" t="s">
        <v>48</v>
      </c>
      <c r="AA32" s="3" t="s">
        <v>58</v>
      </c>
      <c r="AB32" s="3" t="s">
        <v>59</v>
      </c>
    </row>
    <row r="33" spans="1:28" ht="28.95" customHeight="1">
      <c r="A33" s="3" t="s">
        <v>28</v>
      </c>
      <c r="B33" s="3" t="s">
        <v>29</v>
      </c>
      <c r="C33" s="3" t="s">
        <v>30</v>
      </c>
      <c r="D33" s="3" t="s">
        <v>31</v>
      </c>
      <c r="E33" s="3" t="s">
        <v>32</v>
      </c>
      <c r="F33" s="3" t="s">
        <v>33</v>
      </c>
      <c r="G33" s="3" t="s">
        <v>34</v>
      </c>
      <c r="H33" s="3" t="s">
        <v>182</v>
      </c>
      <c r="I33" s="3" t="s">
        <v>36</v>
      </c>
      <c r="J33" s="4">
        <v>42780</v>
      </c>
      <c r="K33" s="3" t="s">
        <v>37</v>
      </c>
      <c r="L33" s="3" t="s">
        <v>183</v>
      </c>
      <c r="N33" s="3">
        <v>535</v>
      </c>
      <c r="O33" s="3" t="s">
        <v>184</v>
      </c>
      <c r="P33" s="3" t="s">
        <v>185</v>
      </c>
      <c r="Q33" s="3" t="s">
        <v>41</v>
      </c>
      <c r="R33" s="3" t="s">
        <v>42</v>
      </c>
      <c r="S33" s="3" t="s">
        <v>186</v>
      </c>
      <c r="T33" s="3" t="s">
        <v>44</v>
      </c>
      <c r="U33" s="3" t="s">
        <v>28</v>
      </c>
      <c r="V33" s="3" t="s">
        <v>28</v>
      </c>
      <c r="W33" s="3" t="s">
        <v>78</v>
      </c>
      <c r="X33" s="3" t="s">
        <v>79</v>
      </c>
      <c r="Y33" s="3" t="s">
        <v>47</v>
      </c>
      <c r="Z33" s="3" t="s">
        <v>48</v>
      </c>
      <c r="AA33" s="3" t="s">
        <v>187</v>
      </c>
      <c r="AB33" s="3" t="s">
        <v>183</v>
      </c>
    </row>
    <row r="34" spans="1:28" ht="28.95" customHeight="1">
      <c r="A34" s="3" t="s">
        <v>28</v>
      </c>
      <c r="B34" s="3" t="s">
        <v>29</v>
      </c>
      <c r="C34" s="3" t="s">
        <v>30</v>
      </c>
      <c r="D34" s="3" t="s">
        <v>31</v>
      </c>
      <c r="E34" s="3" t="s">
        <v>32</v>
      </c>
      <c r="F34" s="3" t="s">
        <v>33</v>
      </c>
      <c r="G34" s="3" t="s">
        <v>34</v>
      </c>
      <c r="H34" s="3" t="s">
        <v>188</v>
      </c>
      <c r="I34" s="3" t="s">
        <v>36</v>
      </c>
      <c r="J34" s="4">
        <v>42780</v>
      </c>
      <c r="K34" s="3" t="s">
        <v>37</v>
      </c>
      <c r="L34" s="3" t="s">
        <v>38</v>
      </c>
      <c r="N34" s="3">
        <v>828.96</v>
      </c>
      <c r="O34" s="3" t="s">
        <v>39</v>
      </c>
      <c r="P34" s="3" t="s">
        <v>40</v>
      </c>
      <c r="Q34" s="3" t="s">
        <v>41</v>
      </c>
      <c r="R34" s="3" t="s">
        <v>42</v>
      </c>
      <c r="S34" s="3" t="s">
        <v>189</v>
      </c>
      <c r="T34" s="3" t="s">
        <v>44</v>
      </c>
      <c r="U34" s="3" t="s">
        <v>28</v>
      </c>
      <c r="V34" s="3" t="s">
        <v>28</v>
      </c>
      <c r="W34" s="3" t="s">
        <v>45</v>
      </c>
      <c r="X34" s="3" t="s">
        <v>46</v>
      </c>
      <c r="Y34" s="3" t="s">
        <v>47</v>
      </c>
      <c r="Z34" s="3" t="s">
        <v>48</v>
      </c>
      <c r="AA34" s="3" t="s">
        <v>49</v>
      </c>
      <c r="AB34" s="3" t="s">
        <v>50</v>
      </c>
    </row>
    <row r="35" spans="1:28" ht="28.95" customHeight="1">
      <c r="A35" s="3" t="s">
        <v>28</v>
      </c>
      <c r="B35" s="3" t="s">
        <v>29</v>
      </c>
      <c r="C35" s="3" t="s">
        <v>30</v>
      </c>
      <c r="D35" s="3" t="s">
        <v>31</v>
      </c>
      <c r="E35" s="3" t="s">
        <v>32</v>
      </c>
      <c r="F35" s="3" t="s">
        <v>33</v>
      </c>
      <c r="G35" s="3" t="s">
        <v>34</v>
      </c>
      <c r="H35" s="3" t="s">
        <v>190</v>
      </c>
      <c r="I35" s="3" t="s">
        <v>36</v>
      </c>
      <c r="J35" s="4">
        <v>42780</v>
      </c>
      <c r="K35" s="3" t="s">
        <v>37</v>
      </c>
      <c r="L35" s="3" t="s">
        <v>38</v>
      </c>
      <c r="N35" s="3">
        <v>170</v>
      </c>
      <c r="O35" s="3" t="s">
        <v>39</v>
      </c>
      <c r="P35" s="3" t="s">
        <v>40</v>
      </c>
      <c r="Q35" s="3" t="s">
        <v>41</v>
      </c>
      <c r="R35" s="3" t="s">
        <v>42</v>
      </c>
      <c r="S35" s="3" t="s">
        <v>191</v>
      </c>
      <c r="T35" s="3" t="s">
        <v>44</v>
      </c>
      <c r="U35" s="3" t="s">
        <v>28</v>
      </c>
      <c r="V35" s="3" t="s">
        <v>28</v>
      </c>
      <c r="W35" s="3" t="s">
        <v>45</v>
      </c>
      <c r="X35" s="3" t="s">
        <v>46</v>
      </c>
      <c r="Y35" s="3" t="s">
        <v>47</v>
      </c>
      <c r="Z35" s="3" t="s">
        <v>48</v>
      </c>
      <c r="AA35" s="3" t="s">
        <v>49</v>
      </c>
      <c r="AB35" s="3" t="s">
        <v>50</v>
      </c>
    </row>
    <row r="36" spans="1:28" ht="28.95" customHeight="1">
      <c r="A36" s="3" t="s">
        <v>28</v>
      </c>
      <c r="B36" s="3" t="s">
        <v>29</v>
      </c>
      <c r="C36" s="3" t="s">
        <v>30</v>
      </c>
      <c r="D36" s="3" t="s">
        <v>31</v>
      </c>
      <c r="E36" s="3" t="s">
        <v>32</v>
      </c>
      <c r="F36" s="3" t="s">
        <v>33</v>
      </c>
      <c r="G36" s="3" t="s">
        <v>34</v>
      </c>
      <c r="H36" s="3" t="s">
        <v>192</v>
      </c>
      <c r="I36" s="3" t="s">
        <v>36</v>
      </c>
      <c r="J36" s="4">
        <v>42781</v>
      </c>
      <c r="K36" s="3" t="s">
        <v>37</v>
      </c>
      <c r="L36" s="3" t="s">
        <v>193</v>
      </c>
      <c r="N36" s="3">
        <v>1060</v>
      </c>
      <c r="O36" s="3" t="s">
        <v>194</v>
      </c>
      <c r="P36" s="3" t="s">
        <v>195</v>
      </c>
      <c r="Q36" s="3" t="s">
        <v>41</v>
      </c>
      <c r="R36" s="3" t="s">
        <v>42</v>
      </c>
      <c r="S36" s="3" t="s">
        <v>196</v>
      </c>
      <c r="T36" s="3" t="s">
        <v>44</v>
      </c>
      <c r="U36" s="3" t="s">
        <v>28</v>
      </c>
      <c r="V36" s="3" t="s">
        <v>28</v>
      </c>
      <c r="W36" s="3" t="s">
        <v>197</v>
      </c>
      <c r="X36" s="3" t="s">
        <v>198</v>
      </c>
      <c r="Y36" s="3" t="s">
        <v>47</v>
      </c>
      <c r="Z36" s="3" t="s">
        <v>48</v>
      </c>
      <c r="AA36" s="3" t="s">
        <v>199</v>
      </c>
      <c r="AB36" s="3" t="s">
        <v>200</v>
      </c>
    </row>
    <row r="37" spans="1:28" ht="28.95" customHeight="1">
      <c r="A37" s="3" t="s">
        <v>28</v>
      </c>
      <c r="B37" s="3" t="s">
        <v>29</v>
      </c>
      <c r="C37" s="3" t="s">
        <v>30</v>
      </c>
      <c r="D37" s="3" t="s">
        <v>31</v>
      </c>
      <c r="E37" s="3" t="s">
        <v>32</v>
      </c>
      <c r="F37" s="3" t="s">
        <v>33</v>
      </c>
      <c r="G37" s="3" t="s">
        <v>34</v>
      </c>
      <c r="H37" s="3" t="s">
        <v>201</v>
      </c>
      <c r="I37" s="3" t="s">
        <v>36</v>
      </c>
      <c r="J37" s="4">
        <v>42781</v>
      </c>
      <c r="K37" s="3" t="s">
        <v>37</v>
      </c>
      <c r="L37" s="3" t="s">
        <v>202</v>
      </c>
      <c r="N37" s="3">
        <v>650</v>
      </c>
      <c r="O37" s="3" t="s">
        <v>203</v>
      </c>
      <c r="P37" s="3" t="s">
        <v>204</v>
      </c>
      <c r="Q37" s="3" t="s">
        <v>41</v>
      </c>
      <c r="R37" s="3" t="s">
        <v>42</v>
      </c>
      <c r="S37" s="3" t="s">
        <v>205</v>
      </c>
      <c r="T37" s="3" t="s">
        <v>44</v>
      </c>
      <c r="U37" s="3" t="s">
        <v>28</v>
      </c>
      <c r="V37" s="3" t="s">
        <v>28</v>
      </c>
      <c r="W37" s="3" t="s">
        <v>88</v>
      </c>
      <c r="X37" s="3" t="s">
        <v>89</v>
      </c>
      <c r="Y37" s="3" t="s">
        <v>47</v>
      </c>
      <c r="Z37" s="3" t="s">
        <v>48</v>
      </c>
      <c r="AA37" s="3" t="s">
        <v>204</v>
      </c>
      <c r="AB37" s="3" t="s">
        <v>202</v>
      </c>
    </row>
    <row r="38" spans="1:28" ht="28.95" hidden="1" customHeight="1">
      <c r="A38" s="3" t="s">
        <v>117</v>
      </c>
      <c r="B38" s="3" t="s">
        <v>29</v>
      </c>
      <c r="C38" s="3" t="s">
        <v>30</v>
      </c>
      <c r="D38" s="3" t="s">
        <v>31</v>
      </c>
      <c r="E38" s="3" t="s">
        <v>32</v>
      </c>
      <c r="F38" s="3" t="s">
        <v>33</v>
      </c>
      <c r="G38" s="3" t="s">
        <v>118</v>
      </c>
      <c r="H38" s="3" t="s">
        <v>206</v>
      </c>
      <c r="I38" s="3" t="s">
        <v>36</v>
      </c>
      <c r="J38" s="4">
        <v>42783</v>
      </c>
      <c r="K38" s="3" t="s">
        <v>37</v>
      </c>
      <c r="L38" s="3" t="s">
        <v>120</v>
      </c>
      <c r="N38" s="3">
        <v>210342.44</v>
      </c>
      <c r="O38" s="3" t="s">
        <v>121</v>
      </c>
      <c r="P38" s="3" t="s">
        <v>122</v>
      </c>
      <c r="Q38" s="3" t="s">
        <v>98</v>
      </c>
      <c r="R38" s="3" t="s">
        <v>42</v>
      </c>
      <c r="S38" s="3" t="s">
        <v>207</v>
      </c>
      <c r="T38" s="3" t="s">
        <v>44</v>
      </c>
      <c r="U38" s="3" t="s">
        <v>117</v>
      </c>
      <c r="V38" s="3" t="s">
        <v>117</v>
      </c>
      <c r="W38" s="3" t="s">
        <v>124</v>
      </c>
      <c r="X38" s="3" t="s">
        <v>125</v>
      </c>
      <c r="Y38" s="3" t="s">
        <v>47</v>
      </c>
      <c r="Z38" s="3" t="s">
        <v>48</v>
      </c>
      <c r="AA38" s="3" t="s">
        <v>122</v>
      </c>
      <c r="AB38" s="3" t="s">
        <v>120</v>
      </c>
    </row>
    <row r="39" spans="1:28" ht="28.95" customHeight="1">
      <c r="A39" s="3" t="s">
        <v>28</v>
      </c>
      <c r="B39" s="3" t="s">
        <v>29</v>
      </c>
      <c r="C39" s="3" t="s">
        <v>30</v>
      </c>
      <c r="D39" s="3" t="s">
        <v>31</v>
      </c>
      <c r="E39" s="3" t="s">
        <v>32</v>
      </c>
      <c r="F39" s="3" t="s">
        <v>33</v>
      </c>
      <c r="G39" s="3" t="s">
        <v>34</v>
      </c>
      <c r="H39" s="3" t="s">
        <v>208</v>
      </c>
      <c r="I39" s="3" t="s">
        <v>36</v>
      </c>
      <c r="J39" s="4">
        <v>42786</v>
      </c>
      <c r="K39" s="3" t="s">
        <v>37</v>
      </c>
      <c r="L39" s="3" t="s">
        <v>209</v>
      </c>
      <c r="N39" s="3">
        <v>1050</v>
      </c>
      <c r="O39" s="3" t="s">
        <v>75</v>
      </c>
      <c r="P39" s="3" t="s">
        <v>76</v>
      </c>
      <c r="Q39" s="3" t="s">
        <v>41</v>
      </c>
      <c r="R39" s="3" t="s">
        <v>42</v>
      </c>
      <c r="S39" s="3" t="s">
        <v>210</v>
      </c>
      <c r="T39" s="3" t="s">
        <v>44</v>
      </c>
      <c r="U39" s="3" t="s">
        <v>28</v>
      </c>
      <c r="V39" s="3" t="s">
        <v>28</v>
      </c>
      <c r="W39" s="3" t="s">
        <v>78</v>
      </c>
      <c r="X39" s="3" t="s">
        <v>79</v>
      </c>
      <c r="Y39" s="3" t="s">
        <v>47</v>
      </c>
      <c r="Z39" s="3" t="s">
        <v>48</v>
      </c>
      <c r="AA39" s="3" t="s">
        <v>80</v>
      </c>
      <c r="AB39" s="3" t="s">
        <v>211</v>
      </c>
    </row>
    <row r="40" spans="1:28" ht="28.95" customHeight="1">
      <c r="A40" s="3" t="s">
        <v>133</v>
      </c>
      <c r="B40" s="3" t="s">
        <v>29</v>
      </c>
      <c r="C40" s="3" t="s">
        <v>30</v>
      </c>
      <c r="D40" s="3" t="s">
        <v>31</v>
      </c>
      <c r="E40" s="3" t="s">
        <v>32</v>
      </c>
      <c r="F40" s="3" t="s">
        <v>33</v>
      </c>
      <c r="G40" s="3" t="s">
        <v>134</v>
      </c>
      <c r="H40" s="3" t="s">
        <v>212</v>
      </c>
      <c r="I40" s="3" t="s">
        <v>36</v>
      </c>
      <c r="J40" s="4">
        <v>42786</v>
      </c>
      <c r="K40" s="3" t="s">
        <v>37</v>
      </c>
      <c r="L40" s="3" t="s">
        <v>213</v>
      </c>
      <c r="N40" s="3">
        <v>4177.22</v>
      </c>
      <c r="O40" s="3" t="s">
        <v>214</v>
      </c>
      <c r="P40" s="3" t="s">
        <v>215</v>
      </c>
      <c r="Q40" s="3" t="s">
        <v>41</v>
      </c>
      <c r="R40" s="3" t="s">
        <v>42</v>
      </c>
      <c r="S40" s="3" t="s">
        <v>216</v>
      </c>
      <c r="T40" s="3" t="s">
        <v>44</v>
      </c>
      <c r="U40" s="3" t="s">
        <v>133</v>
      </c>
      <c r="V40" s="3" t="s">
        <v>133</v>
      </c>
      <c r="W40" s="3" t="s">
        <v>140</v>
      </c>
      <c r="X40" s="3" t="s">
        <v>141</v>
      </c>
      <c r="Y40" s="3" t="s">
        <v>47</v>
      </c>
      <c r="Z40" s="3" t="s">
        <v>48</v>
      </c>
      <c r="AA40" s="3" t="s">
        <v>215</v>
      </c>
      <c r="AB40" s="3" t="s">
        <v>217</v>
      </c>
    </row>
    <row r="41" spans="1:28" ht="28.95" customHeight="1">
      <c r="A41" s="3" t="s">
        <v>133</v>
      </c>
      <c r="B41" s="3" t="s">
        <v>29</v>
      </c>
      <c r="C41" s="3" t="s">
        <v>30</v>
      </c>
      <c r="D41" s="3" t="s">
        <v>31</v>
      </c>
      <c r="E41" s="3" t="s">
        <v>32</v>
      </c>
      <c r="F41" s="3" t="s">
        <v>33</v>
      </c>
      <c r="G41" s="3" t="s">
        <v>134</v>
      </c>
      <c r="H41" s="3" t="s">
        <v>212</v>
      </c>
      <c r="I41" s="3" t="s">
        <v>36</v>
      </c>
      <c r="J41" s="4">
        <v>42786</v>
      </c>
      <c r="K41" s="3" t="s">
        <v>37</v>
      </c>
      <c r="L41" s="3" t="s">
        <v>213</v>
      </c>
      <c r="N41" s="3">
        <v>7.03</v>
      </c>
      <c r="O41" s="3" t="s">
        <v>214</v>
      </c>
      <c r="P41" s="3" t="s">
        <v>215</v>
      </c>
      <c r="Q41" s="3" t="s">
        <v>41</v>
      </c>
      <c r="R41" s="3" t="s">
        <v>42</v>
      </c>
      <c r="T41" s="3" t="s">
        <v>81</v>
      </c>
      <c r="U41" s="3" t="s">
        <v>133</v>
      </c>
      <c r="W41" s="3" t="s">
        <v>140</v>
      </c>
      <c r="X41" s="3" t="s">
        <v>141</v>
      </c>
      <c r="Y41" s="3" t="s">
        <v>82</v>
      </c>
      <c r="AA41" s="3" t="s">
        <v>215</v>
      </c>
      <c r="AB41" s="3" t="s">
        <v>217</v>
      </c>
    </row>
    <row r="42" spans="1:28" ht="28.95" customHeight="1">
      <c r="A42" s="3" t="s">
        <v>28</v>
      </c>
      <c r="B42" s="3" t="s">
        <v>29</v>
      </c>
      <c r="C42" s="3" t="s">
        <v>30</v>
      </c>
      <c r="D42" s="3" t="s">
        <v>31</v>
      </c>
      <c r="E42" s="3" t="s">
        <v>32</v>
      </c>
      <c r="F42" s="3" t="s">
        <v>33</v>
      </c>
      <c r="G42" s="3" t="s">
        <v>34</v>
      </c>
      <c r="H42" s="3" t="s">
        <v>218</v>
      </c>
      <c r="I42" s="3" t="s">
        <v>36</v>
      </c>
      <c r="J42" s="4">
        <v>42788</v>
      </c>
      <c r="K42" s="3" t="s">
        <v>37</v>
      </c>
      <c r="L42" s="3" t="s">
        <v>52</v>
      </c>
      <c r="N42" s="3">
        <v>79.680000000000007</v>
      </c>
      <c r="O42" s="3" t="s">
        <v>61</v>
      </c>
      <c r="P42" s="3" t="s">
        <v>62</v>
      </c>
      <c r="Q42" s="3" t="s">
        <v>41</v>
      </c>
      <c r="R42" s="3" t="s">
        <v>42</v>
      </c>
      <c r="S42" s="3" t="s">
        <v>219</v>
      </c>
      <c r="T42" s="3" t="s">
        <v>44</v>
      </c>
      <c r="U42" s="3" t="s">
        <v>28</v>
      </c>
      <c r="V42" s="3" t="s">
        <v>28</v>
      </c>
      <c r="W42" s="3" t="s">
        <v>56</v>
      </c>
      <c r="X42" s="3" t="s">
        <v>57</v>
      </c>
      <c r="Y42" s="3" t="s">
        <v>47</v>
      </c>
      <c r="Z42" s="3" t="s">
        <v>48</v>
      </c>
      <c r="AA42" s="3" t="s">
        <v>64</v>
      </c>
      <c r="AB42" s="3" t="s">
        <v>59</v>
      </c>
    </row>
    <row r="43" spans="1:28" ht="28.95" customHeight="1">
      <c r="A43" s="3" t="s">
        <v>28</v>
      </c>
      <c r="B43" s="3" t="s">
        <v>29</v>
      </c>
      <c r="C43" s="3" t="s">
        <v>30</v>
      </c>
      <c r="D43" s="3" t="s">
        <v>31</v>
      </c>
      <c r="E43" s="3" t="s">
        <v>32</v>
      </c>
      <c r="F43" s="3" t="s">
        <v>33</v>
      </c>
      <c r="G43" s="3" t="s">
        <v>34</v>
      </c>
      <c r="H43" s="3" t="s">
        <v>218</v>
      </c>
      <c r="I43" s="3" t="s">
        <v>36</v>
      </c>
      <c r="J43" s="4">
        <v>42788</v>
      </c>
      <c r="K43" s="3" t="s">
        <v>37</v>
      </c>
      <c r="L43" s="3" t="s">
        <v>52</v>
      </c>
      <c r="N43" s="3">
        <v>399.07</v>
      </c>
      <c r="O43" s="3" t="s">
        <v>61</v>
      </c>
      <c r="P43" s="3" t="s">
        <v>62</v>
      </c>
      <c r="Q43" s="3" t="s">
        <v>41</v>
      </c>
      <c r="R43" s="3" t="s">
        <v>42</v>
      </c>
      <c r="S43" s="3" t="s">
        <v>220</v>
      </c>
      <c r="T43" s="3" t="s">
        <v>44</v>
      </c>
      <c r="U43" s="3" t="s">
        <v>28</v>
      </c>
      <c r="V43" s="3" t="s">
        <v>28</v>
      </c>
      <c r="W43" s="3" t="s">
        <v>56</v>
      </c>
      <c r="X43" s="3" t="s">
        <v>57</v>
      </c>
      <c r="Y43" s="3" t="s">
        <v>47</v>
      </c>
      <c r="Z43" s="3" t="s">
        <v>48</v>
      </c>
      <c r="AA43" s="3" t="s">
        <v>64</v>
      </c>
      <c r="AB43" s="3" t="s">
        <v>59</v>
      </c>
    </row>
    <row r="44" spans="1:28" ht="28.95" customHeight="1">
      <c r="A44" s="3" t="s">
        <v>28</v>
      </c>
      <c r="B44" s="3" t="s">
        <v>29</v>
      </c>
      <c r="C44" s="3" t="s">
        <v>30</v>
      </c>
      <c r="D44" s="3" t="s">
        <v>31</v>
      </c>
      <c r="E44" s="3" t="s">
        <v>32</v>
      </c>
      <c r="F44" s="3" t="s">
        <v>33</v>
      </c>
      <c r="G44" s="3" t="s">
        <v>34</v>
      </c>
      <c r="H44" s="3" t="s">
        <v>218</v>
      </c>
      <c r="I44" s="3" t="s">
        <v>36</v>
      </c>
      <c r="J44" s="4">
        <v>42788</v>
      </c>
      <c r="K44" s="3" t="s">
        <v>37</v>
      </c>
      <c r="L44" s="3" t="s">
        <v>52</v>
      </c>
      <c r="N44" s="3">
        <v>79.760000000000005</v>
      </c>
      <c r="O44" s="3" t="s">
        <v>61</v>
      </c>
      <c r="P44" s="3" t="s">
        <v>62</v>
      </c>
      <c r="Q44" s="3" t="s">
        <v>41</v>
      </c>
      <c r="R44" s="3" t="s">
        <v>42</v>
      </c>
      <c r="S44" s="3" t="s">
        <v>221</v>
      </c>
      <c r="T44" s="3" t="s">
        <v>44</v>
      </c>
      <c r="U44" s="3" t="s">
        <v>28</v>
      </c>
      <c r="V44" s="3" t="s">
        <v>28</v>
      </c>
      <c r="W44" s="3" t="s">
        <v>56</v>
      </c>
      <c r="X44" s="3" t="s">
        <v>57</v>
      </c>
      <c r="Y44" s="3" t="s">
        <v>47</v>
      </c>
      <c r="Z44" s="3" t="s">
        <v>48</v>
      </c>
      <c r="AA44" s="3" t="s">
        <v>64</v>
      </c>
      <c r="AB44" s="3" t="s">
        <v>59</v>
      </c>
    </row>
    <row r="45" spans="1:28" ht="28.95" customHeight="1">
      <c r="A45" s="3" t="s">
        <v>28</v>
      </c>
      <c r="B45" s="3" t="s">
        <v>29</v>
      </c>
      <c r="C45" s="3" t="s">
        <v>30</v>
      </c>
      <c r="D45" s="3" t="s">
        <v>31</v>
      </c>
      <c r="E45" s="3" t="s">
        <v>32</v>
      </c>
      <c r="F45" s="3" t="s">
        <v>33</v>
      </c>
      <c r="G45" s="3" t="s">
        <v>34</v>
      </c>
      <c r="H45" s="3" t="s">
        <v>222</v>
      </c>
      <c r="I45" s="3" t="s">
        <v>36</v>
      </c>
      <c r="J45" s="4">
        <v>42789</v>
      </c>
      <c r="K45" s="3" t="s">
        <v>37</v>
      </c>
      <c r="L45" s="3" t="s">
        <v>52</v>
      </c>
      <c r="N45" s="3">
        <v>653.6</v>
      </c>
      <c r="O45" s="3" t="s">
        <v>61</v>
      </c>
      <c r="P45" s="3" t="s">
        <v>62</v>
      </c>
      <c r="Q45" s="3" t="s">
        <v>41</v>
      </c>
      <c r="R45" s="3" t="s">
        <v>42</v>
      </c>
      <c r="S45" s="3" t="s">
        <v>223</v>
      </c>
      <c r="T45" s="3" t="s">
        <v>44</v>
      </c>
      <c r="U45" s="3" t="s">
        <v>28</v>
      </c>
      <c r="V45" s="3" t="s">
        <v>28</v>
      </c>
      <c r="W45" s="3" t="s">
        <v>56</v>
      </c>
      <c r="X45" s="3" t="s">
        <v>57</v>
      </c>
      <c r="Y45" s="3" t="s">
        <v>47</v>
      </c>
      <c r="Z45" s="3" t="s">
        <v>48</v>
      </c>
      <c r="AA45" s="3" t="s">
        <v>64</v>
      </c>
      <c r="AB45" s="3" t="s">
        <v>59</v>
      </c>
    </row>
    <row r="46" spans="1:28" ht="28.95" customHeight="1">
      <c r="A46" s="3" t="s">
        <v>28</v>
      </c>
      <c r="B46" s="3" t="s">
        <v>29</v>
      </c>
      <c r="C46" s="3" t="s">
        <v>30</v>
      </c>
      <c r="D46" s="3" t="s">
        <v>31</v>
      </c>
      <c r="E46" s="3" t="s">
        <v>32</v>
      </c>
      <c r="F46" s="3" t="s">
        <v>33</v>
      </c>
      <c r="G46" s="3" t="s">
        <v>34</v>
      </c>
      <c r="H46" s="3" t="s">
        <v>224</v>
      </c>
      <c r="I46" s="3" t="s">
        <v>36</v>
      </c>
      <c r="J46" s="4">
        <v>42794</v>
      </c>
      <c r="K46" s="3" t="s">
        <v>37</v>
      </c>
      <c r="L46" s="3" t="s">
        <v>161</v>
      </c>
      <c r="N46" s="3">
        <v>685.6</v>
      </c>
      <c r="O46" s="3" t="s">
        <v>61</v>
      </c>
      <c r="P46" s="3" t="s">
        <v>62</v>
      </c>
      <c r="Q46" s="3" t="s">
        <v>41</v>
      </c>
      <c r="R46" s="3" t="s">
        <v>42</v>
      </c>
      <c r="S46" s="3" t="s">
        <v>225</v>
      </c>
      <c r="T46" s="3" t="s">
        <v>44</v>
      </c>
      <c r="U46" s="3" t="s">
        <v>28</v>
      </c>
      <c r="V46" s="3" t="s">
        <v>28</v>
      </c>
      <c r="W46" s="3" t="s">
        <v>56</v>
      </c>
      <c r="X46" s="3" t="s">
        <v>57</v>
      </c>
      <c r="Y46" s="3" t="s">
        <v>47</v>
      </c>
      <c r="Z46" s="3" t="s">
        <v>48</v>
      </c>
      <c r="AA46" s="3" t="s">
        <v>64</v>
      </c>
      <c r="AB46" s="3" t="s">
        <v>163</v>
      </c>
    </row>
    <row r="47" spans="1:28" ht="28.95" customHeight="1">
      <c r="A47" s="3" t="s">
        <v>28</v>
      </c>
      <c r="B47" s="3" t="s">
        <v>29</v>
      </c>
      <c r="C47" s="3" t="s">
        <v>30</v>
      </c>
      <c r="D47" s="3" t="s">
        <v>31</v>
      </c>
      <c r="E47" s="3" t="s">
        <v>32</v>
      </c>
      <c r="F47" s="3" t="s">
        <v>33</v>
      </c>
      <c r="G47" s="3" t="s">
        <v>34</v>
      </c>
      <c r="H47" s="3" t="s">
        <v>226</v>
      </c>
      <c r="I47" s="3" t="s">
        <v>36</v>
      </c>
      <c r="J47" s="4">
        <v>42794</v>
      </c>
      <c r="K47" s="3" t="s">
        <v>37</v>
      </c>
      <c r="L47" s="3" t="s">
        <v>52</v>
      </c>
      <c r="N47" s="3">
        <v>150</v>
      </c>
      <c r="O47" s="3" t="s">
        <v>61</v>
      </c>
      <c r="P47" s="3" t="s">
        <v>62</v>
      </c>
      <c r="Q47" s="3" t="s">
        <v>41</v>
      </c>
      <c r="R47" s="3" t="s">
        <v>42</v>
      </c>
      <c r="S47" s="3" t="s">
        <v>227</v>
      </c>
      <c r="T47" s="3" t="s">
        <v>44</v>
      </c>
      <c r="U47" s="3" t="s">
        <v>28</v>
      </c>
      <c r="V47" s="3" t="s">
        <v>28</v>
      </c>
      <c r="W47" s="3" t="s">
        <v>56</v>
      </c>
      <c r="X47" s="3" t="s">
        <v>57</v>
      </c>
      <c r="Y47" s="3" t="s">
        <v>47</v>
      </c>
      <c r="Z47" s="3" t="s">
        <v>48</v>
      </c>
      <c r="AA47" s="3" t="s">
        <v>64</v>
      </c>
      <c r="AB47" s="3" t="s">
        <v>59</v>
      </c>
    </row>
    <row r="48" spans="1:28" ht="28.95" customHeight="1">
      <c r="A48" s="3" t="s">
        <v>28</v>
      </c>
      <c r="B48" s="3" t="s">
        <v>29</v>
      </c>
      <c r="C48" s="3" t="s">
        <v>30</v>
      </c>
      <c r="D48" s="3" t="s">
        <v>31</v>
      </c>
      <c r="E48" s="3" t="s">
        <v>32</v>
      </c>
      <c r="F48" s="3" t="s">
        <v>33</v>
      </c>
      <c r="G48" s="3" t="s">
        <v>34</v>
      </c>
      <c r="H48" s="3" t="s">
        <v>226</v>
      </c>
      <c r="I48" s="3" t="s">
        <v>36</v>
      </c>
      <c r="J48" s="4">
        <v>42794</v>
      </c>
      <c r="K48" s="3" t="s">
        <v>37</v>
      </c>
      <c r="L48" s="3" t="s">
        <v>52</v>
      </c>
      <c r="N48" s="3">
        <v>300</v>
      </c>
      <c r="O48" s="3" t="s">
        <v>61</v>
      </c>
      <c r="P48" s="3" t="s">
        <v>62</v>
      </c>
      <c r="Q48" s="3" t="s">
        <v>41</v>
      </c>
      <c r="R48" s="3" t="s">
        <v>42</v>
      </c>
      <c r="S48" s="3" t="s">
        <v>228</v>
      </c>
      <c r="T48" s="3" t="s">
        <v>44</v>
      </c>
      <c r="U48" s="3" t="s">
        <v>28</v>
      </c>
      <c r="V48" s="3" t="s">
        <v>28</v>
      </c>
      <c r="W48" s="3" t="s">
        <v>56</v>
      </c>
      <c r="X48" s="3" t="s">
        <v>57</v>
      </c>
      <c r="Y48" s="3" t="s">
        <v>47</v>
      </c>
      <c r="Z48" s="3" t="s">
        <v>48</v>
      </c>
      <c r="AA48" s="3" t="s">
        <v>64</v>
      </c>
      <c r="AB48" s="3" t="s">
        <v>59</v>
      </c>
    </row>
    <row r="49" spans="1:28" ht="28.95" customHeight="1">
      <c r="A49" s="3" t="s">
        <v>28</v>
      </c>
      <c r="B49" s="3" t="s">
        <v>29</v>
      </c>
      <c r="C49" s="3" t="s">
        <v>30</v>
      </c>
      <c r="D49" s="3" t="s">
        <v>31</v>
      </c>
      <c r="E49" s="3" t="s">
        <v>32</v>
      </c>
      <c r="F49" s="3" t="s">
        <v>33</v>
      </c>
      <c r="G49" s="3" t="s">
        <v>34</v>
      </c>
      <c r="H49" s="3" t="s">
        <v>229</v>
      </c>
      <c r="I49" s="3" t="s">
        <v>36</v>
      </c>
      <c r="J49" s="4">
        <v>42767</v>
      </c>
      <c r="K49" s="3" t="s">
        <v>144</v>
      </c>
      <c r="L49" s="3" t="s">
        <v>230</v>
      </c>
      <c r="N49" s="3">
        <v>4396</v>
      </c>
      <c r="O49" s="3" t="s">
        <v>231</v>
      </c>
      <c r="P49" s="3" t="s">
        <v>232</v>
      </c>
      <c r="Q49" s="3" t="s">
        <v>98</v>
      </c>
      <c r="R49" s="3" t="s">
        <v>42</v>
      </c>
      <c r="S49" s="3" t="s">
        <v>233</v>
      </c>
      <c r="T49" s="3" t="s">
        <v>44</v>
      </c>
      <c r="U49" s="3" t="s">
        <v>28</v>
      </c>
      <c r="V49" s="3" t="s">
        <v>28</v>
      </c>
      <c r="W49" s="3" t="s">
        <v>234</v>
      </c>
      <c r="X49" s="3" t="s">
        <v>235</v>
      </c>
      <c r="Y49" s="3" t="s">
        <v>47</v>
      </c>
      <c r="Z49" s="3" t="s">
        <v>48</v>
      </c>
      <c r="AA49" s="3" t="s">
        <v>236</v>
      </c>
      <c r="AB49" s="3" t="s">
        <v>237</v>
      </c>
    </row>
    <row r="50" spans="1:28" ht="28.95" hidden="1" customHeight="1">
      <c r="A50" s="3" t="s">
        <v>238</v>
      </c>
      <c r="B50" s="3" t="s">
        <v>29</v>
      </c>
      <c r="C50" s="3" t="s">
        <v>30</v>
      </c>
      <c r="D50" s="3" t="s">
        <v>31</v>
      </c>
      <c r="E50" s="3" t="s">
        <v>32</v>
      </c>
      <c r="F50" s="3" t="s">
        <v>33</v>
      </c>
      <c r="G50" s="3" t="s">
        <v>239</v>
      </c>
      <c r="H50" s="3" t="s">
        <v>240</v>
      </c>
      <c r="I50" s="3" t="s">
        <v>36</v>
      </c>
      <c r="J50" s="4">
        <v>42767</v>
      </c>
      <c r="K50" s="3" t="s">
        <v>144</v>
      </c>
      <c r="L50" s="3" t="s">
        <v>84</v>
      </c>
      <c r="N50" s="3">
        <v>548.13</v>
      </c>
      <c r="O50" s="3" t="s">
        <v>241</v>
      </c>
      <c r="P50" s="3" t="s">
        <v>242</v>
      </c>
      <c r="Q50" s="3" t="s">
        <v>98</v>
      </c>
      <c r="R50" s="3" t="s">
        <v>42</v>
      </c>
      <c r="S50" s="3" t="s">
        <v>243</v>
      </c>
      <c r="T50" s="3" t="s">
        <v>44</v>
      </c>
      <c r="U50" s="3" t="s">
        <v>238</v>
      </c>
      <c r="V50" s="3" t="s">
        <v>238</v>
      </c>
      <c r="W50" s="3" t="s">
        <v>70</v>
      </c>
      <c r="X50" s="3" t="s">
        <v>71</v>
      </c>
      <c r="Y50" s="3" t="s">
        <v>47</v>
      </c>
      <c r="Z50" s="3" t="s">
        <v>48</v>
      </c>
      <c r="AA50" s="3" t="s">
        <v>242</v>
      </c>
      <c r="AB50" s="3" t="s">
        <v>84</v>
      </c>
    </row>
    <row r="51" spans="1:28" ht="28.95" customHeight="1">
      <c r="A51" s="3" t="s">
        <v>133</v>
      </c>
      <c r="B51" s="3" t="s">
        <v>29</v>
      </c>
      <c r="C51" s="3" t="s">
        <v>30</v>
      </c>
      <c r="D51" s="3" t="s">
        <v>31</v>
      </c>
      <c r="E51" s="3" t="s">
        <v>32</v>
      </c>
      <c r="F51" s="3" t="s">
        <v>33</v>
      </c>
      <c r="G51" s="3" t="s">
        <v>134</v>
      </c>
      <c r="H51" s="3" t="s">
        <v>244</v>
      </c>
      <c r="I51" s="3" t="s">
        <v>36</v>
      </c>
      <c r="J51" s="4">
        <v>42796</v>
      </c>
      <c r="K51" s="3" t="s">
        <v>37</v>
      </c>
      <c r="L51" s="3" t="s">
        <v>209</v>
      </c>
      <c r="N51" s="3">
        <v>4000</v>
      </c>
      <c r="O51" s="3" t="s">
        <v>75</v>
      </c>
      <c r="P51" s="3" t="s">
        <v>76</v>
      </c>
      <c r="Q51" s="3" t="s">
        <v>98</v>
      </c>
      <c r="R51" s="3" t="s">
        <v>42</v>
      </c>
      <c r="S51" s="3" t="s">
        <v>245</v>
      </c>
      <c r="T51" s="3" t="s">
        <v>44</v>
      </c>
      <c r="U51" s="3" t="s">
        <v>133</v>
      </c>
      <c r="V51" s="3" t="s">
        <v>133</v>
      </c>
      <c r="W51" s="3" t="s">
        <v>78</v>
      </c>
      <c r="X51" s="3" t="s">
        <v>79</v>
      </c>
      <c r="Y51" s="3" t="s">
        <v>47</v>
      </c>
      <c r="Z51" s="3" t="s">
        <v>48</v>
      </c>
      <c r="AA51" s="3" t="s">
        <v>80</v>
      </c>
      <c r="AB51" s="3" t="s">
        <v>211</v>
      </c>
    </row>
    <row r="52" spans="1:28" ht="28.95" customHeight="1">
      <c r="A52" s="3" t="s">
        <v>28</v>
      </c>
      <c r="B52" s="3" t="s">
        <v>29</v>
      </c>
      <c r="C52" s="3" t="s">
        <v>30</v>
      </c>
      <c r="D52" s="3" t="s">
        <v>31</v>
      </c>
      <c r="E52" s="3" t="s">
        <v>32</v>
      </c>
      <c r="F52" s="3" t="s">
        <v>33</v>
      </c>
      <c r="G52" s="3" t="s">
        <v>34</v>
      </c>
      <c r="H52" s="3" t="s">
        <v>246</v>
      </c>
      <c r="I52" s="3" t="s">
        <v>36</v>
      </c>
      <c r="J52" s="4">
        <v>42796</v>
      </c>
      <c r="K52" s="3" t="s">
        <v>37</v>
      </c>
      <c r="L52" s="3" t="s">
        <v>247</v>
      </c>
      <c r="N52" s="3">
        <v>3610</v>
      </c>
      <c r="O52" s="3" t="s">
        <v>53</v>
      </c>
      <c r="P52" s="3" t="s">
        <v>54</v>
      </c>
      <c r="Q52" s="3" t="s">
        <v>98</v>
      </c>
      <c r="R52" s="3" t="s">
        <v>42</v>
      </c>
      <c r="S52" s="3" t="s">
        <v>248</v>
      </c>
      <c r="T52" s="3" t="s">
        <v>44</v>
      </c>
      <c r="U52" s="3" t="s">
        <v>28</v>
      </c>
      <c r="V52" s="3" t="s">
        <v>28</v>
      </c>
      <c r="W52" s="3" t="s">
        <v>56</v>
      </c>
      <c r="X52" s="3" t="s">
        <v>57</v>
      </c>
      <c r="Y52" s="3" t="s">
        <v>47</v>
      </c>
      <c r="Z52" s="3" t="s">
        <v>48</v>
      </c>
      <c r="AA52" s="3" t="s">
        <v>58</v>
      </c>
      <c r="AB52" s="3" t="s">
        <v>247</v>
      </c>
    </row>
    <row r="53" spans="1:28" ht="28.95" customHeight="1">
      <c r="A53" s="3" t="s">
        <v>28</v>
      </c>
      <c r="B53" s="3" t="s">
        <v>29</v>
      </c>
      <c r="C53" s="3" t="s">
        <v>30</v>
      </c>
      <c r="D53" s="3" t="s">
        <v>31</v>
      </c>
      <c r="E53" s="3" t="s">
        <v>32</v>
      </c>
      <c r="F53" s="3" t="s">
        <v>33</v>
      </c>
      <c r="G53" s="3" t="s">
        <v>34</v>
      </c>
      <c r="H53" s="3" t="s">
        <v>249</v>
      </c>
      <c r="I53" s="3" t="s">
        <v>36</v>
      </c>
      <c r="J53" s="4">
        <v>42800</v>
      </c>
      <c r="K53" s="3" t="s">
        <v>37</v>
      </c>
      <c r="L53" s="3" t="s">
        <v>250</v>
      </c>
      <c r="N53" s="3">
        <v>5260.18</v>
      </c>
      <c r="O53" s="3" t="s">
        <v>251</v>
      </c>
      <c r="P53" s="3" t="s">
        <v>252</v>
      </c>
      <c r="Q53" s="3" t="s">
        <v>41</v>
      </c>
      <c r="R53" s="3" t="s">
        <v>42</v>
      </c>
      <c r="S53" s="3" t="s">
        <v>253</v>
      </c>
      <c r="T53" s="3" t="s">
        <v>44</v>
      </c>
      <c r="U53" s="3" t="s">
        <v>28</v>
      </c>
      <c r="V53" s="3" t="s">
        <v>28</v>
      </c>
      <c r="W53" s="3" t="s">
        <v>251</v>
      </c>
      <c r="X53" s="3" t="s">
        <v>254</v>
      </c>
      <c r="Y53" s="3" t="s">
        <v>47</v>
      </c>
      <c r="Z53" s="3" t="s">
        <v>48</v>
      </c>
      <c r="AA53" s="3" t="s">
        <v>255</v>
      </c>
      <c r="AB53" s="3" t="s">
        <v>256</v>
      </c>
    </row>
    <row r="54" spans="1:28" ht="28.95" customHeight="1">
      <c r="A54" s="3" t="s">
        <v>28</v>
      </c>
      <c r="B54" s="3" t="s">
        <v>29</v>
      </c>
      <c r="C54" s="3" t="s">
        <v>30</v>
      </c>
      <c r="D54" s="3" t="s">
        <v>31</v>
      </c>
      <c r="E54" s="3" t="s">
        <v>32</v>
      </c>
      <c r="F54" s="3" t="s">
        <v>33</v>
      </c>
      <c r="G54" s="3" t="s">
        <v>34</v>
      </c>
      <c r="H54" s="3" t="s">
        <v>257</v>
      </c>
      <c r="I54" s="3" t="s">
        <v>36</v>
      </c>
      <c r="J54" s="4">
        <v>42800</v>
      </c>
      <c r="K54" s="3" t="s">
        <v>37</v>
      </c>
      <c r="L54" s="3" t="s">
        <v>258</v>
      </c>
      <c r="N54" s="3">
        <v>2490</v>
      </c>
      <c r="O54" s="3" t="s">
        <v>251</v>
      </c>
      <c r="P54" s="3" t="s">
        <v>252</v>
      </c>
      <c r="Q54" s="3" t="s">
        <v>41</v>
      </c>
      <c r="R54" s="3" t="s">
        <v>42</v>
      </c>
      <c r="S54" s="3" t="s">
        <v>259</v>
      </c>
      <c r="T54" s="3" t="s">
        <v>44</v>
      </c>
      <c r="U54" s="3" t="s">
        <v>28</v>
      </c>
      <c r="V54" s="3" t="s">
        <v>28</v>
      </c>
      <c r="W54" s="3" t="s">
        <v>251</v>
      </c>
      <c r="X54" s="3" t="s">
        <v>254</v>
      </c>
      <c r="Y54" s="3" t="s">
        <v>47</v>
      </c>
      <c r="Z54" s="3" t="s">
        <v>48</v>
      </c>
      <c r="AA54" s="3" t="s">
        <v>255</v>
      </c>
      <c r="AB54" s="3" t="s">
        <v>258</v>
      </c>
    </row>
    <row r="55" spans="1:28" ht="28.95" customHeight="1">
      <c r="A55" s="3" t="s">
        <v>28</v>
      </c>
      <c r="B55" s="3" t="s">
        <v>29</v>
      </c>
      <c r="C55" s="3" t="s">
        <v>30</v>
      </c>
      <c r="D55" s="3" t="s">
        <v>31</v>
      </c>
      <c r="E55" s="3" t="s">
        <v>32</v>
      </c>
      <c r="F55" s="3" t="s">
        <v>33</v>
      </c>
      <c r="G55" s="3" t="s">
        <v>34</v>
      </c>
      <c r="H55" s="3" t="s">
        <v>260</v>
      </c>
      <c r="I55" s="3" t="s">
        <v>36</v>
      </c>
      <c r="J55" s="4">
        <v>42801</v>
      </c>
      <c r="K55" s="3" t="s">
        <v>37</v>
      </c>
      <c r="L55" s="3" t="s">
        <v>261</v>
      </c>
      <c r="N55" s="3">
        <v>166.13</v>
      </c>
      <c r="O55" s="3" t="s">
        <v>85</v>
      </c>
      <c r="P55" s="3" t="s">
        <v>86</v>
      </c>
      <c r="Q55" s="3" t="s">
        <v>41</v>
      </c>
      <c r="R55" s="3" t="s">
        <v>42</v>
      </c>
      <c r="S55" s="3" t="s">
        <v>262</v>
      </c>
      <c r="T55" s="3" t="s">
        <v>44</v>
      </c>
      <c r="U55" s="3" t="s">
        <v>28</v>
      </c>
      <c r="V55" s="3" t="s">
        <v>28</v>
      </c>
      <c r="W55" s="3" t="s">
        <v>88</v>
      </c>
      <c r="X55" s="3" t="s">
        <v>89</v>
      </c>
      <c r="Y55" s="3" t="s">
        <v>47</v>
      </c>
      <c r="Z55" s="3" t="s">
        <v>48</v>
      </c>
      <c r="AA55" s="3" t="s">
        <v>90</v>
      </c>
      <c r="AB55" s="3" t="s">
        <v>263</v>
      </c>
    </row>
    <row r="56" spans="1:28" ht="28.95" customHeight="1">
      <c r="A56" s="3" t="s">
        <v>28</v>
      </c>
      <c r="B56" s="3" t="s">
        <v>29</v>
      </c>
      <c r="C56" s="3" t="s">
        <v>30</v>
      </c>
      <c r="D56" s="3" t="s">
        <v>31</v>
      </c>
      <c r="E56" s="3" t="s">
        <v>32</v>
      </c>
      <c r="F56" s="3" t="s">
        <v>33</v>
      </c>
      <c r="G56" s="3" t="s">
        <v>34</v>
      </c>
      <c r="H56" s="3" t="s">
        <v>260</v>
      </c>
      <c r="I56" s="3" t="s">
        <v>36</v>
      </c>
      <c r="J56" s="4">
        <v>42801</v>
      </c>
      <c r="K56" s="3" t="s">
        <v>37</v>
      </c>
      <c r="L56" s="3" t="s">
        <v>261</v>
      </c>
      <c r="N56" s="3">
        <v>166.13</v>
      </c>
      <c r="O56" s="3" t="s">
        <v>85</v>
      </c>
      <c r="P56" s="3" t="s">
        <v>86</v>
      </c>
      <c r="Q56" s="3" t="s">
        <v>41</v>
      </c>
      <c r="R56" s="3" t="s">
        <v>42</v>
      </c>
      <c r="S56" s="3" t="s">
        <v>264</v>
      </c>
      <c r="T56" s="3" t="s">
        <v>44</v>
      </c>
      <c r="U56" s="3" t="s">
        <v>28</v>
      </c>
      <c r="V56" s="3" t="s">
        <v>28</v>
      </c>
      <c r="W56" s="3" t="s">
        <v>88</v>
      </c>
      <c r="X56" s="3" t="s">
        <v>89</v>
      </c>
      <c r="Y56" s="3" t="s">
        <v>47</v>
      </c>
      <c r="Z56" s="3" t="s">
        <v>48</v>
      </c>
      <c r="AA56" s="3" t="s">
        <v>90</v>
      </c>
      <c r="AB56" s="3" t="s">
        <v>263</v>
      </c>
    </row>
    <row r="57" spans="1:28" ht="28.95" customHeight="1">
      <c r="A57" s="3" t="s">
        <v>28</v>
      </c>
      <c r="B57" s="3" t="s">
        <v>29</v>
      </c>
      <c r="C57" s="3" t="s">
        <v>30</v>
      </c>
      <c r="D57" s="3" t="s">
        <v>31</v>
      </c>
      <c r="E57" s="3" t="s">
        <v>32</v>
      </c>
      <c r="F57" s="3" t="s">
        <v>33</v>
      </c>
      <c r="G57" s="3" t="s">
        <v>34</v>
      </c>
      <c r="H57" s="3" t="s">
        <v>260</v>
      </c>
      <c r="I57" s="3" t="s">
        <v>36</v>
      </c>
      <c r="J57" s="4">
        <v>42801</v>
      </c>
      <c r="K57" s="3" t="s">
        <v>37</v>
      </c>
      <c r="L57" s="3" t="s">
        <v>261</v>
      </c>
      <c r="N57" s="3">
        <v>166.13</v>
      </c>
      <c r="O57" s="3" t="s">
        <v>85</v>
      </c>
      <c r="P57" s="3" t="s">
        <v>86</v>
      </c>
      <c r="Q57" s="3" t="s">
        <v>41</v>
      </c>
      <c r="R57" s="3" t="s">
        <v>42</v>
      </c>
      <c r="S57" s="3" t="s">
        <v>265</v>
      </c>
      <c r="T57" s="3" t="s">
        <v>44</v>
      </c>
      <c r="U57" s="3" t="s">
        <v>28</v>
      </c>
      <c r="V57" s="3" t="s">
        <v>28</v>
      </c>
      <c r="W57" s="3" t="s">
        <v>88</v>
      </c>
      <c r="X57" s="3" t="s">
        <v>89</v>
      </c>
      <c r="Y57" s="3" t="s">
        <v>47</v>
      </c>
      <c r="Z57" s="3" t="s">
        <v>48</v>
      </c>
      <c r="AA57" s="3" t="s">
        <v>90</v>
      </c>
      <c r="AB57" s="3" t="s">
        <v>263</v>
      </c>
    </row>
    <row r="58" spans="1:28" ht="28.95" customHeight="1">
      <c r="A58" s="3" t="s">
        <v>28</v>
      </c>
      <c r="B58" s="3" t="s">
        <v>29</v>
      </c>
      <c r="C58" s="3" t="s">
        <v>30</v>
      </c>
      <c r="D58" s="3" t="s">
        <v>31</v>
      </c>
      <c r="E58" s="3" t="s">
        <v>32</v>
      </c>
      <c r="F58" s="3" t="s">
        <v>33</v>
      </c>
      <c r="G58" s="3" t="s">
        <v>34</v>
      </c>
      <c r="H58" s="3" t="s">
        <v>260</v>
      </c>
      <c r="I58" s="3" t="s">
        <v>36</v>
      </c>
      <c r="J58" s="4">
        <v>42801</v>
      </c>
      <c r="K58" s="3" t="s">
        <v>37</v>
      </c>
      <c r="L58" s="3" t="s">
        <v>261</v>
      </c>
      <c r="N58" s="3">
        <v>166.13</v>
      </c>
      <c r="O58" s="3" t="s">
        <v>85</v>
      </c>
      <c r="P58" s="3" t="s">
        <v>86</v>
      </c>
      <c r="Q58" s="3" t="s">
        <v>41</v>
      </c>
      <c r="R58" s="3" t="s">
        <v>42</v>
      </c>
      <c r="S58" s="3" t="s">
        <v>266</v>
      </c>
      <c r="T58" s="3" t="s">
        <v>44</v>
      </c>
      <c r="U58" s="3" t="s">
        <v>28</v>
      </c>
      <c r="V58" s="3" t="s">
        <v>28</v>
      </c>
      <c r="W58" s="3" t="s">
        <v>88</v>
      </c>
      <c r="X58" s="3" t="s">
        <v>89</v>
      </c>
      <c r="Y58" s="3" t="s">
        <v>47</v>
      </c>
      <c r="Z58" s="3" t="s">
        <v>48</v>
      </c>
      <c r="AA58" s="3" t="s">
        <v>90</v>
      </c>
      <c r="AB58" s="3" t="s">
        <v>263</v>
      </c>
    </row>
    <row r="59" spans="1:28" ht="28.95" customHeight="1">
      <c r="A59" s="3" t="s">
        <v>28</v>
      </c>
      <c r="B59" s="3" t="s">
        <v>29</v>
      </c>
      <c r="C59" s="3" t="s">
        <v>30</v>
      </c>
      <c r="D59" s="3" t="s">
        <v>31</v>
      </c>
      <c r="E59" s="3" t="s">
        <v>32</v>
      </c>
      <c r="F59" s="3" t="s">
        <v>33</v>
      </c>
      <c r="G59" s="3" t="s">
        <v>34</v>
      </c>
      <c r="H59" s="3" t="s">
        <v>260</v>
      </c>
      <c r="I59" s="3" t="s">
        <v>36</v>
      </c>
      <c r="J59" s="4">
        <v>42801</v>
      </c>
      <c r="K59" s="3" t="s">
        <v>37</v>
      </c>
      <c r="L59" s="3" t="s">
        <v>261</v>
      </c>
      <c r="N59" s="3">
        <v>166.13</v>
      </c>
      <c r="O59" s="3" t="s">
        <v>85</v>
      </c>
      <c r="P59" s="3" t="s">
        <v>86</v>
      </c>
      <c r="Q59" s="3" t="s">
        <v>41</v>
      </c>
      <c r="R59" s="3" t="s">
        <v>42</v>
      </c>
      <c r="S59" s="3" t="s">
        <v>267</v>
      </c>
      <c r="T59" s="3" t="s">
        <v>44</v>
      </c>
      <c r="U59" s="3" t="s">
        <v>28</v>
      </c>
      <c r="V59" s="3" t="s">
        <v>28</v>
      </c>
      <c r="W59" s="3" t="s">
        <v>88</v>
      </c>
      <c r="X59" s="3" t="s">
        <v>89</v>
      </c>
      <c r="Y59" s="3" t="s">
        <v>47</v>
      </c>
      <c r="Z59" s="3" t="s">
        <v>48</v>
      </c>
      <c r="AA59" s="3" t="s">
        <v>90</v>
      </c>
      <c r="AB59" s="3" t="s">
        <v>263</v>
      </c>
    </row>
    <row r="60" spans="1:28" ht="28.95" customHeight="1">
      <c r="A60" s="3" t="s">
        <v>28</v>
      </c>
      <c r="B60" s="3" t="s">
        <v>29</v>
      </c>
      <c r="C60" s="3" t="s">
        <v>30</v>
      </c>
      <c r="D60" s="3" t="s">
        <v>31</v>
      </c>
      <c r="E60" s="3" t="s">
        <v>32</v>
      </c>
      <c r="F60" s="3" t="s">
        <v>33</v>
      </c>
      <c r="G60" s="3" t="s">
        <v>34</v>
      </c>
      <c r="H60" s="3" t="s">
        <v>260</v>
      </c>
      <c r="I60" s="3" t="s">
        <v>36</v>
      </c>
      <c r="J60" s="4">
        <v>42801</v>
      </c>
      <c r="K60" s="3" t="s">
        <v>37</v>
      </c>
      <c r="L60" s="3" t="s">
        <v>261</v>
      </c>
      <c r="N60" s="3">
        <v>166.13</v>
      </c>
      <c r="O60" s="3" t="s">
        <v>85</v>
      </c>
      <c r="P60" s="3" t="s">
        <v>86</v>
      </c>
      <c r="Q60" s="3" t="s">
        <v>41</v>
      </c>
      <c r="R60" s="3" t="s">
        <v>42</v>
      </c>
      <c r="S60" s="3" t="s">
        <v>268</v>
      </c>
      <c r="T60" s="3" t="s">
        <v>44</v>
      </c>
      <c r="U60" s="3" t="s">
        <v>28</v>
      </c>
      <c r="V60" s="3" t="s">
        <v>28</v>
      </c>
      <c r="W60" s="3" t="s">
        <v>88</v>
      </c>
      <c r="X60" s="3" t="s">
        <v>89</v>
      </c>
      <c r="Y60" s="3" t="s">
        <v>47</v>
      </c>
      <c r="Z60" s="3" t="s">
        <v>48</v>
      </c>
      <c r="AA60" s="3" t="s">
        <v>90</v>
      </c>
      <c r="AB60" s="3" t="s">
        <v>263</v>
      </c>
    </row>
    <row r="61" spans="1:28" ht="28.95" customHeight="1">
      <c r="A61" s="3" t="s">
        <v>28</v>
      </c>
      <c r="B61" s="3" t="s">
        <v>29</v>
      </c>
      <c r="C61" s="3" t="s">
        <v>30</v>
      </c>
      <c r="D61" s="3" t="s">
        <v>31</v>
      </c>
      <c r="E61" s="3" t="s">
        <v>32</v>
      </c>
      <c r="F61" s="3" t="s">
        <v>33</v>
      </c>
      <c r="G61" s="3" t="s">
        <v>34</v>
      </c>
      <c r="H61" s="3" t="s">
        <v>260</v>
      </c>
      <c r="I61" s="3" t="s">
        <v>36</v>
      </c>
      <c r="J61" s="4">
        <v>42801</v>
      </c>
      <c r="K61" s="3" t="s">
        <v>37</v>
      </c>
      <c r="L61" s="3" t="s">
        <v>261</v>
      </c>
      <c r="N61" s="3">
        <v>166.13</v>
      </c>
      <c r="O61" s="3" t="s">
        <v>85</v>
      </c>
      <c r="P61" s="3" t="s">
        <v>86</v>
      </c>
      <c r="Q61" s="3" t="s">
        <v>41</v>
      </c>
      <c r="R61" s="3" t="s">
        <v>42</v>
      </c>
      <c r="S61" s="3" t="s">
        <v>269</v>
      </c>
      <c r="T61" s="3" t="s">
        <v>44</v>
      </c>
      <c r="U61" s="3" t="s">
        <v>28</v>
      </c>
      <c r="V61" s="3" t="s">
        <v>28</v>
      </c>
      <c r="W61" s="3" t="s">
        <v>88</v>
      </c>
      <c r="X61" s="3" t="s">
        <v>89</v>
      </c>
      <c r="Y61" s="3" t="s">
        <v>47</v>
      </c>
      <c r="Z61" s="3" t="s">
        <v>48</v>
      </c>
      <c r="AA61" s="3" t="s">
        <v>90</v>
      </c>
      <c r="AB61" s="3" t="s">
        <v>263</v>
      </c>
    </row>
    <row r="62" spans="1:28" ht="28.95" customHeight="1">
      <c r="A62" s="3" t="s">
        <v>28</v>
      </c>
      <c r="B62" s="3" t="s">
        <v>29</v>
      </c>
      <c r="C62" s="3" t="s">
        <v>30</v>
      </c>
      <c r="D62" s="3" t="s">
        <v>31</v>
      </c>
      <c r="E62" s="3" t="s">
        <v>32</v>
      </c>
      <c r="F62" s="3" t="s">
        <v>33</v>
      </c>
      <c r="G62" s="3" t="s">
        <v>34</v>
      </c>
      <c r="H62" s="3" t="s">
        <v>260</v>
      </c>
      <c r="I62" s="3" t="s">
        <v>36</v>
      </c>
      <c r="J62" s="4">
        <v>42801</v>
      </c>
      <c r="K62" s="3" t="s">
        <v>37</v>
      </c>
      <c r="L62" s="3" t="s">
        <v>261</v>
      </c>
      <c r="N62" s="3">
        <v>0</v>
      </c>
      <c r="O62" s="3" t="s">
        <v>85</v>
      </c>
      <c r="P62" s="3" t="s">
        <v>86</v>
      </c>
      <c r="Q62" s="3" t="s">
        <v>41</v>
      </c>
      <c r="R62" s="3" t="s">
        <v>42</v>
      </c>
      <c r="S62" s="3" t="s">
        <v>269</v>
      </c>
      <c r="T62" s="3" t="s">
        <v>44</v>
      </c>
      <c r="U62" s="3" t="s">
        <v>28</v>
      </c>
      <c r="V62" s="3" t="s">
        <v>28</v>
      </c>
      <c r="W62" s="3" t="s">
        <v>88</v>
      </c>
      <c r="X62" s="3" t="s">
        <v>89</v>
      </c>
      <c r="Y62" s="3" t="s">
        <v>47</v>
      </c>
      <c r="Z62" s="3" t="s">
        <v>48</v>
      </c>
      <c r="AA62" s="3" t="s">
        <v>90</v>
      </c>
      <c r="AB62" s="3" t="s">
        <v>263</v>
      </c>
    </row>
    <row r="63" spans="1:28" ht="28.95" customHeight="1">
      <c r="A63" s="3" t="s">
        <v>28</v>
      </c>
      <c r="B63" s="3" t="s">
        <v>29</v>
      </c>
      <c r="C63" s="3" t="s">
        <v>30</v>
      </c>
      <c r="D63" s="3" t="s">
        <v>31</v>
      </c>
      <c r="E63" s="3" t="s">
        <v>32</v>
      </c>
      <c r="F63" s="3" t="s">
        <v>33</v>
      </c>
      <c r="G63" s="3" t="s">
        <v>34</v>
      </c>
      <c r="H63" s="3" t="s">
        <v>260</v>
      </c>
      <c r="I63" s="3" t="s">
        <v>36</v>
      </c>
      <c r="J63" s="4">
        <v>42801</v>
      </c>
      <c r="K63" s="3" t="s">
        <v>37</v>
      </c>
      <c r="L63" s="3" t="s">
        <v>261</v>
      </c>
      <c r="N63" s="3">
        <v>0</v>
      </c>
      <c r="O63" s="3" t="s">
        <v>85</v>
      </c>
      <c r="P63" s="3" t="s">
        <v>86</v>
      </c>
      <c r="Q63" s="3" t="s">
        <v>41</v>
      </c>
      <c r="R63" s="3" t="s">
        <v>42</v>
      </c>
      <c r="S63" s="3" t="s">
        <v>269</v>
      </c>
      <c r="T63" s="3" t="s">
        <v>44</v>
      </c>
      <c r="U63" s="3" t="s">
        <v>28</v>
      </c>
      <c r="V63" s="3" t="s">
        <v>28</v>
      </c>
      <c r="W63" s="3" t="s">
        <v>88</v>
      </c>
      <c r="X63" s="3" t="s">
        <v>89</v>
      </c>
      <c r="Y63" s="3" t="s">
        <v>47</v>
      </c>
      <c r="Z63" s="3" t="s">
        <v>48</v>
      </c>
      <c r="AA63" s="3" t="s">
        <v>90</v>
      </c>
      <c r="AB63" s="3" t="s">
        <v>263</v>
      </c>
    </row>
    <row r="64" spans="1:28" ht="28.95" customHeight="1">
      <c r="A64" s="3" t="s">
        <v>28</v>
      </c>
      <c r="B64" s="3" t="s">
        <v>29</v>
      </c>
      <c r="C64" s="3" t="s">
        <v>30</v>
      </c>
      <c r="D64" s="3" t="s">
        <v>31</v>
      </c>
      <c r="E64" s="3" t="s">
        <v>32</v>
      </c>
      <c r="F64" s="3" t="s">
        <v>33</v>
      </c>
      <c r="G64" s="3" t="s">
        <v>34</v>
      </c>
      <c r="H64" s="3" t="s">
        <v>260</v>
      </c>
      <c r="I64" s="3" t="s">
        <v>36</v>
      </c>
      <c r="J64" s="4">
        <v>42801</v>
      </c>
      <c r="K64" s="3" t="s">
        <v>37</v>
      </c>
      <c r="L64" s="3" t="s">
        <v>261</v>
      </c>
      <c r="N64" s="3">
        <v>166.13</v>
      </c>
      <c r="O64" s="3" t="s">
        <v>85</v>
      </c>
      <c r="P64" s="3" t="s">
        <v>86</v>
      </c>
      <c r="Q64" s="3" t="s">
        <v>41</v>
      </c>
      <c r="R64" s="3" t="s">
        <v>42</v>
      </c>
      <c r="S64" s="3" t="s">
        <v>270</v>
      </c>
      <c r="T64" s="3" t="s">
        <v>44</v>
      </c>
      <c r="U64" s="3" t="s">
        <v>28</v>
      </c>
      <c r="V64" s="3" t="s">
        <v>28</v>
      </c>
      <c r="W64" s="3" t="s">
        <v>88</v>
      </c>
      <c r="X64" s="3" t="s">
        <v>89</v>
      </c>
      <c r="Y64" s="3" t="s">
        <v>47</v>
      </c>
      <c r="Z64" s="3" t="s">
        <v>48</v>
      </c>
      <c r="AA64" s="3" t="s">
        <v>90</v>
      </c>
      <c r="AB64" s="3" t="s">
        <v>263</v>
      </c>
    </row>
    <row r="65" spans="1:28" ht="28.95" customHeight="1">
      <c r="A65" s="3" t="s">
        <v>28</v>
      </c>
      <c r="B65" s="3" t="s">
        <v>29</v>
      </c>
      <c r="C65" s="3" t="s">
        <v>30</v>
      </c>
      <c r="D65" s="3" t="s">
        <v>31</v>
      </c>
      <c r="E65" s="3" t="s">
        <v>32</v>
      </c>
      <c r="F65" s="3" t="s">
        <v>33</v>
      </c>
      <c r="G65" s="3" t="s">
        <v>34</v>
      </c>
      <c r="H65" s="3" t="s">
        <v>260</v>
      </c>
      <c r="I65" s="3" t="s">
        <v>36</v>
      </c>
      <c r="J65" s="4">
        <v>42801</v>
      </c>
      <c r="K65" s="3" t="s">
        <v>37</v>
      </c>
      <c r="L65" s="3" t="s">
        <v>261</v>
      </c>
      <c r="N65" s="3">
        <v>0</v>
      </c>
      <c r="O65" s="3" t="s">
        <v>85</v>
      </c>
      <c r="P65" s="3" t="s">
        <v>86</v>
      </c>
      <c r="Q65" s="3" t="s">
        <v>41</v>
      </c>
      <c r="R65" s="3" t="s">
        <v>42</v>
      </c>
      <c r="S65" s="3" t="s">
        <v>270</v>
      </c>
      <c r="T65" s="3" t="s">
        <v>44</v>
      </c>
      <c r="U65" s="3" t="s">
        <v>28</v>
      </c>
      <c r="V65" s="3" t="s">
        <v>28</v>
      </c>
      <c r="W65" s="3" t="s">
        <v>88</v>
      </c>
      <c r="X65" s="3" t="s">
        <v>89</v>
      </c>
      <c r="Y65" s="3" t="s">
        <v>47</v>
      </c>
      <c r="Z65" s="3" t="s">
        <v>48</v>
      </c>
      <c r="AA65" s="3" t="s">
        <v>90</v>
      </c>
      <c r="AB65" s="3" t="s">
        <v>263</v>
      </c>
    </row>
    <row r="66" spans="1:28" ht="28.95" customHeight="1">
      <c r="A66" s="3" t="s">
        <v>28</v>
      </c>
      <c r="B66" s="3" t="s">
        <v>29</v>
      </c>
      <c r="C66" s="3" t="s">
        <v>30</v>
      </c>
      <c r="D66" s="3" t="s">
        <v>31</v>
      </c>
      <c r="E66" s="3" t="s">
        <v>32</v>
      </c>
      <c r="F66" s="3" t="s">
        <v>33</v>
      </c>
      <c r="G66" s="3" t="s">
        <v>34</v>
      </c>
      <c r="H66" s="3" t="s">
        <v>260</v>
      </c>
      <c r="I66" s="3" t="s">
        <v>36</v>
      </c>
      <c r="J66" s="4">
        <v>42801</v>
      </c>
      <c r="K66" s="3" t="s">
        <v>37</v>
      </c>
      <c r="L66" s="3" t="s">
        <v>261</v>
      </c>
      <c r="N66" s="3">
        <v>166.13</v>
      </c>
      <c r="O66" s="3" t="s">
        <v>85</v>
      </c>
      <c r="P66" s="3" t="s">
        <v>86</v>
      </c>
      <c r="Q66" s="3" t="s">
        <v>41</v>
      </c>
      <c r="R66" s="3" t="s">
        <v>42</v>
      </c>
      <c r="S66" s="3" t="s">
        <v>271</v>
      </c>
      <c r="T66" s="3" t="s">
        <v>44</v>
      </c>
      <c r="U66" s="3" t="s">
        <v>28</v>
      </c>
      <c r="V66" s="3" t="s">
        <v>28</v>
      </c>
      <c r="W66" s="3" t="s">
        <v>88</v>
      </c>
      <c r="X66" s="3" t="s">
        <v>89</v>
      </c>
      <c r="Y66" s="3" t="s">
        <v>47</v>
      </c>
      <c r="Z66" s="3" t="s">
        <v>48</v>
      </c>
      <c r="AA66" s="3" t="s">
        <v>90</v>
      </c>
      <c r="AB66" s="3" t="s">
        <v>263</v>
      </c>
    </row>
    <row r="67" spans="1:28" ht="28.95" customHeight="1">
      <c r="A67" s="3" t="s">
        <v>28</v>
      </c>
      <c r="B67" s="3" t="s">
        <v>29</v>
      </c>
      <c r="C67" s="3" t="s">
        <v>30</v>
      </c>
      <c r="D67" s="3" t="s">
        <v>31</v>
      </c>
      <c r="E67" s="3" t="s">
        <v>32</v>
      </c>
      <c r="F67" s="3" t="s">
        <v>33</v>
      </c>
      <c r="G67" s="3" t="s">
        <v>34</v>
      </c>
      <c r="H67" s="3" t="s">
        <v>260</v>
      </c>
      <c r="I67" s="3" t="s">
        <v>36</v>
      </c>
      <c r="J67" s="4">
        <v>42801</v>
      </c>
      <c r="K67" s="3" t="s">
        <v>37</v>
      </c>
      <c r="L67" s="3" t="s">
        <v>261</v>
      </c>
      <c r="N67" s="3">
        <v>166.13</v>
      </c>
      <c r="O67" s="3" t="s">
        <v>85</v>
      </c>
      <c r="P67" s="3" t="s">
        <v>86</v>
      </c>
      <c r="Q67" s="3" t="s">
        <v>41</v>
      </c>
      <c r="R67" s="3" t="s">
        <v>42</v>
      </c>
      <c r="S67" s="3" t="s">
        <v>272</v>
      </c>
      <c r="T67" s="3" t="s">
        <v>44</v>
      </c>
      <c r="U67" s="3" t="s">
        <v>28</v>
      </c>
      <c r="V67" s="3" t="s">
        <v>28</v>
      </c>
      <c r="W67" s="3" t="s">
        <v>88</v>
      </c>
      <c r="X67" s="3" t="s">
        <v>89</v>
      </c>
      <c r="Y67" s="3" t="s">
        <v>47</v>
      </c>
      <c r="Z67" s="3" t="s">
        <v>48</v>
      </c>
      <c r="AA67" s="3" t="s">
        <v>90</v>
      </c>
      <c r="AB67" s="3" t="s">
        <v>263</v>
      </c>
    </row>
    <row r="68" spans="1:28" ht="28.95" customHeight="1">
      <c r="A68" s="3" t="s">
        <v>28</v>
      </c>
      <c r="B68" s="3" t="s">
        <v>29</v>
      </c>
      <c r="C68" s="3" t="s">
        <v>30</v>
      </c>
      <c r="D68" s="3" t="s">
        <v>31</v>
      </c>
      <c r="E68" s="3" t="s">
        <v>32</v>
      </c>
      <c r="F68" s="3" t="s">
        <v>33</v>
      </c>
      <c r="G68" s="3" t="s">
        <v>34</v>
      </c>
      <c r="H68" s="3" t="s">
        <v>260</v>
      </c>
      <c r="I68" s="3" t="s">
        <v>36</v>
      </c>
      <c r="J68" s="4">
        <v>42801</v>
      </c>
      <c r="K68" s="3" t="s">
        <v>37</v>
      </c>
      <c r="L68" s="3" t="s">
        <v>261</v>
      </c>
      <c r="N68" s="3">
        <v>332.26</v>
      </c>
      <c r="O68" s="3" t="s">
        <v>85</v>
      </c>
      <c r="P68" s="3" t="s">
        <v>86</v>
      </c>
      <c r="Q68" s="3" t="s">
        <v>41</v>
      </c>
      <c r="R68" s="3" t="s">
        <v>42</v>
      </c>
      <c r="T68" s="3" t="s">
        <v>81</v>
      </c>
      <c r="U68" s="3" t="s">
        <v>28</v>
      </c>
      <c r="W68" s="3" t="s">
        <v>88</v>
      </c>
      <c r="X68" s="3" t="s">
        <v>89</v>
      </c>
      <c r="Y68" s="3" t="s">
        <v>82</v>
      </c>
      <c r="AA68" s="3" t="s">
        <v>90</v>
      </c>
      <c r="AB68" s="3" t="s">
        <v>263</v>
      </c>
    </row>
    <row r="69" spans="1:28" ht="28.95" customHeight="1">
      <c r="A69" s="3" t="s">
        <v>28</v>
      </c>
      <c r="B69" s="3" t="s">
        <v>29</v>
      </c>
      <c r="C69" s="3" t="s">
        <v>30</v>
      </c>
      <c r="D69" s="3" t="s">
        <v>31</v>
      </c>
      <c r="E69" s="3" t="s">
        <v>32</v>
      </c>
      <c r="F69" s="3" t="s">
        <v>33</v>
      </c>
      <c r="G69" s="3" t="s">
        <v>34</v>
      </c>
      <c r="H69" s="3" t="s">
        <v>273</v>
      </c>
      <c r="I69" s="3" t="s">
        <v>36</v>
      </c>
      <c r="J69" s="4">
        <v>42801</v>
      </c>
      <c r="K69" s="3" t="s">
        <v>37</v>
      </c>
      <c r="L69" s="3" t="s">
        <v>38</v>
      </c>
      <c r="N69" s="3">
        <v>491.12</v>
      </c>
      <c r="O69" s="3" t="s">
        <v>39</v>
      </c>
      <c r="P69" s="3" t="s">
        <v>40</v>
      </c>
      <c r="Q69" s="3" t="s">
        <v>41</v>
      </c>
      <c r="R69" s="3" t="s">
        <v>42</v>
      </c>
      <c r="S69" s="3" t="s">
        <v>274</v>
      </c>
      <c r="T69" s="3" t="s">
        <v>44</v>
      </c>
      <c r="U69" s="3" t="s">
        <v>28</v>
      </c>
      <c r="V69" s="3" t="s">
        <v>28</v>
      </c>
      <c r="W69" s="3" t="s">
        <v>45</v>
      </c>
      <c r="X69" s="3" t="s">
        <v>46</v>
      </c>
      <c r="Y69" s="3" t="s">
        <v>47</v>
      </c>
      <c r="Z69" s="3" t="s">
        <v>48</v>
      </c>
      <c r="AA69" s="3" t="s">
        <v>49</v>
      </c>
      <c r="AB69" s="3" t="s">
        <v>50</v>
      </c>
    </row>
    <row r="70" spans="1:28" ht="28.95" customHeight="1">
      <c r="A70" s="3" t="s">
        <v>28</v>
      </c>
      <c r="B70" s="3" t="s">
        <v>29</v>
      </c>
      <c r="C70" s="3" t="s">
        <v>30</v>
      </c>
      <c r="D70" s="3" t="s">
        <v>31</v>
      </c>
      <c r="E70" s="3" t="s">
        <v>32</v>
      </c>
      <c r="F70" s="3" t="s">
        <v>33</v>
      </c>
      <c r="G70" s="3" t="s">
        <v>34</v>
      </c>
      <c r="H70" s="3" t="s">
        <v>275</v>
      </c>
      <c r="I70" s="3" t="s">
        <v>36</v>
      </c>
      <c r="J70" s="4">
        <v>42803</v>
      </c>
      <c r="K70" s="3" t="s">
        <v>37</v>
      </c>
      <c r="L70" s="3" t="s">
        <v>276</v>
      </c>
      <c r="N70" s="3">
        <v>950</v>
      </c>
      <c r="O70" s="3" t="s">
        <v>85</v>
      </c>
      <c r="P70" s="3" t="s">
        <v>86</v>
      </c>
      <c r="Q70" s="3" t="s">
        <v>98</v>
      </c>
      <c r="R70" s="3" t="s">
        <v>42</v>
      </c>
      <c r="S70" s="3" t="s">
        <v>277</v>
      </c>
      <c r="T70" s="3" t="s">
        <v>44</v>
      </c>
      <c r="U70" s="3" t="s">
        <v>28</v>
      </c>
      <c r="V70" s="3" t="s">
        <v>28</v>
      </c>
      <c r="W70" s="3" t="s">
        <v>88</v>
      </c>
      <c r="X70" s="3" t="s">
        <v>89</v>
      </c>
      <c r="Y70" s="3" t="s">
        <v>47</v>
      </c>
      <c r="Z70" s="3" t="s">
        <v>48</v>
      </c>
      <c r="AA70" s="3" t="s">
        <v>90</v>
      </c>
      <c r="AB70" s="3" t="s">
        <v>278</v>
      </c>
    </row>
    <row r="71" spans="1:28" ht="28.95" hidden="1" customHeight="1">
      <c r="A71" s="3" t="s">
        <v>117</v>
      </c>
      <c r="B71" s="3" t="s">
        <v>29</v>
      </c>
      <c r="C71" s="3" t="s">
        <v>30</v>
      </c>
      <c r="D71" s="3" t="s">
        <v>31</v>
      </c>
      <c r="E71" s="3" t="s">
        <v>32</v>
      </c>
      <c r="F71" s="3" t="s">
        <v>33</v>
      </c>
      <c r="G71" s="3" t="s">
        <v>118</v>
      </c>
      <c r="H71" s="3" t="s">
        <v>279</v>
      </c>
      <c r="I71" s="3" t="s">
        <v>36</v>
      </c>
      <c r="J71" s="4">
        <v>42804</v>
      </c>
      <c r="K71" s="3" t="s">
        <v>37</v>
      </c>
      <c r="L71" s="3" t="s">
        <v>120</v>
      </c>
      <c r="N71" s="3">
        <v>139328.09</v>
      </c>
      <c r="O71" s="3" t="s">
        <v>121</v>
      </c>
      <c r="P71" s="3" t="s">
        <v>122</v>
      </c>
      <c r="Q71" s="3" t="s">
        <v>98</v>
      </c>
      <c r="R71" s="3" t="s">
        <v>42</v>
      </c>
      <c r="S71" s="3" t="s">
        <v>280</v>
      </c>
      <c r="T71" s="3" t="s">
        <v>44</v>
      </c>
      <c r="U71" s="3" t="s">
        <v>117</v>
      </c>
      <c r="V71" s="3" t="s">
        <v>117</v>
      </c>
      <c r="W71" s="3" t="s">
        <v>124</v>
      </c>
      <c r="X71" s="3" t="s">
        <v>125</v>
      </c>
      <c r="Y71" s="3" t="s">
        <v>47</v>
      </c>
      <c r="Z71" s="3" t="s">
        <v>48</v>
      </c>
      <c r="AA71" s="3" t="s">
        <v>122</v>
      </c>
      <c r="AB71" s="3" t="s">
        <v>120</v>
      </c>
    </row>
    <row r="72" spans="1:28" ht="28.95" customHeight="1">
      <c r="A72" s="3" t="s">
        <v>28</v>
      </c>
      <c r="B72" s="3" t="s">
        <v>29</v>
      </c>
      <c r="C72" s="3" t="s">
        <v>30</v>
      </c>
      <c r="D72" s="3" t="s">
        <v>31</v>
      </c>
      <c r="E72" s="3" t="s">
        <v>32</v>
      </c>
      <c r="F72" s="3" t="s">
        <v>33</v>
      </c>
      <c r="G72" s="3" t="s">
        <v>34</v>
      </c>
      <c r="H72" s="3" t="s">
        <v>281</v>
      </c>
      <c r="I72" s="3" t="s">
        <v>36</v>
      </c>
      <c r="J72" s="4">
        <v>42807</v>
      </c>
      <c r="K72" s="3" t="s">
        <v>37</v>
      </c>
      <c r="L72" s="3" t="s">
        <v>95</v>
      </c>
      <c r="N72" s="3">
        <v>324</v>
      </c>
      <c r="O72" s="3" t="s">
        <v>96</v>
      </c>
      <c r="P72" s="3" t="s">
        <v>97</v>
      </c>
      <c r="Q72" s="3" t="s">
        <v>98</v>
      </c>
      <c r="R72" s="3" t="s">
        <v>99</v>
      </c>
      <c r="T72" s="3" t="s">
        <v>81</v>
      </c>
      <c r="U72" s="3" t="s">
        <v>28</v>
      </c>
      <c r="W72" s="3" t="s">
        <v>100</v>
      </c>
      <c r="X72" s="3" t="s">
        <v>101</v>
      </c>
      <c r="Y72" s="3" t="s">
        <v>82</v>
      </c>
      <c r="AA72" s="3" t="s">
        <v>97</v>
      </c>
      <c r="AB72" s="3" t="s">
        <v>95</v>
      </c>
    </row>
    <row r="73" spans="1:28" ht="28.95" customHeight="1">
      <c r="A73" s="3" t="s">
        <v>133</v>
      </c>
      <c r="B73" s="3" t="s">
        <v>29</v>
      </c>
      <c r="C73" s="3" t="s">
        <v>30</v>
      </c>
      <c r="D73" s="3" t="s">
        <v>31</v>
      </c>
      <c r="E73" s="3" t="s">
        <v>32</v>
      </c>
      <c r="F73" s="3" t="s">
        <v>33</v>
      </c>
      <c r="G73" s="3" t="s">
        <v>134</v>
      </c>
      <c r="H73" s="3" t="s">
        <v>282</v>
      </c>
      <c r="I73" s="3" t="s">
        <v>36</v>
      </c>
      <c r="J73" s="4">
        <v>42807</v>
      </c>
      <c r="K73" s="3" t="s">
        <v>37</v>
      </c>
      <c r="L73" s="3" t="s">
        <v>213</v>
      </c>
      <c r="N73" s="3">
        <v>1943.7</v>
      </c>
      <c r="O73" s="3" t="s">
        <v>214</v>
      </c>
      <c r="P73" s="3" t="s">
        <v>215</v>
      </c>
      <c r="Q73" s="3" t="s">
        <v>98</v>
      </c>
      <c r="R73" s="3" t="s">
        <v>42</v>
      </c>
      <c r="S73" s="3" t="s">
        <v>283</v>
      </c>
      <c r="T73" s="3" t="s">
        <v>44</v>
      </c>
      <c r="U73" s="3" t="s">
        <v>133</v>
      </c>
      <c r="V73" s="3" t="s">
        <v>133</v>
      </c>
      <c r="W73" s="3" t="s">
        <v>140</v>
      </c>
      <c r="X73" s="3" t="s">
        <v>141</v>
      </c>
      <c r="Y73" s="3" t="s">
        <v>47</v>
      </c>
      <c r="Z73" s="3" t="s">
        <v>48</v>
      </c>
      <c r="AA73" s="3" t="s">
        <v>215</v>
      </c>
      <c r="AB73" s="3" t="s">
        <v>217</v>
      </c>
    </row>
    <row r="74" spans="1:28" ht="28.95" customHeight="1">
      <c r="A74" s="3" t="s">
        <v>133</v>
      </c>
      <c r="B74" s="3" t="s">
        <v>29</v>
      </c>
      <c r="C74" s="3" t="s">
        <v>30</v>
      </c>
      <c r="D74" s="3" t="s">
        <v>31</v>
      </c>
      <c r="E74" s="3" t="s">
        <v>32</v>
      </c>
      <c r="F74" s="3" t="s">
        <v>33</v>
      </c>
      <c r="G74" s="3" t="s">
        <v>134</v>
      </c>
      <c r="H74" s="3" t="s">
        <v>282</v>
      </c>
      <c r="I74" s="3" t="s">
        <v>36</v>
      </c>
      <c r="J74" s="4">
        <v>42807</v>
      </c>
      <c r="K74" s="3" t="s">
        <v>37</v>
      </c>
      <c r="L74" s="3" t="s">
        <v>213</v>
      </c>
      <c r="N74" s="3">
        <v>49.5</v>
      </c>
      <c r="O74" s="3" t="s">
        <v>214</v>
      </c>
      <c r="P74" s="3" t="s">
        <v>215</v>
      </c>
      <c r="Q74" s="3" t="s">
        <v>98</v>
      </c>
      <c r="R74" s="3" t="s">
        <v>42</v>
      </c>
      <c r="T74" s="3" t="s">
        <v>81</v>
      </c>
      <c r="U74" s="3" t="s">
        <v>133</v>
      </c>
      <c r="W74" s="3" t="s">
        <v>140</v>
      </c>
      <c r="X74" s="3" t="s">
        <v>141</v>
      </c>
      <c r="Y74" s="3" t="s">
        <v>82</v>
      </c>
      <c r="AA74" s="3" t="s">
        <v>215</v>
      </c>
      <c r="AB74" s="3" t="s">
        <v>217</v>
      </c>
    </row>
    <row r="75" spans="1:28" ht="28.95" customHeight="1">
      <c r="A75" s="3" t="s">
        <v>28</v>
      </c>
      <c r="B75" s="3" t="s">
        <v>29</v>
      </c>
      <c r="C75" s="3" t="s">
        <v>30</v>
      </c>
      <c r="D75" s="3" t="s">
        <v>31</v>
      </c>
      <c r="E75" s="3" t="s">
        <v>32</v>
      </c>
      <c r="F75" s="3" t="s">
        <v>33</v>
      </c>
      <c r="G75" s="3" t="s">
        <v>34</v>
      </c>
      <c r="H75" s="3" t="s">
        <v>284</v>
      </c>
      <c r="I75" s="3" t="s">
        <v>36</v>
      </c>
      <c r="J75" s="4">
        <v>42808</v>
      </c>
      <c r="K75" s="3" t="s">
        <v>37</v>
      </c>
      <c r="L75" s="3" t="s">
        <v>285</v>
      </c>
      <c r="N75" s="3">
        <v>340</v>
      </c>
      <c r="O75" s="3" t="s">
        <v>286</v>
      </c>
      <c r="P75" s="3" t="s">
        <v>287</v>
      </c>
      <c r="Q75" s="3" t="s">
        <v>41</v>
      </c>
      <c r="R75" s="3" t="s">
        <v>99</v>
      </c>
      <c r="T75" s="3" t="s">
        <v>81</v>
      </c>
      <c r="U75" s="3" t="s">
        <v>28</v>
      </c>
      <c r="W75" s="3" t="s">
        <v>288</v>
      </c>
      <c r="X75" s="3" t="s">
        <v>289</v>
      </c>
      <c r="Y75" s="3" t="s">
        <v>47</v>
      </c>
      <c r="AA75" s="3" t="s">
        <v>287</v>
      </c>
      <c r="AB75" s="3" t="s">
        <v>290</v>
      </c>
    </row>
    <row r="76" spans="1:28" ht="28.95" customHeight="1">
      <c r="A76" s="3" t="s">
        <v>28</v>
      </c>
      <c r="B76" s="3" t="s">
        <v>29</v>
      </c>
      <c r="C76" s="3" t="s">
        <v>30</v>
      </c>
      <c r="D76" s="3" t="s">
        <v>31</v>
      </c>
      <c r="E76" s="3" t="s">
        <v>32</v>
      </c>
      <c r="F76" s="3" t="s">
        <v>33</v>
      </c>
      <c r="G76" s="3" t="s">
        <v>34</v>
      </c>
      <c r="H76" s="3" t="s">
        <v>291</v>
      </c>
      <c r="I76" s="3" t="s">
        <v>36</v>
      </c>
      <c r="J76" s="4">
        <v>42808</v>
      </c>
      <c r="K76" s="3" t="s">
        <v>37</v>
      </c>
      <c r="L76" s="3" t="s">
        <v>285</v>
      </c>
      <c r="N76" s="3">
        <v>294</v>
      </c>
      <c r="O76" s="3" t="s">
        <v>286</v>
      </c>
      <c r="P76" s="3" t="s">
        <v>287</v>
      </c>
      <c r="Q76" s="3" t="s">
        <v>41</v>
      </c>
      <c r="R76" s="3" t="s">
        <v>99</v>
      </c>
      <c r="T76" s="3" t="s">
        <v>81</v>
      </c>
      <c r="U76" s="3" t="s">
        <v>28</v>
      </c>
      <c r="W76" s="3" t="s">
        <v>288</v>
      </c>
      <c r="X76" s="3" t="s">
        <v>289</v>
      </c>
      <c r="Y76" s="3" t="s">
        <v>47</v>
      </c>
      <c r="AA76" s="3" t="s">
        <v>287</v>
      </c>
      <c r="AB76" s="3" t="s">
        <v>290</v>
      </c>
    </row>
    <row r="77" spans="1:28" ht="28.95" customHeight="1">
      <c r="A77" s="3" t="s">
        <v>28</v>
      </c>
      <c r="B77" s="3" t="s">
        <v>29</v>
      </c>
      <c r="C77" s="3" t="s">
        <v>30</v>
      </c>
      <c r="D77" s="3" t="s">
        <v>31</v>
      </c>
      <c r="E77" s="3" t="s">
        <v>32</v>
      </c>
      <c r="F77" s="3" t="s">
        <v>33</v>
      </c>
      <c r="G77" s="3" t="s">
        <v>34</v>
      </c>
      <c r="H77" s="3" t="s">
        <v>292</v>
      </c>
      <c r="I77" s="3" t="s">
        <v>36</v>
      </c>
      <c r="J77" s="4">
        <v>42814</v>
      </c>
      <c r="K77" s="3" t="s">
        <v>37</v>
      </c>
      <c r="L77" s="3" t="s">
        <v>52</v>
      </c>
      <c r="N77" s="3">
        <v>254.72</v>
      </c>
      <c r="O77" s="3" t="s">
        <v>61</v>
      </c>
      <c r="P77" s="3" t="s">
        <v>62</v>
      </c>
      <c r="Q77" s="3" t="s">
        <v>41</v>
      </c>
      <c r="R77" s="3" t="s">
        <v>42</v>
      </c>
      <c r="S77" s="3" t="s">
        <v>293</v>
      </c>
      <c r="T77" s="3" t="s">
        <v>44</v>
      </c>
      <c r="U77" s="3" t="s">
        <v>28</v>
      </c>
      <c r="V77" s="3" t="s">
        <v>28</v>
      </c>
      <c r="W77" s="3" t="s">
        <v>56</v>
      </c>
      <c r="X77" s="3" t="s">
        <v>57</v>
      </c>
      <c r="Y77" s="3" t="s">
        <v>47</v>
      </c>
      <c r="Z77" s="3" t="s">
        <v>48</v>
      </c>
      <c r="AA77" s="3" t="s">
        <v>64</v>
      </c>
      <c r="AB77" s="3" t="s">
        <v>59</v>
      </c>
    </row>
    <row r="78" spans="1:28" ht="28.95" customHeight="1">
      <c r="A78" s="3" t="s">
        <v>28</v>
      </c>
      <c r="B78" s="3" t="s">
        <v>29</v>
      </c>
      <c r="C78" s="3" t="s">
        <v>30</v>
      </c>
      <c r="D78" s="3" t="s">
        <v>31</v>
      </c>
      <c r="E78" s="3" t="s">
        <v>32</v>
      </c>
      <c r="F78" s="3" t="s">
        <v>33</v>
      </c>
      <c r="G78" s="3" t="s">
        <v>34</v>
      </c>
      <c r="H78" s="3" t="s">
        <v>294</v>
      </c>
      <c r="I78" s="3" t="s">
        <v>36</v>
      </c>
      <c r="J78" s="4">
        <v>42814</v>
      </c>
      <c r="K78" s="3" t="s">
        <v>37</v>
      </c>
      <c r="L78" s="3" t="s">
        <v>209</v>
      </c>
      <c r="N78" s="3">
        <v>350</v>
      </c>
      <c r="O78" s="3" t="s">
        <v>75</v>
      </c>
      <c r="P78" s="3" t="s">
        <v>76</v>
      </c>
      <c r="Q78" s="3" t="s">
        <v>41</v>
      </c>
      <c r="R78" s="3" t="s">
        <v>42</v>
      </c>
      <c r="S78" s="3" t="s">
        <v>295</v>
      </c>
      <c r="T78" s="3" t="s">
        <v>44</v>
      </c>
      <c r="U78" s="3" t="s">
        <v>28</v>
      </c>
      <c r="V78" s="3" t="s">
        <v>28</v>
      </c>
      <c r="W78" s="3" t="s">
        <v>78</v>
      </c>
      <c r="X78" s="3" t="s">
        <v>79</v>
      </c>
      <c r="Y78" s="3" t="s">
        <v>47</v>
      </c>
      <c r="Z78" s="3" t="s">
        <v>48</v>
      </c>
      <c r="AA78" s="3" t="s">
        <v>80</v>
      </c>
      <c r="AB78" s="3" t="s">
        <v>211</v>
      </c>
    </row>
    <row r="79" spans="1:28" ht="28.95" customHeight="1">
      <c r="A79" s="3" t="s">
        <v>28</v>
      </c>
      <c r="B79" s="3" t="s">
        <v>29</v>
      </c>
      <c r="C79" s="3" t="s">
        <v>30</v>
      </c>
      <c r="D79" s="3" t="s">
        <v>31</v>
      </c>
      <c r="E79" s="3" t="s">
        <v>32</v>
      </c>
      <c r="F79" s="3" t="s">
        <v>33</v>
      </c>
      <c r="G79" s="3" t="s">
        <v>34</v>
      </c>
      <c r="H79" s="3" t="s">
        <v>296</v>
      </c>
      <c r="I79" s="3" t="s">
        <v>36</v>
      </c>
      <c r="J79" s="4">
        <v>42814</v>
      </c>
      <c r="K79" s="3" t="s">
        <v>37</v>
      </c>
      <c r="L79" s="3" t="s">
        <v>297</v>
      </c>
      <c r="N79" s="3">
        <v>65.14</v>
      </c>
      <c r="O79" s="3" t="s">
        <v>61</v>
      </c>
      <c r="P79" s="3" t="s">
        <v>62</v>
      </c>
      <c r="Q79" s="3" t="s">
        <v>41</v>
      </c>
      <c r="R79" s="3" t="s">
        <v>42</v>
      </c>
      <c r="S79" s="3" t="s">
        <v>298</v>
      </c>
      <c r="T79" s="3" t="s">
        <v>44</v>
      </c>
      <c r="U79" s="3" t="s">
        <v>28</v>
      </c>
      <c r="V79" s="3" t="s">
        <v>28</v>
      </c>
      <c r="W79" s="3" t="s">
        <v>56</v>
      </c>
      <c r="X79" s="3" t="s">
        <v>57</v>
      </c>
      <c r="Y79" s="3" t="s">
        <v>47</v>
      </c>
      <c r="Z79" s="3" t="s">
        <v>48</v>
      </c>
      <c r="AA79" s="3" t="s">
        <v>64</v>
      </c>
      <c r="AB79" s="3" t="s">
        <v>299</v>
      </c>
    </row>
    <row r="80" spans="1:28" ht="28.95" customHeight="1">
      <c r="A80" s="3" t="s">
        <v>28</v>
      </c>
      <c r="B80" s="3" t="s">
        <v>29</v>
      </c>
      <c r="C80" s="3" t="s">
        <v>30</v>
      </c>
      <c r="D80" s="3" t="s">
        <v>31</v>
      </c>
      <c r="E80" s="3" t="s">
        <v>32</v>
      </c>
      <c r="F80" s="3" t="s">
        <v>33</v>
      </c>
      <c r="G80" s="3" t="s">
        <v>34</v>
      </c>
      <c r="H80" s="3" t="s">
        <v>300</v>
      </c>
      <c r="I80" s="3" t="s">
        <v>36</v>
      </c>
      <c r="J80" s="4">
        <v>42815</v>
      </c>
      <c r="K80" s="3" t="s">
        <v>37</v>
      </c>
      <c r="L80" s="3" t="s">
        <v>301</v>
      </c>
      <c r="N80" s="3">
        <v>376</v>
      </c>
      <c r="O80" s="3" t="s">
        <v>61</v>
      </c>
      <c r="P80" s="3" t="s">
        <v>62</v>
      </c>
      <c r="Q80" s="3" t="s">
        <v>41</v>
      </c>
      <c r="R80" s="3" t="s">
        <v>42</v>
      </c>
      <c r="S80" s="3" t="s">
        <v>302</v>
      </c>
      <c r="T80" s="3" t="s">
        <v>44</v>
      </c>
      <c r="U80" s="3" t="s">
        <v>28</v>
      </c>
      <c r="V80" s="3" t="s">
        <v>28</v>
      </c>
      <c r="W80" s="3" t="s">
        <v>56</v>
      </c>
      <c r="X80" s="3" t="s">
        <v>57</v>
      </c>
      <c r="Y80" s="3" t="s">
        <v>47</v>
      </c>
      <c r="Z80" s="3" t="s">
        <v>303</v>
      </c>
      <c r="AA80" s="3" t="s">
        <v>64</v>
      </c>
      <c r="AB80" s="3" t="s">
        <v>304</v>
      </c>
    </row>
    <row r="81" spans="1:28" ht="28.95" hidden="1" customHeight="1">
      <c r="A81" s="3" t="s">
        <v>238</v>
      </c>
      <c r="B81" s="3" t="s">
        <v>29</v>
      </c>
      <c r="C81" s="3" t="s">
        <v>30</v>
      </c>
      <c r="D81" s="3" t="s">
        <v>31</v>
      </c>
      <c r="E81" s="3" t="s">
        <v>32</v>
      </c>
      <c r="F81" s="3" t="s">
        <v>33</v>
      </c>
      <c r="G81" s="3" t="s">
        <v>239</v>
      </c>
      <c r="H81" s="3" t="s">
        <v>305</v>
      </c>
      <c r="I81" s="3" t="s">
        <v>36</v>
      </c>
      <c r="J81" s="4">
        <v>42800</v>
      </c>
      <c r="K81" s="3" t="s">
        <v>144</v>
      </c>
      <c r="L81" s="3" t="s">
        <v>92</v>
      </c>
      <c r="N81" s="3">
        <v>4316.54</v>
      </c>
      <c r="O81" s="3" t="s">
        <v>306</v>
      </c>
      <c r="P81" s="3" t="s">
        <v>307</v>
      </c>
      <c r="Q81" s="3" t="s">
        <v>41</v>
      </c>
      <c r="R81" s="3" t="s">
        <v>42</v>
      </c>
      <c r="S81" s="3" t="s">
        <v>308</v>
      </c>
      <c r="T81" s="3" t="s">
        <v>44</v>
      </c>
      <c r="U81" s="3" t="s">
        <v>238</v>
      </c>
      <c r="V81" s="3" t="s">
        <v>238</v>
      </c>
      <c r="W81" s="3" t="s">
        <v>309</v>
      </c>
      <c r="X81" s="3" t="s">
        <v>310</v>
      </c>
      <c r="Y81" s="3" t="s">
        <v>47</v>
      </c>
      <c r="Z81" s="3" t="s">
        <v>48</v>
      </c>
      <c r="AA81" s="3" t="s">
        <v>311</v>
      </c>
      <c r="AB81" s="3" t="s">
        <v>92</v>
      </c>
    </row>
    <row r="82" spans="1:28" ht="28.95" hidden="1" customHeight="1">
      <c r="A82" s="3" t="s">
        <v>238</v>
      </c>
      <c r="B82" s="3" t="s">
        <v>29</v>
      </c>
      <c r="C82" s="3" t="s">
        <v>30</v>
      </c>
      <c r="D82" s="3" t="s">
        <v>31</v>
      </c>
      <c r="E82" s="3" t="s">
        <v>32</v>
      </c>
      <c r="F82" s="3" t="s">
        <v>33</v>
      </c>
      <c r="G82" s="3" t="s">
        <v>239</v>
      </c>
      <c r="H82" s="3" t="s">
        <v>312</v>
      </c>
      <c r="I82" s="3" t="s">
        <v>36</v>
      </c>
      <c r="J82" s="4">
        <v>42800</v>
      </c>
      <c r="K82" s="3" t="s">
        <v>144</v>
      </c>
      <c r="L82" s="3" t="s">
        <v>84</v>
      </c>
      <c r="N82" s="3">
        <v>5592.01</v>
      </c>
      <c r="O82" s="3" t="s">
        <v>313</v>
      </c>
      <c r="P82" s="3" t="s">
        <v>314</v>
      </c>
      <c r="Q82" s="3" t="s">
        <v>41</v>
      </c>
      <c r="R82" s="3" t="s">
        <v>42</v>
      </c>
      <c r="S82" s="3" t="s">
        <v>315</v>
      </c>
      <c r="T82" s="3" t="s">
        <v>44</v>
      </c>
      <c r="U82" s="3" t="s">
        <v>238</v>
      </c>
      <c r="V82" s="3" t="s">
        <v>238</v>
      </c>
      <c r="W82" s="3" t="s">
        <v>70</v>
      </c>
      <c r="X82" s="3" t="s">
        <v>71</v>
      </c>
      <c r="Y82" s="3" t="s">
        <v>47</v>
      </c>
      <c r="Z82" s="3" t="s">
        <v>48</v>
      </c>
      <c r="AA82" s="3" t="s">
        <v>314</v>
      </c>
      <c r="AB82" s="3" t="s">
        <v>84</v>
      </c>
    </row>
    <row r="83" spans="1:28" ht="28.95" hidden="1" customHeight="1">
      <c r="A83" s="3" t="s">
        <v>238</v>
      </c>
      <c r="B83" s="3" t="s">
        <v>29</v>
      </c>
      <c r="C83" s="3" t="s">
        <v>30</v>
      </c>
      <c r="D83" s="3" t="s">
        <v>31</v>
      </c>
      <c r="E83" s="3" t="s">
        <v>32</v>
      </c>
      <c r="F83" s="3" t="s">
        <v>33</v>
      </c>
      <c r="G83" s="3" t="s">
        <v>239</v>
      </c>
      <c r="H83" s="3" t="s">
        <v>316</v>
      </c>
      <c r="I83" s="3" t="s">
        <v>36</v>
      </c>
      <c r="J83" s="4">
        <v>42803</v>
      </c>
      <c r="K83" s="3" t="s">
        <v>144</v>
      </c>
      <c r="L83" s="3" t="s">
        <v>276</v>
      </c>
      <c r="N83" s="3">
        <v>2386</v>
      </c>
      <c r="O83" s="3" t="s">
        <v>317</v>
      </c>
      <c r="P83" s="3" t="s">
        <v>318</v>
      </c>
      <c r="Q83" s="3" t="s">
        <v>98</v>
      </c>
      <c r="R83" s="3" t="s">
        <v>42</v>
      </c>
      <c r="S83" s="3" t="s">
        <v>319</v>
      </c>
      <c r="T83" s="3" t="s">
        <v>44</v>
      </c>
      <c r="U83" s="3" t="s">
        <v>238</v>
      </c>
      <c r="V83" s="3" t="s">
        <v>238</v>
      </c>
      <c r="W83" s="3" t="s">
        <v>320</v>
      </c>
      <c r="X83" s="3" t="s">
        <v>321</v>
      </c>
      <c r="Y83" s="3" t="s">
        <v>47</v>
      </c>
      <c r="Z83" s="3" t="s">
        <v>48</v>
      </c>
      <c r="AA83" s="3" t="s">
        <v>318</v>
      </c>
      <c r="AB83" s="3" t="s">
        <v>278</v>
      </c>
    </row>
    <row r="84" spans="1:28" ht="28.95" hidden="1" customHeight="1">
      <c r="A84" s="3" t="s">
        <v>238</v>
      </c>
      <c r="B84" s="3" t="s">
        <v>29</v>
      </c>
      <c r="C84" s="3" t="s">
        <v>30</v>
      </c>
      <c r="D84" s="3" t="s">
        <v>31</v>
      </c>
      <c r="E84" s="3" t="s">
        <v>32</v>
      </c>
      <c r="F84" s="3" t="s">
        <v>33</v>
      </c>
      <c r="G84" s="3" t="s">
        <v>239</v>
      </c>
      <c r="H84" s="3" t="s">
        <v>322</v>
      </c>
      <c r="I84" s="3" t="s">
        <v>36</v>
      </c>
      <c r="J84" s="4">
        <v>42815</v>
      </c>
      <c r="K84" s="3" t="s">
        <v>144</v>
      </c>
      <c r="L84" s="3" t="s">
        <v>323</v>
      </c>
      <c r="N84" s="3">
        <v>2842</v>
      </c>
      <c r="O84" s="3" t="s">
        <v>324</v>
      </c>
      <c r="P84" s="3" t="s">
        <v>325</v>
      </c>
      <c r="Q84" s="3" t="s">
        <v>41</v>
      </c>
      <c r="R84" s="3" t="s">
        <v>42</v>
      </c>
      <c r="S84" s="3" t="s">
        <v>326</v>
      </c>
      <c r="T84" s="3" t="s">
        <v>44</v>
      </c>
      <c r="U84" s="3" t="s">
        <v>238</v>
      </c>
      <c r="V84" s="3" t="s">
        <v>238</v>
      </c>
      <c r="W84" s="3" t="s">
        <v>327</v>
      </c>
      <c r="X84" s="3" t="s">
        <v>328</v>
      </c>
      <c r="Y84" s="3" t="s">
        <v>47</v>
      </c>
      <c r="Z84" s="3" t="s">
        <v>48</v>
      </c>
      <c r="AA84" s="3" t="s">
        <v>325</v>
      </c>
      <c r="AB84" s="3" t="s">
        <v>329</v>
      </c>
    </row>
    <row r="85" spans="1:28" ht="28.95" hidden="1" customHeight="1">
      <c r="A85" s="3" t="s">
        <v>330</v>
      </c>
      <c r="B85" s="3" t="s">
        <v>29</v>
      </c>
      <c r="C85" s="3" t="s">
        <v>30</v>
      </c>
      <c r="D85" s="3" t="s">
        <v>31</v>
      </c>
      <c r="E85" s="3" t="s">
        <v>32</v>
      </c>
      <c r="F85" s="3" t="s">
        <v>33</v>
      </c>
      <c r="G85" s="3" t="s">
        <v>331</v>
      </c>
      <c r="H85" s="3" t="s">
        <v>332</v>
      </c>
      <c r="I85" s="3" t="s">
        <v>36</v>
      </c>
      <c r="J85" s="4">
        <v>42815</v>
      </c>
      <c r="K85" s="3" t="s">
        <v>144</v>
      </c>
      <c r="L85" s="3" t="s">
        <v>323</v>
      </c>
      <c r="N85" s="3">
        <v>478</v>
      </c>
      <c r="O85" s="3" t="s">
        <v>333</v>
      </c>
      <c r="P85" s="3" t="s">
        <v>334</v>
      </c>
      <c r="Q85" s="3" t="s">
        <v>41</v>
      </c>
      <c r="R85" s="3" t="s">
        <v>42</v>
      </c>
      <c r="S85" s="3" t="s">
        <v>335</v>
      </c>
      <c r="T85" s="3" t="s">
        <v>44</v>
      </c>
      <c r="U85" s="3" t="s">
        <v>330</v>
      </c>
      <c r="V85" s="3" t="s">
        <v>330</v>
      </c>
      <c r="W85" s="3" t="s">
        <v>336</v>
      </c>
      <c r="X85" s="3" t="s">
        <v>337</v>
      </c>
      <c r="Y85" s="3" t="s">
        <v>47</v>
      </c>
      <c r="Z85" s="3" t="s">
        <v>48</v>
      </c>
      <c r="AA85" s="3" t="s">
        <v>334</v>
      </c>
      <c r="AB85" s="3" t="s">
        <v>329</v>
      </c>
    </row>
    <row r="86" spans="1:28" ht="28.95" customHeight="1">
      <c r="A86" s="3" t="s">
        <v>28</v>
      </c>
      <c r="B86" s="3" t="s">
        <v>29</v>
      </c>
      <c r="C86" s="3" t="s">
        <v>30</v>
      </c>
      <c r="D86" s="3" t="s">
        <v>31</v>
      </c>
      <c r="E86" s="3" t="s">
        <v>32</v>
      </c>
      <c r="F86" s="3" t="s">
        <v>33</v>
      </c>
      <c r="G86" s="3" t="s">
        <v>34</v>
      </c>
      <c r="H86" s="3" t="s">
        <v>338</v>
      </c>
      <c r="I86" s="3" t="s">
        <v>36</v>
      </c>
      <c r="J86" s="4">
        <v>42828</v>
      </c>
      <c r="K86" s="3" t="s">
        <v>37</v>
      </c>
      <c r="L86" s="3" t="s">
        <v>130</v>
      </c>
      <c r="N86" s="3">
        <v>1373.25</v>
      </c>
      <c r="O86" s="3" t="s">
        <v>61</v>
      </c>
      <c r="P86" s="3" t="s">
        <v>62</v>
      </c>
      <c r="Q86" s="3" t="s">
        <v>41</v>
      </c>
      <c r="R86" s="3" t="s">
        <v>42</v>
      </c>
      <c r="S86" s="3" t="s">
        <v>339</v>
      </c>
      <c r="T86" s="3" t="s">
        <v>44</v>
      </c>
      <c r="U86" s="3" t="s">
        <v>28</v>
      </c>
      <c r="V86" s="3" t="s">
        <v>28</v>
      </c>
      <c r="W86" s="3" t="s">
        <v>56</v>
      </c>
      <c r="X86" s="3" t="s">
        <v>57</v>
      </c>
      <c r="Y86" s="3" t="s">
        <v>47</v>
      </c>
      <c r="Z86" s="3" t="s">
        <v>48</v>
      </c>
      <c r="AA86" s="3" t="s">
        <v>64</v>
      </c>
      <c r="AB86" s="3" t="s">
        <v>132</v>
      </c>
    </row>
    <row r="87" spans="1:28" ht="28.95" customHeight="1">
      <c r="A87" s="3" t="s">
        <v>28</v>
      </c>
      <c r="B87" s="3" t="s">
        <v>29</v>
      </c>
      <c r="C87" s="3" t="s">
        <v>30</v>
      </c>
      <c r="D87" s="3" t="s">
        <v>31</v>
      </c>
      <c r="E87" s="3" t="s">
        <v>32</v>
      </c>
      <c r="F87" s="3" t="s">
        <v>33</v>
      </c>
      <c r="G87" s="3" t="s">
        <v>34</v>
      </c>
      <c r="H87" s="3" t="s">
        <v>338</v>
      </c>
      <c r="I87" s="3" t="s">
        <v>36</v>
      </c>
      <c r="J87" s="4">
        <v>42828</v>
      </c>
      <c r="K87" s="3" t="s">
        <v>37</v>
      </c>
      <c r="L87" s="3" t="s">
        <v>130</v>
      </c>
      <c r="N87" s="3">
        <v>323.24</v>
      </c>
      <c r="O87" s="3" t="s">
        <v>61</v>
      </c>
      <c r="P87" s="3" t="s">
        <v>62</v>
      </c>
      <c r="Q87" s="3" t="s">
        <v>41</v>
      </c>
      <c r="R87" s="3" t="s">
        <v>42</v>
      </c>
      <c r="S87" s="3" t="s">
        <v>340</v>
      </c>
      <c r="T87" s="3" t="s">
        <v>44</v>
      </c>
      <c r="U87" s="3" t="s">
        <v>28</v>
      </c>
      <c r="V87" s="3" t="s">
        <v>28</v>
      </c>
      <c r="W87" s="3" t="s">
        <v>56</v>
      </c>
      <c r="X87" s="3" t="s">
        <v>57</v>
      </c>
      <c r="Y87" s="3" t="s">
        <v>47</v>
      </c>
      <c r="Z87" s="3" t="s">
        <v>48</v>
      </c>
      <c r="AA87" s="3" t="s">
        <v>64</v>
      </c>
      <c r="AB87" s="3" t="s">
        <v>132</v>
      </c>
    </row>
    <row r="88" spans="1:28" ht="28.95" customHeight="1">
      <c r="A88" s="3" t="s">
        <v>28</v>
      </c>
      <c r="B88" s="3" t="s">
        <v>29</v>
      </c>
      <c r="C88" s="3" t="s">
        <v>30</v>
      </c>
      <c r="D88" s="3" t="s">
        <v>31</v>
      </c>
      <c r="E88" s="3" t="s">
        <v>32</v>
      </c>
      <c r="F88" s="3" t="s">
        <v>33</v>
      </c>
      <c r="G88" s="3" t="s">
        <v>34</v>
      </c>
      <c r="H88" s="3" t="s">
        <v>338</v>
      </c>
      <c r="I88" s="3" t="s">
        <v>36</v>
      </c>
      <c r="J88" s="4">
        <v>42828</v>
      </c>
      <c r="K88" s="3" t="s">
        <v>37</v>
      </c>
      <c r="L88" s="3" t="s">
        <v>130</v>
      </c>
      <c r="N88" s="3">
        <v>162.61000000000001</v>
      </c>
      <c r="O88" s="3" t="s">
        <v>61</v>
      </c>
      <c r="P88" s="3" t="s">
        <v>62</v>
      </c>
      <c r="Q88" s="3" t="s">
        <v>41</v>
      </c>
      <c r="R88" s="3" t="s">
        <v>42</v>
      </c>
      <c r="S88" s="3" t="s">
        <v>341</v>
      </c>
      <c r="T88" s="3" t="s">
        <v>44</v>
      </c>
      <c r="U88" s="3" t="s">
        <v>28</v>
      </c>
      <c r="V88" s="3" t="s">
        <v>28</v>
      </c>
      <c r="W88" s="3" t="s">
        <v>56</v>
      </c>
      <c r="X88" s="3" t="s">
        <v>57</v>
      </c>
      <c r="Y88" s="3" t="s">
        <v>47</v>
      </c>
      <c r="Z88" s="3" t="s">
        <v>48</v>
      </c>
      <c r="AA88" s="3" t="s">
        <v>64</v>
      </c>
      <c r="AB88" s="3" t="s">
        <v>132</v>
      </c>
    </row>
    <row r="89" spans="1:28" ht="28.95" customHeight="1">
      <c r="A89" s="3" t="s">
        <v>28</v>
      </c>
      <c r="B89" s="3" t="s">
        <v>29</v>
      </c>
      <c r="C89" s="3" t="s">
        <v>30</v>
      </c>
      <c r="D89" s="3" t="s">
        <v>31</v>
      </c>
      <c r="E89" s="3" t="s">
        <v>32</v>
      </c>
      <c r="F89" s="3" t="s">
        <v>33</v>
      </c>
      <c r="G89" s="3" t="s">
        <v>34</v>
      </c>
      <c r="H89" s="3" t="s">
        <v>342</v>
      </c>
      <c r="I89" s="3" t="s">
        <v>36</v>
      </c>
      <c r="J89" s="4">
        <v>42828</v>
      </c>
      <c r="K89" s="3" t="s">
        <v>37</v>
      </c>
      <c r="L89" s="3" t="s">
        <v>343</v>
      </c>
      <c r="N89" s="3">
        <v>888</v>
      </c>
      <c r="O89" s="3" t="s">
        <v>75</v>
      </c>
      <c r="P89" s="3" t="s">
        <v>76</v>
      </c>
      <c r="Q89" s="3" t="s">
        <v>41</v>
      </c>
      <c r="R89" s="3" t="s">
        <v>42</v>
      </c>
      <c r="S89" s="3" t="s">
        <v>344</v>
      </c>
      <c r="T89" s="3" t="s">
        <v>44</v>
      </c>
      <c r="U89" s="3" t="s">
        <v>28</v>
      </c>
      <c r="V89" s="3" t="s">
        <v>28</v>
      </c>
      <c r="W89" s="3" t="s">
        <v>78</v>
      </c>
      <c r="X89" s="3" t="s">
        <v>79</v>
      </c>
      <c r="Y89" s="3" t="s">
        <v>47</v>
      </c>
      <c r="Z89" s="3" t="s">
        <v>48</v>
      </c>
      <c r="AA89" s="3" t="s">
        <v>80</v>
      </c>
      <c r="AB89" s="3" t="s">
        <v>345</v>
      </c>
    </row>
    <row r="90" spans="1:28" ht="28.95" customHeight="1">
      <c r="A90" s="3" t="s">
        <v>28</v>
      </c>
      <c r="B90" s="3" t="s">
        <v>29</v>
      </c>
      <c r="C90" s="3" t="s">
        <v>30</v>
      </c>
      <c r="D90" s="3" t="s">
        <v>31</v>
      </c>
      <c r="E90" s="3" t="s">
        <v>32</v>
      </c>
      <c r="F90" s="3" t="s">
        <v>33</v>
      </c>
      <c r="G90" s="3" t="s">
        <v>34</v>
      </c>
      <c r="H90" s="3" t="s">
        <v>346</v>
      </c>
      <c r="I90" s="3" t="s">
        <v>36</v>
      </c>
      <c r="J90" s="4">
        <v>42830</v>
      </c>
      <c r="K90" s="3" t="s">
        <v>37</v>
      </c>
      <c r="L90" s="3" t="s">
        <v>84</v>
      </c>
      <c r="N90" s="3">
        <v>840</v>
      </c>
      <c r="O90" s="3" t="s">
        <v>85</v>
      </c>
      <c r="P90" s="3" t="s">
        <v>86</v>
      </c>
      <c r="Q90" s="3" t="s">
        <v>41</v>
      </c>
      <c r="R90" s="3" t="s">
        <v>42</v>
      </c>
      <c r="S90" s="3" t="s">
        <v>347</v>
      </c>
      <c r="T90" s="3" t="s">
        <v>44</v>
      </c>
      <c r="U90" s="3" t="s">
        <v>28</v>
      </c>
      <c r="V90" s="3" t="s">
        <v>28</v>
      </c>
      <c r="W90" s="3" t="s">
        <v>88</v>
      </c>
      <c r="X90" s="3" t="s">
        <v>89</v>
      </c>
      <c r="Y90" s="3" t="s">
        <v>47</v>
      </c>
      <c r="Z90" s="3" t="s">
        <v>48</v>
      </c>
      <c r="AA90" s="3" t="s">
        <v>90</v>
      </c>
      <c r="AB90" s="3" t="s">
        <v>84</v>
      </c>
    </row>
    <row r="91" spans="1:28" ht="28.95" customHeight="1">
      <c r="A91" s="3" t="s">
        <v>28</v>
      </c>
      <c r="B91" s="3" t="s">
        <v>29</v>
      </c>
      <c r="C91" s="3" t="s">
        <v>30</v>
      </c>
      <c r="D91" s="3" t="s">
        <v>31</v>
      </c>
      <c r="E91" s="3" t="s">
        <v>32</v>
      </c>
      <c r="F91" s="3" t="s">
        <v>33</v>
      </c>
      <c r="G91" s="3" t="s">
        <v>34</v>
      </c>
      <c r="H91" s="3" t="s">
        <v>348</v>
      </c>
      <c r="I91" s="3" t="s">
        <v>36</v>
      </c>
      <c r="J91" s="4">
        <v>42830</v>
      </c>
      <c r="K91" s="3" t="s">
        <v>37</v>
      </c>
      <c r="L91" s="3" t="s">
        <v>349</v>
      </c>
      <c r="N91" s="3">
        <v>290</v>
      </c>
      <c r="O91" s="3" t="s">
        <v>53</v>
      </c>
      <c r="P91" s="3" t="s">
        <v>54</v>
      </c>
      <c r="Q91" s="3" t="s">
        <v>41</v>
      </c>
      <c r="R91" s="3" t="s">
        <v>42</v>
      </c>
      <c r="S91" s="3" t="s">
        <v>350</v>
      </c>
      <c r="T91" s="3" t="s">
        <v>44</v>
      </c>
      <c r="U91" s="3" t="s">
        <v>28</v>
      </c>
      <c r="V91" s="3" t="s">
        <v>28</v>
      </c>
      <c r="W91" s="3" t="s">
        <v>56</v>
      </c>
      <c r="X91" s="3" t="s">
        <v>57</v>
      </c>
      <c r="Y91" s="3" t="s">
        <v>47</v>
      </c>
      <c r="Z91" s="3" t="s">
        <v>48</v>
      </c>
      <c r="AA91" s="3" t="s">
        <v>58</v>
      </c>
      <c r="AB91" s="3" t="s">
        <v>349</v>
      </c>
    </row>
    <row r="92" spans="1:28" ht="28.95" customHeight="1">
      <c r="A92" s="3" t="s">
        <v>28</v>
      </c>
      <c r="B92" s="3" t="s">
        <v>29</v>
      </c>
      <c r="C92" s="3" t="s">
        <v>30</v>
      </c>
      <c r="D92" s="3" t="s">
        <v>31</v>
      </c>
      <c r="E92" s="3" t="s">
        <v>32</v>
      </c>
      <c r="F92" s="3" t="s">
        <v>33</v>
      </c>
      <c r="G92" s="3" t="s">
        <v>34</v>
      </c>
      <c r="H92" s="3" t="s">
        <v>351</v>
      </c>
      <c r="I92" s="3" t="s">
        <v>36</v>
      </c>
      <c r="J92" s="4">
        <v>42832</v>
      </c>
      <c r="K92" s="3" t="s">
        <v>37</v>
      </c>
      <c r="L92" s="3" t="s">
        <v>38</v>
      </c>
      <c r="N92" s="3">
        <v>216.4</v>
      </c>
      <c r="O92" s="3" t="s">
        <v>39</v>
      </c>
      <c r="P92" s="3" t="s">
        <v>352</v>
      </c>
      <c r="Q92" s="3" t="s">
        <v>98</v>
      </c>
      <c r="R92" s="3" t="s">
        <v>42</v>
      </c>
      <c r="S92" s="3" t="s">
        <v>353</v>
      </c>
      <c r="T92" s="3" t="s">
        <v>44</v>
      </c>
      <c r="U92" s="3" t="s">
        <v>28</v>
      </c>
      <c r="V92" s="3" t="s">
        <v>28</v>
      </c>
      <c r="W92" s="3" t="s">
        <v>45</v>
      </c>
      <c r="X92" s="3" t="s">
        <v>46</v>
      </c>
      <c r="Y92" s="3" t="s">
        <v>47</v>
      </c>
      <c r="Z92" s="3" t="s">
        <v>48</v>
      </c>
      <c r="AA92" s="3" t="s">
        <v>49</v>
      </c>
      <c r="AB92" s="3" t="s">
        <v>50</v>
      </c>
    </row>
    <row r="93" spans="1:28" ht="28.95" customHeight="1">
      <c r="A93" s="3" t="s">
        <v>28</v>
      </c>
      <c r="B93" s="3" t="s">
        <v>29</v>
      </c>
      <c r="C93" s="3" t="s">
        <v>30</v>
      </c>
      <c r="D93" s="3" t="s">
        <v>31</v>
      </c>
      <c r="E93" s="3" t="s">
        <v>32</v>
      </c>
      <c r="F93" s="3" t="s">
        <v>33</v>
      </c>
      <c r="G93" s="3" t="s">
        <v>34</v>
      </c>
      <c r="H93" s="3" t="s">
        <v>354</v>
      </c>
      <c r="I93" s="3" t="s">
        <v>36</v>
      </c>
      <c r="J93" s="4">
        <v>42832</v>
      </c>
      <c r="K93" s="3" t="s">
        <v>37</v>
      </c>
      <c r="L93" s="3" t="s">
        <v>84</v>
      </c>
      <c r="N93" s="3">
        <v>1118</v>
      </c>
      <c r="O93" s="3" t="s">
        <v>85</v>
      </c>
      <c r="P93" s="3" t="s">
        <v>86</v>
      </c>
      <c r="Q93" s="3" t="s">
        <v>98</v>
      </c>
      <c r="R93" s="3" t="s">
        <v>42</v>
      </c>
      <c r="S93" s="3" t="s">
        <v>355</v>
      </c>
      <c r="T93" s="3" t="s">
        <v>44</v>
      </c>
      <c r="U93" s="3" t="s">
        <v>28</v>
      </c>
      <c r="V93" s="3" t="s">
        <v>28</v>
      </c>
      <c r="W93" s="3" t="s">
        <v>88</v>
      </c>
      <c r="X93" s="3" t="s">
        <v>89</v>
      </c>
      <c r="Y93" s="3" t="s">
        <v>47</v>
      </c>
      <c r="Z93" s="3" t="s">
        <v>48</v>
      </c>
      <c r="AA93" s="3" t="s">
        <v>90</v>
      </c>
      <c r="AB93" s="3" t="s">
        <v>84</v>
      </c>
    </row>
    <row r="94" spans="1:28" ht="28.95" customHeight="1">
      <c r="A94" s="3" t="s">
        <v>28</v>
      </c>
      <c r="B94" s="3" t="s">
        <v>29</v>
      </c>
      <c r="C94" s="3" t="s">
        <v>30</v>
      </c>
      <c r="D94" s="3" t="s">
        <v>31</v>
      </c>
      <c r="E94" s="3" t="s">
        <v>32</v>
      </c>
      <c r="F94" s="3" t="s">
        <v>33</v>
      </c>
      <c r="G94" s="3" t="s">
        <v>34</v>
      </c>
      <c r="H94" s="3" t="s">
        <v>356</v>
      </c>
      <c r="I94" s="3" t="s">
        <v>36</v>
      </c>
      <c r="J94" s="4">
        <v>42843</v>
      </c>
      <c r="K94" s="3" t="s">
        <v>37</v>
      </c>
      <c r="L94" s="3" t="s">
        <v>349</v>
      </c>
      <c r="N94" s="3">
        <v>1486.15</v>
      </c>
      <c r="O94" s="3" t="s">
        <v>53</v>
      </c>
      <c r="P94" s="3" t="s">
        <v>58</v>
      </c>
      <c r="Q94" s="3" t="s">
        <v>41</v>
      </c>
      <c r="R94" s="3" t="s">
        <v>42</v>
      </c>
      <c r="S94" s="3" t="s">
        <v>357</v>
      </c>
      <c r="T94" s="3" t="s">
        <v>44</v>
      </c>
      <c r="U94" s="3" t="s">
        <v>28</v>
      </c>
      <c r="V94" s="3" t="s">
        <v>28</v>
      </c>
      <c r="W94" s="3" t="s">
        <v>56</v>
      </c>
      <c r="X94" s="3" t="s">
        <v>57</v>
      </c>
      <c r="Y94" s="3" t="s">
        <v>47</v>
      </c>
      <c r="Z94" s="3" t="s">
        <v>48</v>
      </c>
      <c r="AA94" s="3" t="s">
        <v>58</v>
      </c>
      <c r="AB94" s="3" t="s">
        <v>349</v>
      </c>
    </row>
    <row r="95" spans="1:28" ht="28.95" customHeight="1">
      <c r="A95" s="3" t="s">
        <v>28</v>
      </c>
      <c r="B95" s="3" t="s">
        <v>29</v>
      </c>
      <c r="C95" s="3" t="s">
        <v>30</v>
      </c>
      <c r="D95" s="3" t="s">
        <v>31</v>
      </c>
      <c r="E95" s="3" t="s">
        <v>32</v>
      </c>
      <c r="F95" s="3" t="s">
        <v>33</v>
      </c>
      <c r="G95" s="3" t="s">
        <v>34</v>
      </c>
      <c r="H95" s="3" t="s">
        <v>358</v>
      </c>
      <c r="I95" s="3" t="s">
        <v>36</v>
      </c>
      <c r="J95" s="4">
        <v>42843</v>
      </c>
      <c r="K95" s="3" t="s">
        <v>37</v>
      </c>
      <c r="L95" s="3" t="s">
        <v>250</v>
      </c>
      <c r="N95" s="3">
        <v>1082.52</v>
      </c>
      <c r="O95" s="3" t="s">
        <v>251</v>
      </c>
      <c r="P95" s="3" t="s">
        <v>255</v>
      </c>
      <c r="Q95" s="3" t="s">
        <v>41</v>
      </c>
      <c r="R95" s="3" t="s">
        <v>42</v>
      </c>
      <c r="S95" s="3" t="s">
        <v>359</v>
      </c>
      <c r="T95" s="3" t="s">
        <v>44</v>
      </c>
      <c r="U95" s="3" t="s">
        <v>28</v>
      </c>
      <c r="V95" s="3" t="s">
        <v>28</v>
      </c>
      <c r="W95" s="3" t="s">
        <v>251</v>
      </c>
      <c r="X95" s="3" t="s">
        <v>254</v>
      </c>
      <c r="Y95" s="3" t="s">
        <v>47</v>
      </c>
      <c r="Z95" s="3" t="s">
        <v>48</v>
      </c>
      <c r="AA95" s="3" t="s">
        <v>255</v>
      </c>
      <c r="AB95" s="3" t="s">
        <v>256</v>
      </c>
    </row>
    <row r="96" spans="1:28" ht="28.95" hidden="1" customHeight="1">
      <c r="A96" s="3" t="s">
        <v>117</v>
      </c>
      <c r="B96" s="3" t="s">
        <v>29</v>
      </c>
      <c r="C96" s="3" t="s">
        <v>30</v>
      </c>
      <c r="D96" s="3" t="s">
        <v>31</v>
      </c>
      <c r="E96" s="3" t="s">
        <v>32</v>
      </c>
      <c r="F96" s="3" t="s">
        <v>33</v>
      </c>
      <c r="G96" s="3" t="s">
        <v>118</v>
      </c>
      <c r="H96" s="3" t="s">
        <v>360</v>
      </c>
      <c r="I96" s="3" t="s">
        <v>36</v>
      </c>
      <c r="J96" s="4">
        <v>42843</v>
      </c>
      <c r="K96" s="3" t="s">
        <v>37</v>
      </c>
      <c r="L96" s="3" t="s">
        <v>120</v>
      </c>
      <c r="N96" s="3">
        <v>109367.87</v>
      </c>
      <c r="O96" s="3" t="s">
        <v>121</v>
      </c>
      <c r="P96" s="3" t="s">
        <v>122</v>
      </c>
      <c r="Q96" s="3" t="s">
        <v>41</v>
      </c>
      <c r="R96" s="3" t="s">
        <v>42</v>
      </c>
      <c r="S96" s="3" t="s">
        <v>361</v>
      </c>
      <c r="T96" s="3" t="s">
        <v>44</v>
      </c>
      <c r="U96" s="3" t="s">
        <v>117</v>
      </c>
      <c r="V96" s="3" t="s">
        <v>117</v>
      </c>
      <c r="W96" s="3" t="s">
        <v>124</v>
      </c>
      <c r="X96" s="3" t="s">
        <v>125</v>
      </c>
      <c r="Y96" s="3" t="s">
        <v>47</v>
      </c>
      <c r="Z96" s="3" t="s">
        <v>48</v>
      </c>
      <c r="AA96" s="3" t="s">
        <v>122</v>
      </c>
      <c r="AB96" s="3" t="s">
        <v>120</v>
      </c>
    </row>
    <row r="97" spans="1:28" ht="28.95" customHeight="1">
      <c r="A97" s="3" t="s">
        <v>28</v>
      </c>
      <c r="B97" s="3" t="s">
        <v>29</v>
      </c>
      <c r="C97" s="3" t="s">
        <v>30</v>
      </c>
      <c r="D97" s="3" t="s">
        <v>31</v>
      </c>
      <c r="E97" s="3" t="s">
        <v>32</v>
      </c>
      <c r="F97" s="3" t="s">
        <v>33</v>
      </c>
      <c r="G97" s="3" t="s">
        <v>34</v>
      </c>
      <c r="H97" s="3" t="s">
        <v>362</v>
      </c>
      <c r="I97" s="3" t="s">
        <v>36</v>
      </c>
      <c r="J97" s="4">
        <v>42844</v>
      </c>
      <c r="K97" s="3" t="s">
        <v>37</v>
      </c>
      <c r="L97" s="3" t="s">
        <v>363</v>
      </c>
      <c r="N97" s="3">
        <v>18.600000000000001</v>
      </c>
      <c r="O97" s="3" t="s">
        <v>61</v>
      </c>
      <c r="P97" s="3" t="s">
        <v>364</v>
      </c>
      <c r="Q97" s="3" t="s">
        <v>41</v>
      </c>
      <c r="R97" s="3" t="s">
        <v>42</v>
      </c>
      <c r="S97" s="3" t="s">
        <v>365</v>
      </c>
      <c r="T97" s="3" t="s">
        <v>44</v>
      </c>
      <c r="U97" s="3" t="s">
        <v>28</v>
      </c>
      <c r="V97" s="3" t="s">
        <v>28</v>
      </c>
      <c r="W97" s="3" t="s">
        <v>56</v>
      </c>
      <c r="X97" s="3" t="s">
        <v>57</v>
      </c>
      <c r="Y97" s="3" t="s">
        <v>47</v>
      </c>
      <c r="Z97" s="3" t="s">
        <v>48</v>
      </c>
      <c r="AA97" s="3" t="s">
        <v>64</v>
      </c>
      <c r="AB97" s="3" t="s">
        <v>366</v>
      </c>
    </row>
    <row r="98" spans="1:28" ht="28.95" customHeight="1">
      <c r="A98" s="3" t="s">
        <v>28</v>
      </c>
      <c r="B98" s="3" t="s">
        <v>29</v>
      </c>
      <c r="C98" s="3" t="s">
        <v>30</v>
      </c>
      <c r="D98" s="3" t="s">
        <v>31</v>
      </c>
      <c r="E98" s="3" t="s">
        <v>32</v>
      </c>
      <c r="F98" s="3" t="s">
        <v>33</v>
      </c>
      <c r="G98" s="3" t="s">
        <v>34</v>
      </c>
      <c r="H98" s="3" t="s">
        <v>362</v>
      </c>
      <c r="I98" s="3" t="s">
        <v>36</v>
      </c>
      <c r="J98" s="4">
        <v>42844</v>
      </c>
      <c r="K98" s="3" t="s">
        <v>37</v>
      </c>
      <c r="L98" s="3" t="s">
        <v>363</v>
      </c>
      <c r="N98" s="3">
        <v>1360.7</v>
      </c>
      <c r="O98" s="3" t="s">
        <v>61</v>
      </c>
      <c r="P98" s="3" t="s">
        <v>364</v>
      </c>
      <c r="Q98" s="3" t="s">
        <v>41</v>
      </c>
      <c r="R98" s="3" t="s">
        <v>42</v>
      </c>
      <c r="S98" s="3" t="s">
        <v>367</v>
      </c>
      <c r="T98" s="3" t="s">
        <v>44</v>
      </c>
      <c r="U98" s="3" t="s">
        <v>28</v>
      </c>
      <c r="V98" s="3" t="s">
        <v>28</v>
      </c>
      <c r="W98" s="3" t="s">
        <v>56</v>
      </c>
      <c r="X98" s="3" t="s">
        <v>57</v>
      </c>
      <c r="Y98" s="3" t="s">
        <v>47</v>
      </c>
      <c r="Z98" s="3" t="s">
        <v>48</v>
      </c>
      <c r="AA98" s="3" t="s">
        <v>64</v>
      </c>
      <c r="AB98" s="3" t="s">
        <v>366</v>
      </c>
    </row>
    <row r="99" spans="1:28" ht="28.95" customHeight="1">
      <c r="A99" s="3" t="s">
        <v>28</v>
      </c>
      <c r="B99" s="3" t="s">
        <v>29</v>
      </c>
      <c r="C99" s="3" t="s">
        <v>30</v>
      </c>
      <c r="D99" s="3" t="s">
        <v>31</v>
      </c>
      <c r="E99" s="3" t="s">
        <v>32</v>
      </c>
      <c r="F99" s="3" t="s">
        <v>33</v>
      </c>
      <c r="G99" s="3" t="s">
        <v>34</v>
      </c>
      <c r="H99" s="3" t="s">
        <v>368</v>
      </c>
      <c r="I99" s="3" t="s">
        <v>36</v>
      </c>
      <c r="J99" s="4">
        <v>42844</v>
      </c>
      <c r="K99" s="3" t="s">
        <v>37</v>
      </c>
      <c r="L99" s="3" t="s">
        <v>247</v>
      </c>
      <c r="N99" s="3">
        <v>492.6</v>
      </c>
      <c r="O99" s="3" t="s">
        <v>61</v>
      </c>
      <c r="P99" s="3" t="s">
        <v>364</v>
      </c>
      <c r="Q99" s="3" t="s">
        <v>41</v>
      </c>
      <c r="R99" s="3" t="s">
        <v>42</v>
      </c>
      <c r="S99" s="3" t="s">
        <v>369</v>
      </c>
      <c r="T99" s="3" t="s">
        <v>44</v>
      </c>
      <c r="U99" s="3" t="s">
        <v>28</v>
      </c>
      <c r="V99" s="3" t="s">
        <v>28</v>
      </c>
      <c r="W99" s="3" t="s">
        <v>56</v>
      </c>
      <c r="X99" s="3" t="s">
        <v>57</v>
      </c>
      <c r="Y99" s="3" t="s">
        <v>47</v>
      </c>
      <c r="Z99" s="3" t="s">
        <v>48</v>
      </c>
      <c r="AA99" s="3" t="s">
        <v>64</v>
      </c>
      <c r="AB99" s="3" t="s">
        <v>247</v>
      </c>
    </row>
    <row r="100" spans="1:28" ht="28.95" customHeight="1">
      <c r="A100" s="3" t="s">
        <v>28</v>
      </c>
      <c r="B100" s="3" t="s">
        <v>29</v>
      </c>
      <c r="C100" s="3" t="s">
        <v>30</v>
      </c>
      <c r="D100" s="3" t="s">
        <v>31</v>
      </c>
      <c r="E100" s="3" t="s">
        <v>32</v>
      </c>
      <c r="F100" s="3" t="s">
        <v>33</v>
      </c>
      <c r="G100" s="3" t="s">
        <v>34</v>
      </c>
      <c r="H100" s="3" t="s">
        <v>370</v>
      </c>
      <c r="I100" s="3" t="s">
        <v>36</v>
      </c>
      <c r="J100" s="4">
        <v>42844</v>
      </c>
      <c r="K100" s="3" t="s">
        <v>37</v>
      </c>
      <c r="L100" s="3" t="s">
        <v>247</v>
      </c>
      <c r="N100" s="3">
        <v>780</v>
      </c>
      <c r="O100" s="3" t="s">
        <v>61</v>
      </c>
      <c r="P100" s="3" t="s">
        <v>364</v>
      </c>
      <c r="Q100" s="3" t="s">
        <v>41</v>
      </c>
      <c r="R100" s="3" t="s">
        <v>42</v>
      </c>
      <c r="S100" s="3" t="s">
        <v>371</v>
      </c>
      <c r="T100" s="3" t="s">
        <v>44</v>
      </c>
      <c r="U100" s="3" t="s">
        <v>28</v>
      </c>
      <c r="V100" s="3" t="s">
        <v>28</v>
      </c>
      <c r="W100" s="3" t="s">
        <v>56</v>
      </c>
      <c r="X100" s="3" t="s">
        <v>57</v>
      </c>
      <c r="Y100" s="3" t="s">
        <v>47</v>
      </c>
      <c r="Z100" s="3" t="s">
        <v>48</v>
      </c>
      <c r="AA100" s="3" t="s">
        <v>64</v>
      </c>
      <c r="AB100" s="3" t="s">
        <v>247</v>
      </c>
    </row>
    <row r="101" spans="1:28" ht="28.95" customHeight="1">
      <c r="A101" s="3" t="s">
        <v>28</v>
      </c>
      <c r="B101" s="3" t="s">
        <v>29</v>
      </c>
      <c r="C101" s="3" t="s">
        <v>30</v>
      </c>
      <c r="D101" s="3" t="s">
        <v>31</v>
      </c>
      <c r="E101" s="3" t="s">
        <v>32</v>
      </c>
      <c r="F101" s="3" t="s">
        <v>33</v>
      </c>
      <c r="G101" s="3" t="s">
        <v>34</v>
      </c>
      <c r="H101" s="3" t="s">
        <v>372</v>
      </c>
      <c r="I101" s="3" t="s">
        <v>36</v>
      </c>
      <c r="J101" s="4">
        <v>42849</v>
      </c>
      <c r="K101" s="3" t="s">
        <v>37</v>
      </c>
      <c r="L101" s="3" t="s">
        <v>373</v>
      </c>
      <c r="N101" s="3">
        <v>550</v>
      </c>
      <c r="O101" s="3" t="s">
        <v>374</v>
      </c>
      <c r="P101" s="3" t="s">
        <v>375</v>
      </c>
      <c r="Q101" s="3" t="s">
        <v>41</v>
      </c>
      <c r="R101" s="3" t="s">
        <v>42</v>
      </c>
      <c r="S101" s="3" t="s">
        <v>376</v>
      </c>
      <c r="T101" s="3" t="s">
        <v>44</v>
      </c>
      <c r="U101" s="3" t="s">
        <v>28</v>
      </c>
      <c r="V101" s="3" t="s">
        <v>28</v>
      </c>
      <c r="W101" s="3" t="s">
        <v>377</v>
      </c>
      <c r="X101" s="3" t="s">
        <v>378</v>
      </c>
      <c r="Y101" s="3" t="s">
        <v>47</v>
      </c>
      <c r="Z101" s="3" t="s">
        <v>48</v>
      </c>
      <c r="AA101" s="3" t="s">
        <v>375</v>
      </c>
      <c r="AB101" s="3" t="s">
        <v>373</v>
      </c>
    </row>
    <row r="102" spans="1:28" ht="28.95" customHeight="1">
      <c r="A102" s="3" t="s">
        <v>28</v>
      </c>
      <c r="B102" s="3" t="s">
        <v>29</v>
      </c>
      <c r="C102" s="3" t="s">
        <v>30</v>
      </c>
      <c r="D102" s="3" t="s">
        <v>31</v>
      </c>
      <c r="E102" s="3" t="s">
        <v>32</v>
      </c>
      <c r="F102" s="3" t="s">
        <v>33</v>
      </c>
      <c r="G102" s="3" t="s">
        <v>34</v>
      </c>
      <c r="H102" s="3" t="s">
        <v>379</v>
      </c>
      <c r="I102" s="3" t="s">
        <v>36</v>
      </c>
      <c r="J102" s="4">
        <v>42849</v>
      </c>
      <c r="K102" s="3" t="s">
        <v>37</v>
      </c>
      <c r="L102" s="3" t="s">
        <v>155</v>
      </c>
      <c r="N102" s="3">
        <v>928.84</v>
      </c>
      <c r="O102" s="3" t="s">
        <v>380</v>
      </c>
      <c r="P102" s="3" t="s">
        <v>381</v>
      </c>
      <c r="Q102" s="3" t="s">
        <v>41</v>
      </c>
      <c r="R102" s="3" t="s">
        <v>42</v>
      </c>
      <c r="S102" s="3" t="s">
        <v>382</v>
      </c>
      <c r="T102" s="3" t="s">
        <v>44</v>
      </c>
      <c r="U102" s="3" t="s">
        <v>28</v>
      </c>
      <c r="V102" s="3" t="s">
        <v>28</v>
      </c>
      <c r="W102" s="3" t="s">
        <v>78</v>
      </c>
      <c r="X102" s="3" t="s">
        <v>79</v>
      </c>
      <c r="Y102" s="3" t="s">
        <v>47</v>
      </c>
      <c r="Z102" s="3" t="s">
        <v>48</v>
      </c>
      <c r="AA102" s="3" t="s">
        <v>381</v>
      </c>
      <c r="AB102" s="3" t="s">
        <v>155</v>
      </c>
    </row>
    <row r="103" spans="1:28" ht="28.95" customHeight="1">
      <c r="A103" s="3" t="s">
        <v>28</v>
      </c>
      <c r="B103" s="3" t="s">
        <v>29</v>
      </c>
      <c r="C103" s="3" t="s">
        <v>30</v>
      </c>
      <c r="D103" s="3" t="s">
        <v>31</v>
      </c>
      <c r="E103" s="3" t="s">
        <v>32</v>
      </c>
      <c r="F103" s="3" t="s">
        <v>33</v>
      </c>
      <c r="G103" s="3" t="s">
        <v>34</v>
      </c>
      <c r="H103" s="3" t="s">
        <v>383</v>
      </c>
      <c r="I103" s="3" t="s">
        <v>36</v>
      </c>
      <c r="J103" s="4">
        <v>42849</v>
      </c>
      <c r="K103" s="3" t="s">
        <v>37</v>
      </c>
      <c r="L103" s="3" t="s">
        <v>384</v>
      </c>
      <c r="N103" s="3">
        <v>900</v>
      </c>
      <c r="O103" s="3" t="s">
        <v>75</v>
      </c>
      <c r="P103" s="3" t="s">
        <v>80</v>
      </c>
      <c r="Q103" s="3" t="s">
        <v>41</v>
      </c>
      <c r="R103" s="3" t="s">
        <v>42</v>
      </c>
      <c r="S103" s="3" t="s">
        <v>385</v>
      </c>
      <c r="T103" s="3" t="s">
        <v>44</v>
      </c>
      <c r="U103" s="3" t="s">
        <v>28</v>
      </c>
      <c r="V103" s="3" t="s">
        <v>28</v>
      </c>
      <c r="W103" s="3" t="s">
        <v>78</v>
      </c>
      <c r="X103" s="3" t="s">
        <v>79</v>
      </c>
      <c r="Y103" s="3" t="s">
        <v>47</v>
      </c>
      <c r="Z103" s="3" t="s">
        <v>48</v>
      </c>
      <c r="AA103" s="3" t="s">
        <v>80</v>
      </c>
      <c r="AB103" s="3" t="s">
        <v>386</v>
      </c>
    </row>
    <row r="104" spans="1:28" ht="28.95" customHeight="1">
      <c r="A104" s="3" t="s">
        <v>28</v>
      </c>
      <c r="B104" s="3" t="s">
        <v>29</v>
      </c>
      <c r="C104" s="3" t="s">
        <v>30</v>
      </c>
      <c r="D104" s="3" t="s">
        <v>31</v>
      </c>
      <c r="E104" s="3" t="s">
        <v>32</v>
      </c>
      <c r="F104" s="3" t="s">
        <v>33</v>
      </c>
      <c r="G104" s="3" t="s">
        <v>34</v>
      </c>
      <c r="H104" s="3" t="s">
        <v>387</v>
      </c>
      <c r="I104" s="3" t="s">
        <v>36</v>
      </c>
      <c r="J104" s="4">
        <v>42850</v>
      </c>
      <c r="K104" s="3" t="s">
        <v>37</v>
      </c>
      <c r="L104" s="3" t="s">
        <v>388</v>
      </c>
      <c r="N104" s="3">
        <v>397.02</v>
      </c>
      <c r="O104" s="3" t="s">
        <v>61</v>
      </c>
      <c r="P104" s="3" t="s">
        <v>364</v>
      </c>
      <c r="Q104" s="3" t="s">
        <v>41</v>
      </c>
      <c r="R104" s="3" t="s">
        <v>99</v>
      </c>
      <c r="T104" s="3" t="s">
        <v>81</v>
      </c>
      <c r="U104" s="3" t="s">
        <v>28</v>
      </c>
      <c r="W104" s="3" t="s">
        <v>56</v>
      </c>
      <c r="X104" s="3" t="s">
        <v>57</v>
      </c>
      <c r="Y104" s="3" t="s">
        <v>82</v>
      </c>
      <c r="AA104" s="3" t="s">
        <v>64</v>
      </c>
      <c r="AB104" s="3" t="s">
        <v>388</v>
      </c>
    </row>
    <row r="105" spans="1:28" ht="28.95" customHeight="1">
      <c r="A105" s="3" t="s">
        <v>28</v>
      </c>
      <c r="B105" s="3" t="s">
        <v>29</v>
      </c>
      <c r="C105" s="3" t="s">
        <v>30</v>
      </c>
      <c r="D105" s="3" t="s">
        <v>31</v>
      </c>
      <c r="E105" s="3" t="s">
        <v>32</v>
      </c>
      <c r="F105" s="3" t="s">
        <v>33</v>
      </c>
      <c r="G105" s="3" t="s">
        <v>34</v>
      </c>
      <c r="H105" s="3" t="s">
        <v>389</v>
      </c>
      <c r="I105" s="3" t="s">
        <v>36</v>
      </c>
      <c r="J105" s="4">
        <v>42850</v>
      </c>
      <c r="K105" s="3" t="s">
        <v>37</v>
      </c>
      <c r="L105" s="3" t="s">
        <v>38</v>
      </c>
      <c r="N105" s="3">
        <v>119</v>
      </c>
      <c r="O105" s="3" t="s">
        <v>108</v>
      </c>
      <c r="P105" s="3" t="s">
        <v>109</v>
      </c>
      <c r="Q105" s="3" t="s">
        <v>41</v>
      </c>
      <c r="R105" s="3" t="s">
        <v>42</v>
      </c>
      <c r="S105" s="3" t="s">
        <v>390</v>
      </c>
      <c r="T105" s="3" t="s">
        <v>44</v>
      </c>
      <c r="U105" s="3" t="s">
        <v>28</v>
      </c>
      <c r="V105" s="3" t="s">
        <v>28</v>
      </c>
      <c r="W105" s="3" t="s">
        <v>110</v>
      </c>
      <c r="X105" s="3" t="s">
        <v>111</v>
      </c>
      <c r="Y105" s="3" t="s">
        <v>47</v>
      </c>
      <c r="Z105" s="3" t="s">
        <v>48</v>
      </c>
      <c r="AA105" s="3" t="s">
        <v>109</v>
      </c>
      <c r="AB105" s="3" t="s">
        <v>50</v>
      </c>
    </row>
    <row r="106" spans="1:28" ht="28.95" customHeight="1">
      <c r="A106" s="3" t="s">
        <v>28</v>
      </c>
      <c r="B106" s="3" t="s">
        <v>29</v>
      </c>
      <c r="C106" s="3" t="s">
        <v>30</v>
      </c>
      <c r="D106" s="3" t="s">
        <v>31</v>
      </c>
      <c r="E106" s="3" t="s">
        <v>32</v>
      </c>
      <c r="F106" s="3" t="s">
        <v>33</v>
      </c>
      <c r="G106" s="3" t="s">
        <v>34</v>
      </c>
      <c r="H106" s="3" t="s">
        <v>389</v>
      </c>
      <c r="I106" s="3" t="s">
        <v>36</v>
      </c>
      <c r="J106" s="4">
        <v>42850</v>
      </c>
      <c r="K106" s="3" t="s">
        <v>37</v>
      </c>
      <c r="L106" s="3" t="s">
        <v>38</v>
      </c>
      <c r="N106" s="3">
        <v>60</v>
      </c>
      <c r="O106" s="3" t="s">
        <v>108</v>
      </c>
      <c r="P106" s="3" t="s">
        <v>109</v>
      </c>
      <c r="Q106" s="3" t="s">
        <v>41</v>
      </c>
      <c r="R106" s="3" t="s">
        <v>42</v>
      </c>
      <c r="S106" s="3" t="s">
        <v>391</v>
      </c>
      <c r="T106" s="3" t="s">
        <v>44</v>
      </c>
      <c r="U106" s="3" t="s">
        <v>28</v>
      </c>
      <c r="V106" s="3" t="s">
        <v>28</v>
      </c>
      <c r="W106" s="3" t="s">
        <v>110</v>
      </c>
      <c r="X106" s="3" t="s">
        <v>111</v>
      </c>
      <c r="Y106" s="3" t="s">
        <v>47</v>
      </c>
      <c r="Z106" s="3" t="s">
        <v>48</v>
      </c>
      <c r="AA106" s="3" t="s">
        <v>109</v>
      </c>
      <c r="AB106" s="3" t="s">
        <v>50</v>
      </c>
    </row>
    <row r="107" spans="1:28" ht="28.95" customHeight="1">
      <c r="A107" s="3" t="s">
        <v>28</v>
      </c>
      <c r="B107" s="3" t="s">
        <v>29</v>
      </c>
      <c r="C107" s="3" t="s">
        <v>30</v>
      </c>
      <c r="D107" s="3" t="s">
        <v>31</v>
      </c>
      <c r="E107" s="3" t="s">
        <v>32</v>
      </c>
      <c r="F107" s="3" t="s">
        <v>33</v>
      </c>
      <c r="G107" s="3" t="s">
        <v>34</v>
      </c>
      <c r="H107" s="3" t="s">
        <v>392</v>
      </c>
      <c r="I107" s="3" t="s">
        <v>36</v>
      </c>
      <c r="J107" s="4">
        <v>42850</v>
      </c>
      <c r="K107" s="3" t="s">
        <v>37</v>
      </c>
      <c r="L107" s="3" t="s">
        <v>74</v>
      </c>
      <c r="N107" s="3">
        <v>388.01</v>
      </c>
      <c r="O107" s="3" t="s">
        <v>393</v>
      </c>
      <c r="P107" s="3" t="s">
        <v>394</v>
      </c>
      <c r="Q107" s="3" t="s">
        <v>41</v>
      </c>
      <c r="R107" s="3" t="s">
        <v>99</v>
      </c>
      <c r="T107" s="3" t="s">
        <v>81</v>
      </c>
      <c r="U107" s="3" t="s">
        <v>28</v>
      </c>
      <c r="W107" s="3" t="s">
        <v>309</v>
      </c>
      <c r="X107" s="3" t="s">
        <v>310</v>
      </c>
      <c r="Y107" s="3" t="s">
        <v>82</v>
      </c>
      <c r="AA107" s="3" t="s">
        <v>395</v>
      </c>
      <c r="AB107" s="3" t="s">
        <v>74</v>
      </c>
    </row>
    <row r="108" spans="1:28" ht="28.95" customHeight="1">
      <c r="A108" s="3" t="s">
        <v>28</v>
      </c>
      <c r="B108" s="3" t="s">
        <v>29</v>
      </c>
      <c r="C108" s="3" t="s">
        <v>30</v>
      </c>
      <c r="D108" s="3" t="s">
        <v>31</v>
      </c>
      <c r="E108" s="3" t="s">
        <v>32</v>
      </c>
      <c r="F108" s="3" t="s">
        <v>33</v>
      </c>
      <c r="G108" s="3" t="s">
        <v>34</v>
      </c>
      <c r="H108" s="3" t="s">
        <v>396</v>
      </c>
      <c r="I108" s="3" t="s">
        <v>36</v>
      </c>
      <c r="J108" s="4">
        <v>42851</v>
      </c>
      <c r="K108" s="3" t="s">
        <v>37</v>
      </c>
      <c r="L108" s="3" t="s">
        <v>397</v>
      </c>
      <c r="N108" s="3">
        <v>3017.5</v>
      </c>
      <c r="O108" s="3" t="s">
        <v>398</v>
      </c>
      <c r="P108" s="3" t="s">
        <v>399</v>
      </c>
      <c r="Q108" s="3" t="s">
        <v>41</v>
      </c>
      <c r="R108" s="3" t="s">
        <v>42</v>
      </c>
      <c r="S108" s="3" t="s">
        <v>400</v>
      </c>
      <c r="T108" s="3" t="s">
        <v>44</v>
      </c>
      <c r="U108" s="3" t="s">
        <v>28</v>
      </c>
      <c r="V108" s="3" t="s">
        <v>28</v>
      </c>
      <c r="W108" s="3" t="s">
        <v>309</v>
      </c>
      <c r="X108" s="3" t="s">
        <v>310</v>
      </c>
      <c r="Y108" s="3" t="s">
        <v>47</v>
      </c>
      <c r="Z108" s="3" t="s">
        <v>48</v>
      </c>
      <c r="AA108" s="3" t="s">
        <v>401</v>
      </c>
      <c r="AB108" s="3" t="s">
        <v>402</v>
      </c>
    </row>
    <row r="109" spans="1:28" ht="28.95" customHeight="1">
      <c r="A109" s="3" t="s">
        <v>28</v>
      </c>
      <c r="B109" s="3" t="s">
        <v>29</v>
      </c>
      <c r="C109" s="3" t="s">
        <v>30</v>
      </c>
      <c r="D109" s="3" t="s">
        <v>31</v>
      </c>
      <c r="E109" s="3" t="s">
        <v>32</v>
      </c>
      <c r="F109" s="3" t="s">
        <v>33</v>
      </c>
      <c r="G109" s="3" t="s">
        <v>34</v>
      </c>
      <c r="H109" s="3" t="s">
        <v>396</v>
      </c>
      <c r="I109" s="3" t="s">
        <v>36</v>
      </c>
      <c r="J109" s="4">
        <v>42851</v>
      </c>
      <c r="K109" s="3" t="s">
        <v>37</v>
      </c>
      <c r="L109" s="3" t="s">
        <v>397</v>
      </c>
      <c r="N109" s="3">
        <v>3017.5</v>
      </c>
      <c r="O109" s="3" t="s">
        <v>398</v>
      </c>
      <c r="P109" s="3" t="s">
        <v>399</v>
      </c>
      <c r="Q109" s="3" t="s">
        <v>41</v>
      </c>
      <c r="R109" s="3" t="s">
        <v>42</v>
      </c>
      <c r="S109" s="3" t="s">
        <v>403</v>
      </c>
      <c r="T109" s="3" t="s">
        <v>44</v>
      </c>
      <c r="U109" s="3" t="s">
        <v>28</v>
      </c>
      <c r="V109" s="3" t="s">
        <v>28</v>
      </c>
      <c r="W109" s="3" t="s">
        <v>309</v>
      </c>
      <c r="X109" s="3" t="s">
        <v>310</v>
      </c>
      <c r="Y109" s="3" t="s">
        <v>47</v>
      </c>
      <c r="Z109" s="3" t="s">
        <v>48</v>
      </c>
      <c r="AA109" s="3" t="s">
        <v>401</v>
      </c>
      <c r="AB109" s="3" t="s">
        <v>402</v>
      </c>
    </row>
    <row r="110" spans="1:28" ht="28.95" customHeight="1">
      <c r="A110" s="3" t="s">
        <v>28</v>
      </c>
      <c r="B110" s="3" t="s">
        <v>29</v>
      </c>
      <c r="C110" s="3" t="s">
        <v>30</v>
      </c>
      <c r="D110" s="3" t="s">
        <v>31</v>
      </c>
      <c r="E110" s="3" t="s">
        <v>32</v>
      </c>
      <c r="F110" s="3" t="s">
        <v>33</v>
      </c>
      <c r="G110" s="3" t="s">
        <v>34</v>
      </c>
      <c r="H110" s="3" t="s">
        <v>404</v>
      </c>
      <c r="I110" s="3" t="s">
        <v>36</v>
      </c>
      <c r="J110" s="4">
        <v>42851</v>
      </c>
      <c r="K110" s="3" t="s">
        <v>37</v>
      </c>
      <c r="L110" s="3" t="s">
        <v>103</v>
      </c>
      <c r="N110" s="3">
        <v>378.2</v>
      </c>
      <c r="O110" s="3" t="s">
        <v>75</v>
      </c>
      <c r="P110" s="3" t="s">
        <v>80</v>
      </c>
      <c r="Q110" s="3" t="s">
        <v>41</v>
      </c>
      <c r="R110" s="3" t="s">
        <v>99</v>
      </c>
      <c r="T110" s="3" t="s">
        <v>81</v>
      </c>
      <c r="U110" s="3" t="s">
        <v>28</v>
      </c>
      <c r="W110" s="3" t="s">
        <v>78</v>
      </c>
      <c r="X110" s="3" t="s">
        <v>79</v>
      </c>
      <c r="Y110" s="3" t="s">
        <v>82</v>
      </c>
      <c r="AA110" s="3" t="s">
        <v>80</v>
      </c>
      <c r="AB110" s="3" t="s">
        <v>105</v>
      </c>
    </row>
    <row r="111" spans="1:28" ht="28.95" customHeight="1">
      <c r="A111" s="3" t="s">
        <v>28</v>
      </c>
      <c r="B111" s="3" t="s">
        <v>29</v>
      </c>
      <c r="C111" s="3" t="s">
        <v>30</v>
      </c>
      <c r="D111" s="3" t="s">
        <v>31</v>
      </c>
      <c r="E111" s="3" t="s">
        <v>32</v>
      </c>
      <c r="F111" s="3" t="s">
        <v>33</v>
      </c>
      <c r="G111" s="3" t="s">
        <v>34</v>
      </c>
      <c r="H111" s="3" t="s">
        <v>405</v>
      </c>
      <c r="I111" s="3" t="s">
        <v>36</v>
      </c>
      <c r="J111" s="4">
        <v>42851</v>
      </c>
      <c r="K111" s="3" t="s">
        <v>37</v>
      </c>
      <c r="L111" s="3" t="s">
        <v>103</v>
      </c>
      <c r="N111" s="3">
        <v>2126.1999999999998</v>
      </c>
      <c r="O111" s="3" t="s">
        <v>75</v>
      </c>
      <c r="P111" s="3" t="s">
        <v>80</v>
      </c>
      <c r="Q111" s="3" t="s">
        <v>41</v>
      </c>
      <c r="R111" s="3" t="s">
        <v>99</v>
      </c>
      <c r="T111" s="3" t="s">
        <v>81</v>
      </c>
      <c r="U111" s="3" t="s">
        <v>28</v>
      </c>
      <c r="W111" s="3" t="s">
        <v>78</v>
      </c>
      <c r="X111" s="3" t="s">
        <v>79</v>
      </c>
      <c r="Y111" s="3" t="s">
        <v>82</v>
      </c>
      <c r="AA111" s="3" t="s">
        <v>80</v>
      </c>
      <c r="AB111" s="3" t="s">
        <v>105</v>
      </c>
    </row>
    <row r="112" spans="1:28" ht="28.95" customHeight="1">
      <c r="A112" s="3" t="s">
        <v>28</v>
      </c>
      <c r="B112" s="3" t="s">
        <v>29</v>
      </c>
      <c r="C112" s="3" t="s">
        <v>30</v>
      </c>
      <c r="D112" s="3" t="s">
        <v>31</v>
      </c>
      <c r="E112" s="3" t="s">
        <v>32</v>
      </c>
      <c r="F112" s="3" t="s">
        <v>33</v>
      </c>
      <c r="G112" s="3" t="s">
        <v>34</v>
      </c>
      <c r="H112" s="3" t="s">
        <v>406</v>
      </c>
      <c r="I112" s="3" t="s">
        <v>36</v>
      </c>
      <c r="J112" s="4">
        <v>42852</v>
      </c>
      <c r="K112" s="3" t="s">
        <v>37</v>
      </c>
      <c r="L112" s="3" t="s">
        <v>95</v>
      </c>
      <c r="N112" s="3">
        <v>196.95</v>
      </c>
      <c r="O112" s="3" t="s">
        <v>96</v>
      </c>
      <c r="P112" s="3" t="s">
        <v>97</v>
      </c>
      <c r="Q112" s="3" t="s">
        <v>41</v>
      </c>
      <c r="R112" s="3" t="s">
        <v>99</v>
      </c>
      <c r="T112" s="3" t="s">
        <v>81</v>
      </c>
      <c r="U112" s="3" t="s">
        <v>28</v>
      </c>
      <c r="W112" s="3" t="s">
        <v>100</v>
      </c>
      <c r="X112" s="3" t="s">
        <v>101</v>
      </c>
      <c r="Y112" s="3" t="s">
        <v>82</v>
      </c>
      <c r="AA112" s="3" t="s">
        <v>97</v>
      </c>
      <c r="AB112" s="3" t="s">
        <v>95</v>
      </c>
    </row>
    <row r="113" spans="1:28" ht="28.95" customHeight="1">
      <c r="A113" s="3" t="s">
        <v>28</v>
      </c>
      <c r="B113" s="3" t="s">
        <v>29</v>
      </c>
      <c r="C113" s="3" t="s">
        <v>30</v>
      </c>
      <c r="D113" s="3" t="s">
        <v>31</v>
      </c>
      <c r="E113" s="3" t="s">
        <v>32</v>
      </c>
      <c r="F113" s="3" t="s">
        <v>33</v>
      </c>
      <c r="G113" s="3" t="s">
        <v>34</v>
      </c>
      <c r="H113" s="3" t="s">
        <v>407</v>
      </c>
      <c r="I113" s="3" t="s">
        <v>36</v>
      </c>
      <c r="J113" s="4">
        <v>42852</v>
      </c>
      <c r="K113" s="3" t="s">
        <v>37</v>
      </c>
      <c r="L113" s="3" t="s">
        <v>95</v>
      </c>
      <c r="N113" s="3">
        <v>327.42</v>
      </c>
      <c r="O113" s="3" t="s">
        <v>96</v>
      </c>
      <c r="P113" s="3" t="s">
        <v>97</v>
      </c>
      <c r="Q113" s="3" t="s">
        <v>41</v>
      </c>
      <c r="R113" s="3" t="s">
        <v>99</v>
      </c>
      <c r="T113" s="3" t="s">
        <v>81</v>
      </c>
      <c r="U113" s="3" t="s">
        <v>28</v>
      </c>
      <c r="W113" s="3" t="s">
        <v>100</v>
      </c>
      <c r="X113" s="3" t="s">
        <v>101</v>
      </c>
      <c r="Y113" s="3" t="s">
        <v>47</v>
      </c>
      <c r="AA113" s="3" t="s">
        <v>97</v>
      </c>
      <c r="AB113" s="3" t="s">
        <v>95</v>
      </c>
    </row>
    <row r="114" spans="1:28" ht="28.95" customHeight="1">
      <c r="A114" s="3" t="s">
        <v>28</v>
      </c>
      <c r="B114" s="3" t="s">
        <v>29</v>
      </c>
      <c r="C114" s="3" t="s">
        <v>30</v>
      </c>
      <c r="D114" s="3" t="s">
        <v>31</v>
      </c>
      <c r="E114" s="3" t="s">
        <v>32</v>
      </c>
      <c r="F114" s="3" t="s">
        <v>33</v>
      </c>
      <c r="G114" s="3" t="s">
        <v>34</v>
      </c>
      <c r="H114" s="3" t="s">
        <v>408</v>
      </c>
      <c r="I114" s="3" t="s">
        <v>36</v>
      </c>
      <c r="J114" s="4">
        <v>42853</v>
      </c>
      <c r="K114" s="3" t="s">
        <v>37</v>
      </c>
      <c r="L114" s="3" t="s">
        <v>409</v>
      </c>
      <c r="N114" s="3">
        <v>1000</v>
      </c>
      <c r="O114" s="3" t="s">
        <v>61</v>
      </c>
      <c r="P114" s="3" t="s">
        <v>364</v>
      </c>
      <c r="Q114" s="3" t="s">
        <v>41</v>
      </c>
      <c r="R114" s="3" t="s">
        <v>42</v>
      </c>
      <c r="S114" s="3" t="s">
        <v>410</v>
      </c>
      <c r="T114" s="3" t="s">
        <v>44</v>
      </c>
      <c r="U114" s="3" t="s">
        <v>28</v>
      </c>
      <c r="V114" s="3" t="s">
        <v>28</v>
      </c>
      <c r="W114" s="3" t="s">
        <v>56</v>
      </c>
      <c r="X114" s="3" t="s">
        <v>57</v>
      </c>
      <c r="Y114" s="3" t="s">
        <v>47</v>
      </c>
      <c r="Z114" s="3" t="s">
        <v>48</v>
      </c>
      <c r="AA114" s="3" t="s">
        <v>64</v>
      </c>
      <c r="AB114" s="3" t="s">
        <v>411</v>
      </c>
    </row>
    <row r="115" spans="1:28" ht="28.95" customHeight="1">
      <c r="A115" s="3" t="s">
        <v>28</v>
      </c>
      <c r="B115" s="3" t="s">
        <v>29</v>
      </c>
      <c r="C115" s="3" t="s">
        <v>30</v>
      </c>
      <c r="D115" s="3" t="s">
        <v>31</v>
      </c>
      <c r="E115" s="3" t="s">
        <v>32</v>
      </c>
      <c r="F115" s="3" t="s">
        <v>33</v>
      </c>
      <c r="G115" s="3" t="s">
        <v>34</v>
      </c>
      <c r="H115" s="3" t="s">
        <v>412</v>
      </c>
      <c r="I115" s="3" t="s">
        <v>36</v>
      </c>
      <c r="J115" s="4">
        <v>42853</v>
      </c>
      <c r="K115" s="3" t="s">
        <v>37</v>
      </c>
      <c r="L115" s="3" t="s">
        <v>52</v>
      </c>
      <c r="N115" s="3">
        <v>145</v>
      </c>
      <c r="O115" s="3" t="s">
        <v>413</v>
      </c>
      <c r="P115" s="3" t="s">
        <v>414</v>
      </c>
      <c r="Q115" s="3" t="s">
        <v>41</v>
      </c>
      <c r="R115" s="3" t="s">
        <v>42</v>
      </c>
      <c r="S115" s="3" t="s">
        <v>415</v>
      </c>
      <c r="T115" s="3" t="s">
        <v>44</v>
      </c>
      <c r="U115" s="3" t="s">
        <v>28</v>
      </c>
      <c r="V115" s="3" t="s">
        <v>28</v>
      </c>
      <c r="W115" s="3" t="s">
        <v>416</v>
      </c>
      <c r="X115" s="3" t="s">
        <v>417</v>
      </c>
      <c r="Y115" s="3" t="s">
        <v>47</v>
      </c>
      <c r="Z115" s="3" t="s">
        <v>48</v>
      </c>
      <c r="AA115" s="3" t="s">
        <v>414</v>
      </c>
      <c r="AB115" s="3" t="s">
        <v>59</v>
      </c>
    </row>
    <row r="116" spans="1:28" ht="28.95" hidden="1" customHeight="1">
      <c r="A116" s="3" t="s">
        <v>238</v>
      </c>
      <c r="B116" s="3" t="s">
        <v>29</v>
      </c>
      <c r="C116" s="3" t="s">
        <v>30</v>
      </c>
      <c r="D116" s="3" t="s">
        <v>31</v>
      </c>
      <c r="E116" s="3" t="s">
        <v>32</v>
      </c>
      <c r="F116" s="3" t="s">
        <v>33</v>
      </c>
      <c r="G116" s="3" t="s">
        <v>239</v>
      </c>
      <c r="H116" s="3" t="s">
        <v>418</v>
      </c>
      <c r="I116" s="3" t="s">
        <v>36</v>
      </c>
      <c r="J116" s="4">
        <v>42828</v>
      </c>
      <c r="K116" s="3" t="s">
        <v>144</v>
      </c>
      <c r="L116" s="3" t="s">
        <v>130</v>
      </c>
      <c r="N116" s="3">
        <v>2434.42</v>
      </c>
      <c r="O116" s="3" t="s">
        <v>419</v>
      </c>
      <c r="P116" s="3" t="s">
        <v>420</v>
      </c>
      <c r="Q116" s="3" t="s">
        <v>41</v>
      </c>
      <c r="R116" s="3" t="s">
        <v>42</v>
      </c>
      <c r="S116" s="3" t="s">
        <v>421</v>
      </c>
      <c r="T116" s="3" t="s">
        <v>44</v>
      </c>
      <c r="U116" s="3" t="s">
        <v>238</v>
      </c>
      <c r="V116" s="3" t="s">
        <v>238</v>
      </c>
      <c r="W116" s="3" t="s">
        <v>327</v>
      </c>
      <c r="X116" s="3" t="s">
        <v>328</v>
      </c>
      <c r="Y116" s="3" t="s">
        <v>47</v>
      </c>
      <c r="Z116" s="3" t="s">
        <v>48</v>
      </c>
      <c r="AA116" s="3" t="s">
        <v>420</v>
      </c>
      <c r="AB116" s="3" t="s">
        <v>132</v>
      </c>
    </row>
    <row r="117" spans="1:28" ht="28.95" hidden="1" customHeight="1">
      <c r="A117" s="3" t="s">
        <v>238</v>
      </c>
      <c r="B117" s="3" t="s">
        <v>29</v>
      </c>
      <c r="C117" s="3" t="s">
        <v>30</v>
      </c>
      <c r="D117" s="3" t="s">
        <v>31</v>
      </c>
      <c r="E117" s="3" t="s">
        <v>32</v>
      </c>
      <c r="F117" s="3" t="s">
        <v>33</v>
      </c>
      <c r="G117" s="3" t="s">
        <v>239</v>
      </c>
      <c r="H117" s="3" t="s">
        <v>422</v>
      </c>
      <c r="I117" s="3" t="s">
        <v>36</v>
      </c>
      <c r="J117" s="4">
        <v>42852</v>
      </c>
      <c r="K117" s="3" t="s">
        <v>144</v>
      </c>
      <c r="L117" s="3" t="s">
        <v>230</v>
      </c>
      <c r="N117" s="3">
        <v>5800</v>
      </c>
      <c r="O117" s="3" t="s">
        <v>231</v>
      </c>
      <c r="P117" s="3" t="s">
        <v>423</v>
      </c>
      <c r="Q117" s="3" t="s">
        <v>41</v>
      </c>
      <c r="R117" s="3" t="s">
        <v>42</v>
      </c>
      <c r="S117" s="3" t="s">
        <v>424</v>
      </c>
      <c r="T117" s="3" t="s">
        <v>44</v>
      </c>
      <c r="U117" s="3" t="s">
        <v>238</v>
      </c>
      <c r="V117" s="3" t="s">
        <v>238</v>
      </c>
      <c r="W117" s="3" t="s">
        <v>234</v>
      </c>
      <c r="X117" s="3" t="s">
        <v>235</v>
      </c>
      <c r="Y117" s="3" t="s">
        <v>47</v>
      </c>
      <c r="Z117" s="3" t="s">
        <v>48</v>
      </c>
      <c r="AA117" s="3" t="s">
        <v>236</v>
      </c>
      <c r="AB117" s="3" t="s">
        <v>237</v>
      </c>
    </row>
    <row r="118" spans="1:28" ht="28.95" hidden="1" customHeight="1">
      <c r="A118" s="3" t="s">
        <v>238</v>
      </c>
      <c r="B118" s="3" t="s">
        <v>29</v>
      </c>
      <c r="C118" s="3" t="s">
        <v>30</v>
      </c>
      <c r="D118" s="3" t="s">
        <v>31</v>
      </c>
      <c r="E118" s="3" t="s">
        <v>32</v>
      </c>
      <c r="F118" s="3" t="s">
        <v>33</v>
      </c>
      <c r="G118" s="3" t="s">
        <v>239</v>
      </c>
      <c r="H118" s="3" t="s">
        <v>425</v>
      </c>
      <c r="I118" s="3" t="s">
        <v>36</v>
      </c>
      <c r="J118" s="4">
        <v>42853</v>
      </c>
      <c r="K118" s="3" t="s">
        <v>144</v>
      </c>
      <c r="L118" s="3" t="s">
        <v>363</v>
      </c>
      <c r="N118" s="3">
        <v>4017.2</v>
      </c>
      <c r="O118" s="3" t="s">
        <v>231</v>
      </c>
      <c r="P118" s="3" t="s">
        <v>426</v>
      </c>
      <c r="Q118" s="3" t="s">
        <v>41</v>
      </c>
      <c r="R118" s="3" t="s">
        <v>42</v>
      </c>
      <c r="S118" s="3" t="s">
        <v>427</v>
      </c>
      <c r="T118" s="3" t="s">
        <v>44</v>
      </c>
      <c r="U118" s="3" t="s">
        <v>238</v>
      </c>
      <c r="V118" s="3" t="s">
        <v>238</v>
      </c>
      <c r="W118" s="3" t="s">
        <v>234</v>
      </c>
      <c r="X118" s="3" t="s">
        <v>235</v>
      </c>
      <c r="Y118" s="3" t="s">
        <v>47</v>
      </c>
      <c r="Z118" s="3" t="s">
        <v>48</v>
      </c>
      <c r="AA118" s="3" t="s">
        <v>236</v>
      </c>
      <c r="AB118" s="3" t="s">
        <v>366</v>
      </c>
    </row>
    <row r="119" spans="1:28" ht="28.95" hidden="1" customHeight="1">
      <c r="A119" s="3" t="s">
        <v>238</v>
      </c>
      <c r="B119" s="3" t="s">
        <v>29</v>
      </c>
      <c r="C119" s="3" t="s">
        <v>30</v>
      </c>
      <c r="D119" s="3" t="s">
        <v>31</v>
      </c>
      <c r="E119" s="3" t="s">
        <v>32</v>
      </c>
      <c r="F119" s="3" t="s">
        <v>33</v>
      </c>
      <c r="G119" s="3" t="s">
        <v>239</v>
      </c>
      <c r="H119" s="3" t="s">
        <v>428</v>
      </c>
      <c r="I119" s="3" t="s">
        <v>36</v>
      </c>
      <c r="J119" s="4">
        <v>42853</v>
      </c>
      <c r="K119" s="3" t="s">
        <v>144</v>
      </c>
      <c r="L119" s="3" t="s">
        <v>52</v>
      </c>
      <c r="N119" s="3">
        <v>4307.7</v>
      </c>
      <c r="O119" s="3" t="s">
        <v>413</v>
      </c>
      <c r="P119" s="3" t="s">
        <v>414</v>
      </c>
      <c r="Q119" s="3" t="s">
        <v>41</v>
      </c>
      <c r="R119" s="3" t="s">
        <v>42</v>
      </c>
      <c r="S119" s="3" t="s">
        <v>429</v>
      </c>
      <c r="T119" s="3" t="s">
        <v>44</v>
      </c>
      <c r="U119" s="3" t="s">
        <v>238</v>
      </c>
      <c r="V119" s="3" t="s">
        <v>238</v>
      </c>
      <c r="W119" s="3" t="s">
        <v>416</v>
      </c>
      <c r="X119" s="3" t="s">
        <v>417</v>
      </c>
      <c r="Y119" s="3" t="s">
        <v>47</v>
      </c>
      <c r="Z119" s="3" t="s">
        <v>48</v>
      </c>
      <c r="AA119" s="3" t="s">
        <v>414</v>
      </c>
      <c r="AB119" s="3" t="s">
        <v>59</v>
      </c>
    </row>
    <row r="120" spans="1:28" ht="28.95" customHeight="1">
      <c r="A120" s="3" t="s">
        <v>28</v>
      </c>
      <c r="B120" s="3" t="s">
        <v>29</v>
      </c>
      <c r="C120" s="3" t="s">
        <v>30</v>
      </c>
      <c r="D120" s="3" t="s">
        <v>31</v>
      </c>
      <c r="E120" s="3" t="s">
        <v>32</v>
      </c>
      <c r="F120" s="3" t="s">
        <v>33</v>
      </c>
      <c r="G120" s="3" t="s">
        <v>34</v>
      </c>
      <c r="H120" s="3" t="s">
        <v>430</v>
      </c>
      <c r="I120" s="3" t="s">
        <v>36</v>
      </c>
      <c r="J120" s="4">
        <v>42858</v>
      </c>
      <c r="K120" s="3" t="s">
        <v>37</v>
      </c>
      <c r="L120" s="3" t="s">
        <v>130</v>
      </c>
      <c r="N120" s="3">
        <v>50.5</v>
      </c>
      <c r="O120" s="3" t="s">
        <v>431</v>
      </c>
      <c r="P120" s="3" t="s">
        <v>432</v>
      </c>
      <c r="Q120" s="3" t="s">
        <v>98</v>
      </c>
      <c r="R120" s="3" t="s">
        <v>42</v>
      </c>
      <c r="S120" s="3" t="s">
        <v>433</v>
      </c>
      <c r="T120" s="3" t="s">
        <v>44</v>
      </c>
      <c r="U120" s="3" t="s">
        <v>28</v>
      </c>
      <c r="V120" s="3" t="s">
        <v>28</v>
      </c>
      <c r="W120" s="3" t="s">
        <v>70</v>
      </c>
      <c r="X120" s="3" t="s">
        <v>71</v>
      </c>
      <c r="Y120" s="3" t="s">
        <v>47</v>
      </c>
      <c r="Z120" s="3" t="s">
        <v>48</v>
      </c>
      <c r="AA120" s="3" t="s">
        <v>432</v>
      </c>
      <c r="AB120" s="3" t="s">
        <v>132</v>
      </c>
    </row>
    <row r="121" spans="1:28" ht="28.95" customHeight="1">
      <c r="A121" s="3" t="s">
        <v>28</v>
      </c>
      <c r="B121" s="3" t="s">
        <v>29</v>
      </c>
      <c r="C121" s="3" t="s">
        <v>30</v>
      </c>
      <c r="D121" s="3" t="s">
        <v>31</v>
      </c>
      <c r="E121" s="3" t="s">
        <v>32</v>
      </c>
      <c r="F121" s="3" t="s">
        <v>33</v>
      </c>
      <c r="G121" s="3" t="s">
        <v>34</v>
      </c>
      <c r="H121" s="3" t="s">
        <v>434</v>
      </c>
      <c r="I121" s="3" t="s">
        <v>36</v>
      </c>
      <c r="J121" s="4">
        <v>42858</v>
      </c>
      <c r="K121" s="3" t="s">
        <v>37</v>
      </c>
      <c r="L121" s="3" t="s">
        <v>435</v>
      </c>
      <c r="N121" s="3">
        <v>353.5</v>
      </c>
      <c r="O121" s="3" t="s">
        <v>436</v>
      </c>
      <c r="P121" s="3" t="s">
        <v>437</v>
      </c>
      <c r="Q121" s="3" t="s">
        <v>98</v>
      </c>
      <c r="R121" s="3" t="s">
        <v>99</v>
      </c>
      <c r="T121" s="3" t="s">
        <v>81</v>
      </c>
      <c r="U121" s="3" t="s">
        <v>28</v>
      </c>
      <c r="W121" s="3" t="s">
        <v>438</v>
      </c>
      <c r="X121" s="3" t="s">
        <v>439</v>
      </c>
      <c r="Y121" s="3" t="s">
        <v>47</v>
      </c>
      <c r="AA121" s="3" t="s">
        <v>437</v>
      </c>
      <c r="AB121" s="3" t="s">
        <v>435</v>
      </c>
    </row>
    <row r="122" spans="1:28" ht="28.95" customHeight="1">
      <c r="A122" s="3" t="s">
        <v>28</v>
      </c>
      <c r="B122" s="3" t="s">
        <v>29</v>
      </c>
      <c r="C122" s="3" t="s">
        <v>30</v>
      </c>
      <c r="D122" s="3" t="s">
        <v>31</v>
      </c>
      <c r="E122" s="3" t="s">
        <v>32</v>
      </c>
      <c r="F122" s="3" t="s">
        <v>33</v>
      </c>
      <c r="G122" s="3" t="s">
        <v>34</v>
      </c>
      <c r="H122" s="3" t="s">
        <v>440</v>
      </c>
      <c r="I122" s="3" t="s">
        <v>36</v>
      </c>
      <c r="J122" s="4">
        <v>42864</v>
      </c>
      <c r="K122" s="3" t="s">
        <v>37</v>
      </c>
      <c r="L122" s="3" t="s">
        <v>38</v>
      </c>
      <c r="N122" s="3">
        <v>529.45000000000005</v>
      </c>
      <c r="O122" s="3" t="s">
        <v>39</v>
      </c>
      <c r="P122" s="3" t="s">
        <v>352</v>
      </c>
      <c r="Q122" s="3" t="s">
        <v>41</v>
      </c>
      <c r="R122" s="3" t="s">
        <v>42</v>
      </c>
      <c r="S122" s="3" t="s">
        <v>441</v>
      </c>
      <c r="T122" s="3" t="s">
        <v>44</v>
      </c>
      <c r="U122" s="3" t="s">
        <v>28</v>
      </c>
      <c r="V122" s="3" t="s">
        <v>28</v>
      </c>
      <c r="W122" s="3" t="s">
        <v>45</v>
      </c>
      <c r="X122" s="3" t="s">
        <v>46</v>
      </c>
      <c r="Y122" s="3" t="s">
        <v>47</v>
      </c>
      <c r="Z122" s="3" t="s">
        <v>48</v>
      </c>
      <c r="AA122" s="3" t="s">
        <v>49</v>
      </c>
      <c r="AB122" s="3" t="s">
        <v>50</v>
      </c>
    </row>
    <row r="123" spans="1:28" ht="28.95" customHeight="1">
      <c r="A123" s="3" t="s">
        <v>28</v>
      </c>
      <c r="B123" s="3" t="s">
        <v>29</v>
      </c>
      <c r="C123" s="3" t="s">
        <v>30</v>
      </c>
      <c r="D123" s="3" t="s">
        <v>31</v>
      </c>
      <c r="E123" s="3" t="s">
        <v>32</v>
      </c>
      <c r="F123" s="3" t="s">
        <v>33</v>
      </c>
      <c r="G123" s="3" t="s">
        <v>34</v>
      </c>
      <c r="H123" s="3" t="s">
        <v>442</v>
      </c>
      <c r="I123" s="3" t="s">
        <v>36</v>
      </c>
      <c r="J123" s="4">
        <v>42866</v>
      </c>
      <c r="K123" s="3" t="s">
        <v>37</v>
      </c>
      <c r="L123" s="3" t="s">
        <v>38</v>
      </c>
      <c r="N123" s="3">
        <v>60</v>
      </c>
      <c r="O123" s="3" t="s">
        <v>108</v>
      </c>
      <c r="P123" s="3" t="s">
        <v>109</v>
      </c>
      <c r="Q123" s="3" t="s">
        <v>41</v>
      </c>
      <c r="R123" s="3" t="s">
        <v>42</v>
      </c>
      <c r="S123" s="3" t="s">
        <v>443</v>
      </c>
      <c r="T123" s="3" t="s">
        <v>44</v>
      </c>
      <c r="U123" s="3" t="s">
        <v>28</v>
      </c>
      <c r="V123" s="3" t="s">
        <v>28</v>
      </c>
      <c r="W123" s="3" t="s">
        <v>110</v>
      </c>
      <c r="X123" s="3" t="s">
        <v>111</v>
      </c>
      <c r="Y123" s="3" t="s">
        <v>47</v>
      </c>
      <c r="Z123" s="3" t="s">
        <v>48</v>
      </c>
      <c r="AA123" s="3" t="s">
        <v>109</v>
      </c>
      <c r="AB123" s="3" t="s">
        <v>50</v>
      </c>
    </row>
    <row r="124" spans="1:28" ht="28.95" customHeight="1">
      <c r="A124" s="3" t="s">
        <v>28</v>
      </c>
      <c r="B124" s="3" t="s">
        <v>29</v>
      </c>
      <c r="C124" s="3" t="s">
        <v>30</v>
      </c>
      <c r="D124" s="3" t="s">
        <v>31</v>
      </c>
      <c r="E124" s="3" t="s">
        <v>32</v>
      </c>
      <c r="F124" s="3" t="s">
        <v>33</v>
      </c>
      <c r="G124" s="3" t="s">
        <v>34</v>
      </c>
      <c r="H124" s="3" t="s">
        <v>444</v>
      </c>
      <c r="I124" s="3" t="s">
        <v>36</v>
      </c>
      <c r="J124" s="4">
        <v>42870</v>
      </c>
      <c r="K124" s="3" t="s">
        <v>37</v>
      </c>
      <c r="L124" s="3" t="s">
        <v>445</v>
      </c>
      <c r="N124" s="3">
        <v>75</v>
      </c>
      <c r="O124" s="3" t="s">
        <v>446</v>
      </c>
      <c r="P124" s="3" t="s">
        <v>447</v>
      </c>
      <c r="Q124" s="3" t="s">
        <v>41</v>
      </c>
      <c r="R124" s="3" t="s">
        <v>99</v>
      </c>
      <c r="T124" s="3" t="s">
        <v>81</v>
      </c>
      <c r="U124" s="3" t="s">
        <v>28</v>
      </c>
      <c r="W124" s="3" t="s">
        <v>448</v>
      </c>
      <c r="X124" s="3" t="s">
        <v>449</v>
      </c>
      <c r="Y124" s="3" t="s">
        <v>82</v>
      </c>
      <c r="AA124" s="3" t="s">
        <v>450</v>
      </c>
      <c r="AB124" s="3" t="s">
        <v>451</v>
      </c>
    </row>
    <row r="125" spans="1:28" ht="28.95" customHeight="1">
      <c r="A125" s="3" t="s">
        <v>28</v>
      </c>
      <c r="B125" s="3" t="s">
        <v>29</v>
      </c>
      <c r="C125" s="3" t="s">
        <v>30</v>
      </c>
      <c r="D125" s="3" t="s">
        <v>31</v>
      </c>
      <c r="E125" s="3" t="s">
        <v>32</v>
      </c>
      <c r="F125" s="3" t="s">
        <v>33</v>
      </c>
      <c r="G125" s="3" t="s">
        <v>34</v>
      </c>
      <c r="H125" s="3" t="s">
        <v>452</v>
      </c>
      <c r="I125" s="3" t="s">
        <v>36</v>
      </c>
      <c r="J125" s="4">
        <v>42870</v>
      </c>
      <c r="K125" s="3" t="s">
        <v>37</v>
      </c>
      <c r="L125" s="3" t="s">
        <v>363</v>
      </c>
      <c r="N125" s="3">
        <v>68.22</v>
      </c>
      <c r="O125" s="3" t="s">
        <v>61</v>
      </c>
      <c r="P125" s="3" t="s">
        <v>364</v>
      </c>
      <c r="Q125" s="3" t="s">
        <v>41</v>
      </c>
      <c r="R125" s="3" t="s">
        <v>42</v>
      </c>
      <c r="S125" s="3" t="s">
        <v>453</v>
      </c>
      <c r="T125" s="3" t="s">
        <v>44</v>
      </c>
      <c r="U125" s="3" t="s">
        <v>28</v>
      </c>
      <c r="V125" s="3" t="s">
        <v>28</v>
      </c>
      <c r="W125" s="3" t="s">
        <v>56</v>
      </c>
      <c r="X125" s="3" t="s">
        <v>57</v>
      </c>
      <c r="Y125" s="3" t="s">
        <v>47</v>
      </c>
      <c r="Z125" s="3" t="s">
        <v>48</v>
      </c>
      <c r="AA125" s="3" t="s">
        <v>64</v>
      </c>
      <c r="AB125" s="3" t="s">
        <v>366</v>
      </c>
    </row>
    <row r="126" spans="1:28" ht="28.95" customHeight="1">
      <c r="A126" s="3" t="s">
        <v>28</v>
      </c>
      <c r="B126" s="3" t="s">
        <v>29</v>
      </c>
      <c r="C126" s="3" t="s">
        <v>30</v>
      </c>
      <c r="D126" s="3" t="s">
        <v>31</v>
      </c>
      <c r="E126" s="3" t="s">
        <v>32</v>
      </c>
      <c r="F126" s="3" t="s">
        <v>33</v>
      </c>
      <c r="G126" s="3" t="s">
        <v>34</v>
      </c>
      <c r="H126" s="3" t="s">
        <v>454</v>
      </c>
      <c r="I126" s="3" t="s">
        <v>36</v>
      </c>
      <c r="J126" s="4">
        <v>42870</v>
      </c>
      <c r="K126" s="3" t="s">
        <v>37</v>
      </c>
      <c r="L126" s="3" t="s">
        <v>363</v>
      </c>
      <c r="N126" s="3">
        <v>259.23</v>
      </c>
      <c r="O126" s="3" t="s">
        <v>61</v>
      </c>
      <c r="P126" s="3" t="s">
        <v>364</v>
      </c>
      <c r="Q126" s="3" t="s">
        <v>41</v>
      </c>
      <c r="R126" s="3" t="s">
        <v>42</v>
      </c>
      <c r="S126" s="3" t="s">
        <v>455</v>
      </c>
      <c r="T126" s="3" t="s">
        <v>44</v>
      </c>
      <c r="U126" s="3" t="s">
        <v>28</v>
      </c>
      <c r="V126" s="3" t="s">
        <v>28</v>
      </c>
      <c r="W126" s="3" t="s">
        <v>56</v>
      </c>
      <c r="X126" s="3" t="s">
        <v>57</v>
      </c>
      <c r="Y126" s="3" t="s">
        <v>47</v>
      </c>
      <c r="Z126" s="3" t="s">
        <v>48</v>
      </c>
      <c r="AA126" s="3" t="s">
        <v>64</v>
      </c>
      <c r="AB126" s="3" t="s">
        <v>366</v>
      </c>
    </row>
    <row r="127" spans="1:28" ht="28.95" customHeight="1">
      <c r="A127" s="3" t="s">
        <v>28</v>
      </c>
      <c r="B127" s="3" t="s">
        <v>29</v>
      </c>
      <c r="C127" s="3" t="s">
        <v>30</v>
      </c>
      <c r="D127" s="3" t="s">
        <v>31</v>
      </c>
      <c r="E127" s="3" t="s">
        <v>32</v>
      </c>
      <c r="F127" s="3" t="s">
        <v>33</v>
      </c>
      <c r="G127" s="3" t="s">
        <v>34</v>
      </c>
      <c r="H127" s="3" t="s">
        <v>456</v>
      </c>
      <c r="I127" s="3" t="s">
        <v>36</v>
      </c>
      <c r="J127" s="4">
        <v>42870</v>
      </c>
      <c r="K127" s="3" t="s">
        <v>37</v>
      </c>
      <c r="L127" s="3" t="s">
        <v>457</v>
      </c>
      <c r="N127" s="3">
        <v>111.64</v>
      </c>
      <c r="O127" s="3" t="s">
        <v>458</v>
      </c>
      <c r="P127" s="3" t="s">
        <v>459</v>
      </c>
      <c r="Q127" s="3" t="s">
        <v>41</v>
      </c>
      <c r="R127" s="3" t="s">
        <v>42</v>
      </c>
      <c r="S127" s="3" t="s">
        <v>460</v>
      </c>
      <c r="T127" s="3" t="s">
        <v>44</v>
      </c>
      <c r="U127" s="3" t="s">
        <v>28</v>
      </c>
      <c r="V127" s="3" t="s">
        <v>28</v>
      </c>
      <c r="W127" s="3" t="s">
        <v>461</v>
      </c>
      <c r="X127" s="3" t="s">
        <v>462</v>
      </c>
      <c r="Y127" s="3" t="s">
        <v>47</v>
      </c>
      <c r="Z127" s="3" t="s">
        <v>48</v>
      </c>
      <c r="AA127" s="3" t="s">
        <v>463</v>
      </c>
      <c r="AB127" s="3" t="s">
        <v>464</v>
      </c>
    </row>
    <row r="128" spans="1:28" ht="28.95" customHeight="1">
      <c r="A128" s="3" t="s">
        <v>28</v>
      </c>
      <c r="B128" s="3" t="s">
        <v>29</v>
      </c>
      <c r="C128" s="3" t="s">
        <v>30</v>
      </c>
      <c r="D128" s="3" t="s">
        <v>31</v>
      </c>
      <c r="E128" s="3" t="s">
        <v>32</v>
      </c>
      <c r="F128" s="3" t="s">
        <v>33</v>
      </c>
      <c r="G128" s="3" t="s">
        <v>34</v>
      </c>
      <c r="H128" s="3" t="s">
        <v>456</v>
      </c>
      <c r="I128" s="3" t="s">
        <v>36</v>
      </c>
      <c r="J128" s="4">
        <v>42870</v>
      </c>
      <c r="K128" s="3" t="s">
        <v>37</v>
      </c>
      <c r="L128" s="3" t="s">
        <v>457</v>
      </c>
      <c r="N128" s="3">
        <v>111.64</v>
      </c>
      <c r="O128" s="3" t="s">
        <v>458</v>
      </c>
      <c r="P128" s="3" t="s">
        <v>459</v>
      </c>
      <c r="Q128" s="3" t="s">
        <v>41</v>
      </c>
      <c r="R128" s="3" t="s">
        <v>42</v>
      </c>
      <c r="S128" s="3" t="s">
        <v>465</v>
      </c>
      <c r="T128" s="3" t="s">
        <v>44</v>
      </c>
      <c r="U128" s="3" t="s">
        <v>28</v>
      </c>
      <c r="V128" s="3" t="s">
        <v>28</v>
      </c>
      <c r="W128" s="3" t="s">
        <v>461</v>
      </c>
      <c r="X128" s="3" t="s">
        <v>462</v>
      </c>
      <c r="Y128" s="3" t="s">
        <v>47</v>
      </c>
      <c r="Z128" s="3" t="s">
        <v>48</v>
      </c>
      <c r="AA128" s="3" t="s">
        <v>463</v>
      </c>
      <c r="AB128" s="3" t="s">
        <v>464</v>
      </c>
    </row>
    <row r="129" spans="1:28" ht="28.95" customHeight="1">
      <c r="A129" s="3" t="s">
        <v>28</v>
      </c>
      <c r="B129" s="3" t="s">
        <v>29</v>
      </c>
      <c r="C129" s="3" t="s">
        <v>30</v>
      </c>
      <c r="D129" s="3" t="s">
        <v>31</v>
      </c>
      <c r="E129" s="3" t="s">
        <v>32</v>
      </c>
      <c r="F129" s="3" t="s">
        <v>33</v>
      </c>
      <c r="G129" s="3" t="s">
        <v>34</v>
      </c>
      <c r="H129" s="3" t="s">
        <v>456</v>
      </c>
      <c r="I129" s="3" t="s">
        <v>36</v>
      </c>
      <c r="J129" s="4">
        <v>42870</v>
      </c>
      <c r="K129" s="3" t="s">
        <v>37</v>
      </c>
      <c r="L129" s="3" t="s">
        <v>457</v>
      </c>
      <c r="N129" s="3">
        <v>111.64</v>
      </c>
      <c r="O129" s="3" t="s">
        <v>458</v>
      </c>
      <c r="P129" s="3" t="s">
        <v>459</v>
      </c>
      <c r="Q129" s="3" t="s">
        <v>41</v>
      </c>
      <c r="R129" s="3" t="s">
        <v>42</v>
      </c>
      <c r="S129" s="3" t="s">
        <v>466</v>
      </c>
      <c r="T129" s="3" t="s">
        <v>44</v>
      </c>
      <c r="U129" s="3" t="s">
        <v>28</v>
      </c>
      <c r="V129" s="3" t="s">
        <v>28</v>
      </c>
      <c r="W129" s="3" t="s">
        <v>461</v>
      </c>
      <c r="X129" s="3" t="s">
        <v>462</v>
      </c>
      <c r="Y129" s="3" t="s">
        <v>47</v>
      </c>
      <c r="Z129" s="3" t="s">
        <v>48</v>
      </c>
      <c r="AA129" s="3" t="s">
        <v>463</v>
      </c>
      <c r="AB129" s="3" t="s">
        <v>464</v>
      </c>
    </row>
    <row r="130" spans="1:28" ht="28.95" customHeight="1">
      <c r="A130" s="3" t="s">
        <v>28</v>
      </c>
      <c r="B130" s="3" t="s">
        <v>29</v>
      </c>
      <c r="C130" s="3" t="s">
        <v>30</v>
      </c>
      <c r="D130" s="3" t="s">
        <v>31</v>
      </c>
      <c r="E130" s="3" t="s">
        <v>32</v>
      </c>
      <c r="F130" s="3" t="s">
        <v>33</v>
      </c>
      <c r="G130" s="3" t="s">
        <v>34</v>
      </c>
      <c r="H130" s="3" t="s">
        <v>456</v>
      </c>
      <c r="I130" s="3" t="s">
        <v>36</v>
      </c>
      <c r="J130" s="4">
        <v>42870</v>
      </c>
      <c r="K130" s="3" t="s">
        <v>37</v>
      </c>
      <c r="L130" s="3" t="s">
        <v>457</v>
      </c>
      <c r="N130" s="3">
        <v>111.64</v>
      </c>
      <c r="O130" s="3" t="s">
        <v>458</v>
      </c>
      <c r="P130" s="3" t="s">
        <v>459</v>
      </c>
      <c r="Q130" s="3" t="s">
        <v>41</v>
      </c>
      <c r="R130" s="3" t="s">
        <v>42</v>
      </c>
      <c r="T130" s="3" t="s">
        <v>81</v>
      </c>
      <c r="U130" s="3" t="s">
        <v>28</v>
      </c>
      <c r="W130" s="3" t="s">
        <v>461</v>
      </c>
      <c r="X130" s="3" t="s">
        <v>462</v>
      </c>
      <c r="Y130" s="3" t="s">
        <v>82</v>
      </c>
      <c r="AA130" s="3" t="s">
        <v>463</v>
      </c>
      <c r="AB130" s="3" t="s">
        <v>464</v>
      </c>
    </row>
    <row r="131" spans="1:28" ht="28.95" customHeight="1">
      <c r="A131" s="3" t="s">
        <v>28</v>
      </c>
      <c r="B131" s="3" t="s">
        <v>29</v>
      </c>
      <c r="C131" s="3" t="s">
        <v>30</v>
      </c>
      <c r="D131" s="3" t="s">
        <v>31</v>
      </c>
      <c r="E131" s="3" t="s">
        <v>32</v>
      </c>
      <c r="F131" s="3" t="s">
        <v>33</v>
      </c>
      <c r="G131" s="3" t="s">
        <v>34</v>
      </c>
      <c r="H131" s="3" t="s">
        <v>467</v>
      </c>
      <c r="I131" s="3" t="s">
        <v>36</v>
      </c>
      <c r="J131" s="4">
        <v>42870</v>
      </c>
      <c r="K131" s="3" t="s">
        <v>37</v>
      </c>
      <c r="L131" s="3" t="s">
        <v>130</v>
      </c>
      <c r="N131" s="3">
        <v>54.78</v>
      </c>
      <c r="O131" s="3" t="s">
        <v>431</v>
      </c>
      <c r="P131" s="3" t="s">
        <v>432</v>
      </c>
      <c r="Q131" s="3" t="s">
        <v>41</v>
      </c>
      <c r="R131" s="3" t="s">
        <v>42</v>
      </c>
      <c r="S131" s="3" t="s">
        <v>468</v>
      </c>
      <c r="T131" s="3" t="s">
        <v>44</v>
      </c>
      <c r="U131" s="3" t="s">
        <v>28</v>
      </c>
      <c r="V131" s="3" t="s">
        <v>28</v>
      </c>
      <c r="W131" s="3" t="s">
        <v>70</v>
      </c>
      <c r="X131" s="3" t="s">
        <v>71</v>
      </c>
      <c r="Y131" s="3" t="s">
        <v>47</v>
      </c>
      <c r="Z131" s="3" t="s">
        <v>48</v>
      </c>
      <c r="AA131" s="3" t="s">
        <v>432</v>
      </c>
      <c r="AB131" s="3" t="s">
        <v>132</v>
      </c>
    </row>
    <row r="132" spans="1:28" ht="28.95" customHeight="1">
      <c r="A132" s="3" t="s">
        <v>28</v>
      </c>
      <c r="B132" s="3" t="s">
        <v>29</v>
      </c>
      <c r="C132" s="3" t="s">
        <v>30</v>
      </c>
      <c r="D132" s="3" t="s">
        <v>31</v>
      </c>
      <c r="E132" s="3" t="s">
        <v>32</v>
      </c>
      <c r="F132" s="3" t="s">
        <v>33</v>
      </c>
      <c r="G132" s="3" t="s">
        <v>34</v>
      </c>
      <c r="H132" s="3" t="s">
        <v>469</v>
      </c>
      <c r="I132" s="3" t="s">
        <v>36</v>
      </c>
      <c r="J132" s="4">
        <v>42873</v>
      </c>
      <c r="K132" s="3" t="s">
        <v>37</v>
      </c>
      <c r="L132" s="3" t="s">
        <v>52</v>
      </c>
      <c r="N132" s="3">
        <v>166.36</v>
      </c>
      <c r="O132" s="3" t="s">
        <v>61</v>
      </c>
      <c r="P132" s="3" t="s">
        <v>364</v>
      </c>
      <c r="Q132" s="3" t="s">
        <v>41</v>
      </c>
      <c r="R132" s="3" t="s">
        <v>42</v>
      </c>
      <c r="S132" s="3" t="s">
        <v>470</v>
      </c>
      <c r="T132" s="3" t="s">
        <v>44</v>
      </c>
      <c r="U132" s="3" t="s">
        <v>28</v>
      </c>
      <c r="V132" s="3" t="s">
        <v>28</v>
      </c>
      <c r="W132" s="3" t="s">
        <v>56</v>
      </c>
      <c r="X132" s="3" t="s">
        <v>57</v>
      </c>
      <c r="Y132" s="3" t="s">
        <v>47</v>
      </c>
      <c r="Z132" s="3" t="s">
        <v>48</v>
      </c>
      <c r="AA132" s="3" t="s">
        <v>64</v>
      </c>
      <c r="AB132" s="3" t="s">
        <v>59</v>
      </c>
    </row>
    <row r="133" spans="1:28" ht="28.95" customHeight="1">
      <c r="A133" s="3" t="s">
        <v>28</v>
      </c>
      <c r="B133" s="3" t="s">
        <v>29</v>
      </c>
      <c r="C133" s="3" t="s">
        <v>30</v>
      </c>
      <c r="D133" s="3" t="s">
        <v>31</v>
      </c>
      <c r="E133" s="3" t="s">
        <v>32</v>
      </c>
      <c r="F133" s="3" t="s">
        <v>33</v>
      </c>
      <c r="G133" s="3" t="s">
        <v>34</v>
      </c>
      <c r="H133" s="3" t="s">
        <v>471</v>
      </c>
      <c r="I133" s="3" t="s">
        <v>36</v>
      </c>
      <c r="J133" s="4">
        <v>42873</v>
      </c>
      <c r="K133" s="3" t="s">
        <v>37</v>
      </c>
      <c r="L133" s="3" t="s">
        <v>472</v>
      </c>
      <c r="N133" s="3">
        <v>125</v>
      </c>
      <c r="O133" s="3" t="s">
        <v>61</v>
      </c>
      <c r="P133" s="3" t="s">
        <v>364</v>
      </c>
      <c r="Q133" s="3" t="s">
        <v>41</v>
      </c>
      <c r="R133" s="3" t="s">
        <v>99</v>
      </c>
      <c r="T133" s="3" t="s">
        <v>81</v>
      </c>
      <c r="U133" s="3" t="s">
        <v>28</v>
      </c>
      <c r="W133" s="3" t="s">
        <v>56</v>
      </c>
      <c r="X133" s="3" t="s">
        <v>57</v>
      </c>
      <c r="Y133" s="3" t="s">
        <v>82</v>
      </c>
      <c r="AA133" s="3" t="s">
        <v>64</v>
      </c>
      <c r="AB133" s="3" t="s">
        <v>473</v>
      </c>
    </row>
    <row r="134" spans="1:28" ht="28.95" customHeight="1">
      <c r="A134" s="3" t="s">
        <v>28</v>
      </c>
      <c r="B134" s="3" t="s">
        <v>29</v>
      </c>
      <c r="C134" s="3" t="s">
        <v>30</v>
      </c>
      <c r="D134" s="3" t="s">
        <v>31</v>
      </c>
      <c r="E134" s="3" t="s">
        <v>32</v>
      </c>
      <c r="F134" s="3" t="s">
        <v>33</v>
      </c>
      <c r="G134" s="3" t="s">
        <v>34</v>
      </c>
      <c r="H134" s="3" t="s">
        <v>474</v>
      </c>
      <c r="I134" s="3" t="s">
        <v>36</v>
      </c>
      <c r="J134" s="4">
        <v>42874</v>
      </c>
      <c r="K134" s="3" t="s">
        <v>37</v>
      </c>
      <c r="L134" s="3" t="s">
        <v>52</v>
      </c>
      <c r="N134" s="3">
        <v>18.329999999999998</v>
      </c>
      <c r="O134" s="3" t="s">
        <v>214</v>
      </c>
      <c r="P134" s="3" t="s">
        <v>215</v>
      </c>
      <c r="Q134" s="3" t="s">
        <v>41</v>
      </c>
      <c r="R134" s="3" t="s">
        <v>42</v>
      </c>
      <c r="S134" s="3" t="s">
        <v>475</v>
      </c>
      <c r="T134" s="3" t="s">
        <v>44</v>
      </c>
      <c r="U134" s="3" t="s">
        <v>28</v>
      </c>
      <c r="V134" s="3" t="s">
        <v>28</v>
      </c>
      <c r="W134" s="3" t="s">
        <v>140</v>
      </c>
      <c r="X134" s="3" t="s">
        <v>141</v>
      </c>
      <c r="Y134" s="3" t="s">
        <v>47</v>
      </c>
      <c r="Z134" s="3" t="s">
        <v>48</v>
      </c>
      <c r="AA134" s="3" t="s">
        <v>215</v>
      </c>
      <c r="AB134" s="3" t="s">
        <v>59</v>
      </c>
    </row>
    <row r="135" spans="1:28" ht="28.95" customHeight="1">
      <c r="A135" s="3" t="s">
        <v>28</v>
      </c>
      <c r="B135" s="3" t="s">
        <v>29</v>
      </c>
      <c r="C135" s="3" t="s">
        <v>30</v>
      </c>
      <c r="D135" s="3" t="s">
        <v>31</v>
      </c>
      <c r="E135" s="3" t="s">
        <v>32</v>
      </c>
      <c r="F135" s="3" t="s">
        <v>33</v>
      </c>
      <c r="G135" s="3" t="s">
        <v>34</v>
      </c>
      <c r="H135" s="3" t="s">
        <v>474</v>
      </c>
      <c r="I135" s="3" t="s">
        <v>36</v>
      </c>
      <c r="J135" s="4">
        <v>42874</v>
      </c>
      <c r="K135" s="3" t="s">
        <v>37</v>
      </c>
      <c r="L135" s="3" t="s">
        <v>52</v>
      </c>
      <c r="N135" s="3">
        <v>91.64</v>
      </c>
      <c r="O135" s="3" t="s">
        <v>214</v>
      </c>
      <c r="P135" s="3" t="s">
        <v>215</v>
      </c>
      <c r="Q135" s="3" t="s">
        <v>41</v>
      </c>
      <c r="R135" s="3" t="s">
        <v>42</v>
      </c>
      <c r="S135" s="3" t="s">
        <v>476</v>
      </c>
      <c r="T135" s="3" t="s">
        <v>44</v>
      </c>
      <c r="U135" s="3" t="s">
        <v>28</v>
      </c>
      <c r="V135" s="3" t="s">
        <v>28</v>
      </c>
      <c r="W135" s="3" t="s">
        <v>140</v>
      </c>
      <c r="X135" s="3" t="s">
        <v>141</v>
      </c>
      <c r="Y135" s="3" t="s">
        <v>47</v>
      </c>
      <c r="Z135" s="3" t="s">
        <v>48</v>
      </c>
      <c r="AA135" s="3" t="s">
        <v>215</v>
      </c>
      <c r="AB135" s="3" t="s">
        <v>59</v>
      </c>
    </row>
    <row r="136" spans="1:28" ht="28.95" customHeight="1">
      <c r="A136" s="3" t="s">
        <v>133</v>
      </c>
      <c r="B136" s="3" t="s">
        <v>29</v>
      </c>
      <c r="C136" s="3" t="s">
        <v>30</v>
      </c>
      <c r="D136" s="3" t="s">
        <v>31</v>
      </c>
      <c r="E136" s="3" t="s">
        <v>32</v>
      </c>
      <c r="F136" s="3" t="s">
        <v>33</v>
      </c>
      <c r="G136" s="3" t="s">
        <v>134</v>
      </c>
      <c r="H136" s="3" t="s">
        <v>477</v>
      </c>
      <c r="I136" s="3" t="s">
        <v>36</v>
      </c>
      <c r="J136" s="4">
        <v>42879</v>
      </c>
      <c r="K136" s="3" t="s">
        <v>37</v>
      </c>
      <c r="L136" s="3" t="s">
        <v>52</v>
      </c>
      <c r="N136" s="3">
        <v>234.57</v>
      </c>
      <c r="O136" s="3" t="s">
        <v>478</v>
      </c>
      <c r="P136" s="3" t="s">
        <v>479</v>
      </c>
      <c r="Q136" s="3" t="s">
        <v>41</v>
      </c>
      <c r="R136" s="3" t="s">
        <v>42</v>
      </c>
      <c r="S136" s="3" t="s">
        <v>480</v>
      </c>
      <c r="T136" s="3" t="s">
        <v>44</v>
      </c>
      <c r="U136" s="3" t="s">
        <v>133</v>
      </c>
      <c r="V136" s="3" t="s">
        <v>133</v>
      </c>
      <c r="W136" s="3" t="s">
        <v>176</v>
      </c>
      <c r="X136" s="3" t="s">
        <v>177</v>
      </c>
      <c r="Y136" s="3" t="s">
        <v>47</v>
      </c>
      <c r="Z136" s="3" t="s">
        <v>48</v>
      </c>
      <c r="AA136" s="3" t="s">
        <v>479</v>
      </c>
      <c r="AB136" s="3" t="s">
        <v>59</v>
      </c>
    </row>
    <row r="137" spans="1:28" ht="28.95" customHeight="1">
      <c r="A137" s="3" t="s">
        <v>133</v>
      </c>
      <c r="B137" s="3" t="s">
        <v>29</v>
      </c>
      <c r="C137" s="3" t="s">
        <v>30</v>
      </c>
      <c r="D137" s="3" t="s">
        <v>31</v>
      </c>
      <c r="E137" s="3" t="s">
        <v>32</v>
      </c>
      <c r="F137" s="3" t="s">
        <v>33</v>
      </c>
      <c r="G137" s="3" t="s">
        <v>134</v>
      </c>
      <c r="H137" s="3" t="s">
        <v>477</v>
      </c>
      <c r="I137" s="3" t="s">
        <v>36</v>
      </c>
      <c r="J137" s="4">
        <v>42879</v>
      </c>
      <c r="K137" s="3" t="s">
        <v>37</v>
      </c>
      <c r="L137" s="3" t="s">
        <v>52</v>
      </c>
      <c r="N137" s="3">
        <v>313.45</v>
      </c>
      <c r="O137" s="3" t="s">
        <v>478</v>
      </c>
      <c r="P137" s="3" t="s">
        <v>479</v>
      </c>
      <c r="Q137" s="3" t="s">
        <v>41</v>
      </c>
      <c r="R137" s="3" t="s">
        <v>42</v>
      </c>
      <c r="S137" s="3" t="s">
        <v>481</v>
      </c>
      <c r="T137" s="3" t="s">
        <v>44</v>
      </c>
      <c r="U137" s="3" t="s">
        <v>133</v>
      </c>
      <c r="V137" s="3" t="s">
        <v>133</v>
      </c>
      <c r="W137" s="3" t="s">
        <v>176</v>
      </c>
      <c r="X137" s="3" t="s">
        <v>177</v>
      </c>
      <c r="Y137" s="3" t="s">
        <v>47</v>
      </c>
      <c r="Z137" s="3" t="s">
        <v>48</v>
      </c>
      <c r="AA137" s="3" t="s">
        <v>479</v>
      </c>
      <c r="AB137" s="3" t="s">
        <v>59</v>
      </c>
    </row>
    <row r="138" spans="1:28" ht="28.95" customHeight="1">
      <c r="A138" s="3" t="s">
        <v>133</v>
      </c>
      <c r="B138" s="3" t="s">
        <v>29</v>
      </c>
      <c r="C138" s="3" t="s">
        <v>30</v>
      </c>
      <c r="D138" s="3" t="s">
        <v>31</v>
      </c>
      <c r="E138" s="3" t="s">
        <v>32</v>
      </c>
      <c r="F138" s="3" t="s">
        <v>33</v>
      </c>
      <c r="G138" s="3" t="s">
        <v>134</v>
      </c>
      <c r="H138" s="3" t="s">
        <v>477</v>
      </c>
      <c r="I138" s="3" t="s">
        <v>36</v>
      </c>
      <c r="J138" s="4">
        <v>42879</v>
      </c>
      <c r="K138" s="3" t="s">
        <v>37</v>
      </c>
      <c r="L138" s="3" t="s">
        <v>52</v>
      </c>
      <c r="N138" s="3">
        <v>177.82</v>
      </c>
      <c r="O138" s="3" t="s">
        <v>478</v>
      </c>
      <c r="P138" s="3" t="s">
        <v>479</v>
      </c>
      <c r="Q138" s="3" t="s">
        <v>41</v>
      </c>
      <c r="R138" s="3" t="s">
        <v>42</v>
      </c>
      <c r="S138" s="3" t="s">
        <v>482</v>
      </c>
      <c r="T138" s="3" t="s">
        <v>44</v>
      </c>
      <c r="U138" s="3" t="s">
        <v>133</v>
      </c>
      <c r="V138" s="3" t="s">
        <v>133</v>
      </c>
      <c r="W138" s="3" t="s">
        <v>176</v>
      </c>
      <c r="X138" s="3" t="s">
        <v>177</v>
      </c>
      <c r="Y138" s="3" t="s">
        <v>47</v>
      </c>
      <c r="Z138" s="3" t="s">
        <v>48</v>
      </c>
      <c r="AA138" s="3" t="s">
        <v>479</v>
      </c>
      <c r="AB138" s="3" t="s">
        <v>59</v>
      </c>
    </row>
    <row r="139" spans="1:28" ht="28.95" customHeight="1">
      <c r="A139" s="3" t="s">
        <v>28</v>
      </c>
      <c r="B139" s="3" t="s">
        <v>29</v>
      </c>
      <c r="C139" s="3" t="s">
        <v>30</v>
      </c>
      <c r="D139" s="3" t="s">
        <v>31</v>
      </c>
      <c r="E139" s="3" t="s">
        <v>32</v>
      </c>
      <c r="F139" s="3" t="s">
        <v>33</v>
      </c>
      <c r="G139" s="3" t="s">
        <v>34</v>
      </c>
      <c r="H139" s="3" t="s">
        <v>483</v>
      </c>
      <c r="I139" s="3" t="s">
        <v>36</v>
      </c>
      <c r="J139" s="4">
        <v>42885</v>
      </c>
      <c r="K139" s="3" t="s">
        <v>37</v>
      </c>
      <c r="L139" s="3" t="s">
        <v>84</v>
      </c>
      <c r="N139" s="3">
        <v>4237.5</v>
      </c>
      <c r="O139" s="3" t="s">
        <v>75</v>
      </c>
      <c r="P139" s="3" t="s">
        <v>80</v>
      </c>
      <c r="Q139" s="3" t="s">
        <v>41</v>
      </c>
      <c r="R139" s="3" t="s">
        <v>42</v>
      </c>
      <c r="S139" s="3" t="s">
        <v>484</v>
      </c>
      <c r="T139" s="3" t="s">
        <v>44</v>
      </c>
      <c r="U139" s="3" t="s">
        <v>28</v>
      </c>
      <c r="V139" s="3" t="s">
        <v>28</v>
      </c>
      <c r="W139" s="3" t="s">
        <v>78</v>
      </c>
      <c r="X139" s="3" t="s">
        <v>79</v>
      </c>
      <c r="Y139" s="3" t="s">
        <v>47</v>
      </c>
      <c r="Z139" s="3" t="s">
        <v>48</v>
      </c>
      <c r="AA139" s="3" t="s">
        <v>80</v>
      </c>
      <c r="AB139" s="3" t="s">
        <v>84</v>
      </c>
    </row>
    <row r="140" spans="1:28" ht="28.95" customHeight="1">
      <c r="A140" s="3" t="s">
        <v>133</v>
      </c>
      <c r="B140" s="3" t="s">
        <v>29</v>
      </c>
      <c r="C140" s="3" t="s">
        <v>30</v>
      </c>
      <c r="D140" s="3" t="s">
        <v>31</v>
      </c>
      <c r="E140" s="3" t="s">
        <v>32</v>
      </c>
      <c r="F140" s="3" t="s">
        <v>33</v>
      </c>
      <c r="G140" s="3" t="s">
        <v>134</v>
      </c>
      <c r="H140" s="3" t="s">
        <v>485</v>
      </c>
      <c r="I140" s="3" t="s">
        <v>36</v>
      </c>
      <c r="J140" s="4">
        <v>42886</v>
      </c>
      <c r="K140" s="3" t="s">
        <v>37</v>
      </c>
      <c r="L140" s="3" t="s">
        <v>486</v>
      </c>
      <c r="N140" s="3">
        <v>1520</v>
      </c>
      <c r="O140" s="3" t="s">
        <v>137</v>
      </c>
      <c r="P140" s="3" t="s">
        <v>138</v>
      </c>
      <c r="Q140" s="3" t="s">
        <v>41</v>
      </c>
      <c r="R140" s="3" t="s">
        <v>42</v>
      </c>
      <c r="S140" s="3" t="s">
        <v>487</v>
      </c>
      <c r="T140" s="3" t="s">
        <v>44</v>
      </c>
      <c r="U140" s="3" t="s">
        <v>133</v>
      </c>
      <c r="V140" s="3" t="s">
        <v>133</v>
      </c>
      <c r="W140" s="3" t="s">
        <v>140</v>
      </c>
      <c r="X140" s="3" t="s">
        <v>141</v>
      </c>
      <c r="Y140" s="3" t="s">
        <v>47</v>
      </c>
      <c r="Z140" s="3" t="s">
        <v>48</v>
      </c>
      <c r="AA140" s="3" t="s">
        <v>142</v>
      </c>
      <c r="AB140" s="3" t="s">
        <v>488</v>
      </c>
    </row>
    <row r="141" spans="1:28" ht="28.95" hidden="1" customHeight="1">
      <c r="A141" s="3" t="s">
        <v>238</v>
      </c>
      <c r="B141" s="3" t="s">
        <v>29</v>
      </c>
      <c r="C141" s="3" t="s">
        <v>30</v>
      </c>
      <c r="D141" s="3" t="s">
        <v>31</v>
      </c>
      <c r="E141" s="3" t="s">
        <v>32</v>
      </c>
      <c r="F141" s="3" t="s">
        <v>33</v>
      </c>
      <c r="G141" s="3" t="s">
        <v>239</v>
      </c>
      <c r="H141" s="3" t="s">
        <v>489</v>
      </c>
      <c r="I141" s="3" t="s">
        <v>36</v>
      </c>
      <c r="J141" s="4">
        <v>42857</v>
      </c>
      <c r="K141" s="3" t="s">
        <v>144</v>
      </c>
      <c r="L141" s="3" t="s">
        <v>490</v>
      </c>
      <c r="N141" s="3">
        <v>5680</v>
      </c>
      <c r="O141" s="3" t="s">
        <v>231</v>
      </c>
      <c r="P141" s="3" t="s">
        <v>491</v>
      </c>
      <c r="Q141" s="3" t="s">
        <v>41</v>
      </c>
      <c r="R141" s="3" t="s">
        <v>99</v>
      </c>
      <c r="T141" s="3" t="s">
        <v>81</v>
      </c>
      <c r="U141" s="3" t="s">
        <v>238</v>
      </c>
      <c r="W141" s="3" t="s">
        <v>234</v>
      </c>
      <c r="X141" s="3" t="s">
        <v>235</v>
      </c>
      <c r="Y141" s="3" t="s">
        <v>82</v>
      </c>
      <c r="AA141" s="3" t="s">
        <v>236</v>
      </c>
      <c r="AB141" s="3" t="s">
        <v>492</v>
      </c>
    </row>
    <row r="142" spans="1:28" ht="28.95" hidden="1" customHeight="1">
      <c r="A142" s="3" t="s">
        <v>238</v>
      </c>
      <c r="B142" s="3" t="s">
        <v>29</v>
      </c>
      <c r="C142" s="3" t="s">
        <v>30</v>
      </c>
      <c r="D142" s="3" t="s">
        <v>31</v>
      </c>
      <c r="E142" s="3" t="s">
        <v>32</v>
      </c>
      <c r="F142" s="3" t="s">
        <v>33</v>
      </c>
      <c r="G142" s="3" t="s">
        <v>239</v>
      </c>
      <c r="H142" s="3" t="s">
        <v>493</v>
      </c>
      <c r="I142" s="3" t="s">
        <v>36</v>
      </c>
      <c r="J142" s="4">
        <v>42859</v>
      </c>
      <c r="K142" s="3" t="s">
        <v>144</v>
      </c>
      <c r="L142" s="3" t="s">
        <v>130</v>
      </c>
      <c r="N142" s="3">
        <v>2383.6999999999998</v>
      </c>
      <c r="O142" s="3" t="s">
        <v>324</v>
      </c>
      <c r="P142" s="3" t="s">
        <v>325</v>
      </c>
      <c r="Q142" s="3" t="s">
        <v>41</v>
      </c>
      <c r="R142" s="3" t="s">
        <v>42</v>
      </c>
      <c r="S142" s="3" t="s">
        <v>494</v>
      </c>
      <c r="T142" s="3" t="s">
        <v>44</v>
      </c>
      <c r="U142" s="3" t="s">
        <v>238</v>
      </c>
      <c r="V142" s="3" t="s">
        <v>238</v>
      </c>
      <c r="W142" s="3" t="s">
        <v>327</v>
      </c>
      <c r="X142" s="3" t="s">
        <v>328</v>
      </c>
      <c r="Y142" s="3" t="s">
        <v>47</v>
      </c>
      <c r="Z142" s="3" t="s">
        <v>48</v>
      </c>
      <c r="AA142" s="3" t="s">
        <v>325</v>
      </c>
      <c r="AB142" s="3" t="s">
        <v>132</v>
      </c>
    </row>
    <row r="143" spans="1:28" ht="28.95" customHeight="1">
      <c r="A143" s="3" t="s">
        <v>28</v>
      </c>
      <c r="B143" s="3" t="s">
        <v>29</v>
      </c>
      <c r="C143" s="3" t="s">
        <v>30</v>
      </c>
      <c r="D143" s="3" t="s">
        <v>31</v>
      </c>
      <c r="E143" s="3" t="s">
        <v>32</v>
      </c>
      <c r="F143" s="3" t="s">
        <v>33</v>
      </c>
      <c r="G143" s="3" t="s">
        <v>34</v>
      </c>
      <c r="H143" s="3" t="s">
        <v>495</v>
      </c>
      <c r="I143" s="3" t="s">
        <v>36</v>
      </c>
      <c r="J143" s="4">
        <v>42870</v>
      </c>
      <c r="K143" s="3" t="s">
        <v>144</v>
      </c>
      <c r="L143" s="3" t="s">
        <v>230</v>
      </c>
      <c r="N143" s="3">
        <v>2360</v>
      </c>
      <c r="O143" s="3" t="s">
        <v>231</v>
      </c>
      <c r="P143" s="3" t="s">
        <v>423</v>
      </c>
      <c r="Q143" s="3" t="s">
        <v>41</v>
      </c>
      <c r="R143" s="3" t="s">
        <v>42</v>
      </c>
      <c r="S143" s="3" t="s">
        <v>496</v>
      </c>
      <c r="T143" s="3" t="s">
        <v>44</v>
      </c>
      <c r="U143" s="3" t="s">
        <v>28</v>
      </c>
      <c r="V143" s="3" t="s">
        <v>28</v>
      </c>
      <c r="W143" s="3" t="s">
        <v>234</v>
      </c>
      <c r="X143" s="3" t="s">
        <v>235</v>
      </c>
      <c r="Y143" s="3" t="s">
        <v>47</v>
      </c>
      <c r="Z143" s="3" t="s">
        <v>48</v>
      </c>
      <c r="AA143" s="3" t="s">
        <v>236</v>
      </c>
      <c r="AB143" s="3" t="s">
        <v>237</v>
      </c>
    </row>
    <row r="144" spans="1:28" ht="28.95" hidden="1" customHeight="1">
      <c r="A144" s="3" t="s">
        <v>238</v>
      </c>
      <c r="B144" s="3" t="s">
        <v>29</v>
      </c>
      <c r="C144" s="3" t="s">
        <v>30</v>
      </c>
      <c r="D144" s="3" t="s">
        <v>31</v>
      </c>
      <c r="E144" s="3" t="s">
        <v>32</v>
      </c>
      <c r="F144" s="3" t="s">
        <v>33</v>
      </c>
      <c r="G144" s="3" t="s">
        <v>239</v>
      </c>
      <c r="H144" s="3" t="s">
        <v>497</v>
      </c>
      <c r="I144" s="3" t="s">
        <v>36</v>
      </c>
      <c r="J144" s="4">
        <v>42884</v>
      </c>
      <c r="K144" s="3" t="s">
        <v>144</v>
      </c>
      <c r="L144" s="3" t="s">
        <v>230</v>
      </c>
      <c r="N144" s="3">
        <v>380</v>
      </c>
      <c r="O144" s="3" t="s">
        <v>498</v>
      </c>
      <c r="P144" s="3" t="s">
        <v>499</v>
      </c>
      <c r="Q144" s="3" t="s">
        <v>41</v>
      </c>
      <c r="R144" s="3" t="s">
        <v>42</v>
      </c>
      <c r="S144" s="3" t="s">
        <v>500</v>
      </c>
      <c r="T144" s="3" t="s">
        <v>44</v>
      </c>
      <c r="U144" s="3" t="s">
        <v>238</v>
      </c>
      <c r="V144" s="3" t="s">
        <v>238</v>
      </c>
      <c r="W144" s="3" t="s">
        <v>234</v>
      </c>
      <c r="X144" s="3" t="s">
        <v>235</v>
      </c>
      <c r="Y144" s="3" t="s">
        <v>47</v>
      </c>
      <c r="Z144" s="3" t="s">
        <v>48</v>
      </c>
      <c r="AA144" s="3" t="s">
        <v>499</v>
      </c>
      <c r="AB144" s="3" t="s">
        <v>237</v>
      </c>
    </row>
    <row r="145" spans="1:28" ht="28.95" hidden="1" customHeight="1">
      <c r="A145" s="3" t="s">
        <v>501</v>
      </c>
      <c r="B145" s="3" t="s">
        <v>29</v>
      </c>
      <c r="C145" s="3" t="s">
        <v>30</v>
      </c>
      <c r="D145" s="3" t="s">
        <v>31</v>
      </c>
      <c r="E145" s="3" t="s">
        <v>32</v>
      </c>
      <c r="F145" s="3" t="s">
        <v>33</v>
      </c>
      <c r="G145" s="3" t="s">
        <v>502</v>
      </c>
      <c r="H145" s="3" t="s">
        <v>503</v>
      </c>
      <c r="I145" s="3" t="s">
        <v>36</v>
      </c>
      <c r="J145" s="4">
        <v>42886</v>
      </c>
      <c r="K145" s="3" t="s">
        <v>144</v>
      </c>
      <c r="L145" s="3" t="s">
        <v>230</v>
      </c>
      <c r="N145" s="3">
        <v>17021</v>
      </c>
      <c r="O145" s="3" t="s">
        <v>504</v>
      </c>
      <c r="P145" s="3" t="s">
        <v>505</v>
      </c>
      <c r="Q145" s="3" t="s">
        <v>41</v>
      </c>
      <c r="R145" s="3" t="s">
        <v>42</v>
      </c>
      <c r="S145" s="3" t="s">
        <v>506</v>
      </c>
      <c r="T145" s="3" t="s">
        <v>44</v>
      </c>
      <c r="U145" s="3" t="s">
        <v>501</v>
      </c>
      <c r="V145" s="3" t="s">
        <v>501</v>
      </c>
      <c r="W145" s="3" t="s">
        <v>88</v>
      </c>
      <c r="X145" s="3" t="s">
        <v>89</v>
      </c>
      <c r="Y145" s="3" t="s">
        <v>47</v>
      </c>
      <c r="Z145" s="3" t="s">
        <v>48</v>
      </c>
      <c r="AA145" s="3" t="s">
        <v>505</v>
      </c>
      <c r="AB145" s="3" t="s">
        <v>237</v>
      </c>
    </row>
    <row r="146" spans="1:28" ht="28.95" hidden="1" customHeight="1">
      <c r="A146" s="3" t="s">
        <v>238</v>
      </c>
      <c r="B146" s="3" t="s">
        <v>29</v>
      </c>
      <c r="C146" s="3" t="s">
        <v>30</v>
      </c>
      <c r="D146" s="3" t="s">
        <v>31</v>
      </c>
      <c r="E146" s="3" t="s">
        <v>32</v>
      </c>
      <c r="F146" s="3" t="s">
        <v>33</v>
      </c>
      <c r="G146" s="3" t="s">
        <v>239</v>
      </c>
      <c r="H146" s="3" t="s">
        <v>507</v>
      </c>
      <c r="I146" s="3" t="s">
        <v>36</v>
      </c>
      <c r="J146" s="4">
        <v>42886</v>
      </c>
      <c r="K146" s="3" t="s">
        <v>144</v>
      </c>
      <c r="L146" s="3" t="s">
        <v>161</v>
      </c>
      <c r="N146" s="3">
        <v>870</v>
      </c>
      <c r="O146" s="3" t="s">
        <v>324</v>
      </c>
      <c r="P146" s="3" t="s">
        <v>325</v>
      </c>
      <c r="Q146" s="3" t="s">
        <v>41</v>
      </c>
      <c r="R146" s="3" t="s">
        <v>42</v>
      </c>
      <c r="S146" s="3" t="s">
        <v>508</v>
      </c>
      <c r="T146" s="3" t="s">
        <v>44</v>
      </c>
      <c r="U146" s="3" t="s">
        <v>238</v>
      </c>
      <c r="V146" s="3" t="s">
        <v>238</v>
      </c>
      <c r="W146" s="3" t="s">
        <v>327</v>
      </c>
      <c r="X146" s="3" t="s">
        <v>328</v>
      </c>
      <c r="Y146" s="3" t="s">
        <v>47</v>
      </c>
      <c r="Z146" s="3" t="s">
        <v>48</v>
      </c>
      <c r="AA146" s="3" t="s">
        <v>325</v>
      </c>
      <c r="AB146" s="3" t="s">
        <v>163</v>
      </c>
    </row>
    <row r="147" spans="1:28" ht="28.95" hidden="1" customHeight="1">
      <c r="A147" s="3" t="s">
        <v>117</v>
      </c>
      <c r="B147" s="3" t="s">
        <v>29</v>
      </c>
      <c r="C147" s="3" t="s">
        <v>30</v>
      </c>
      <c r="D147" s="3" t="s">
        <v>31</v>
      </c>
      <c r="E147" s="3" t="s">
        <v>32</v>
      </c>
      <c r="F147" s="3" t="s">
        <v>33</v>
      </c>
      <c r="G147" s="3" t="s">
        <v>118</v>
      </c>
      <c r="H147" s="3" t="s">
        <v>509</v>
      </c>
      <c r="I147" s="3" t="s">
        <v>36</v>
      </c>
      <c r="J147" s="4">
        <v>42894</v>
      </c>
      <c r="K147" s="3" t="s">
        <v>37</v>
      </c>
      <c r="L147" s="3" t="s">
        <v>120</v>
      </c>
      <c r="N147" s="3">
        <v>60255.44</v>
      </c>
      <c r="O147" s="3" t="s">
        <v>121</v>
      </c>
      <c r="P147" s="3" t="s">
        <v>122</v>
      </c>
      <c r="Q147" s="3" t="s">
        <v>41</v>
      </c>
      <c r="R147" s="3" t="s">
        <v>42</v>
      </c>
      <c r="S147" s="3" t="s">
        <v>510</v>
      </c>
      <c r="T147" s="3" t="s">
        <v>44</v>
      </c>
      <c r="U147" s="3" t="s">
        <v>117</v>
      </c>
      <c r="V147" s="3" t="s">
        <v>117</v>
      </c>
      <c r="W147" s="3" t="s">
        <v>124</v>
      </c>
      <c r="X147" s="3" t="s">
        <v>125</v>
      </c>
      <c r="Y147" s="3" t="s">
        <v>47</v>
      </c>
      <c r="Z147" s="3" t="s">
        <v>48</v>
      </c>
      <c r="AA147" s="3" t="s">
        <v>122</v>
      </c>
      <c r="AB147" s="3" t="s">
        <v>120</v>
      </c>
    </row>
    <row r="148" spans="1:28" ht="28.95" customHeight="1">
      <c r="A148" s="3" t="s">
        <v>28</v>
      </c>
      <c r="B148" s="3" t="s">
        <v>29</v>
      </c>
      <c r="C148" s="3" t="s">
        <v>30</v>
      </c>
      <c r="D148" s="3" t="s">
        <v>31</v>
      </c>
      <c r="E148" s="3" t="s">
        <v>32</v>
      </c>
      <c r="F148" s="3" t="s">
        <v>33</v>
      </c>
      <c r="G148" s="3" t="s">
        <v>34</v>
      </c>
      <c r="H148" s="3" t="s">
        <v>511</v>
      </c>
      <c r="I148" s="3" t="s">
        <v>36</v>
      </c>
      <c r="J148" s="4">
        <v>42894</v>
      </c>
      <c r="K148" s="3" t="s">
        <v>37</v>
      </c>
      <c r="L148" s="3" t="s">
        <v>209</v>
      </c>
      <c r="N148" s="3">
        <v>1375</v>
      </c>
      <c r="O148" s="3" t="s">
        <v>75</v>
      </c>
      <c r="P148" s="3" t="s">
        <v>80</v>
      </c>
      <c r="Q148" s="3" t="s">
        <v>41</v>
      </c>
      <c r="R148" s="3" t="s">
        <v>42</v>
      </c>
      <c r="S148" s="3" t="s">
        <v>512</v>
      </c>
      <c r="T148" s="3" t="s">
        <v>44</v>
      </c>
      <c r="U148" s="3" t="s">
        <v>28</v>
      </c>
      <c r="V148" s="3" t="s">
        <v>28</v>
      </c>
      <c r="W148" s="3" t="s">
        <v>78</v>
      </c>
      <c r="X148" s="3" t="s">
        <v>79</v>
      </c>
      <c r="Y148" s="3" t="s">
        <v>47</v>
      </c>
      <c r="Z148" s="3" t="s">
        <v>48</v>
      </c>
      <c r="AA148" s="3" t="s">
        <v>80</v>
      </c>
      <c r="AB148" s="3" t="s">
        <v>211</v>
      </c>
    </row>
    <row r="149" spans="1:28" ht="28.95" customHeight="1">
      <c r="A149" s="3" t="s">
        <v>28</v>
      </c>
      <c r="B149" s="3" t="s">
        <v>29</v>
      </c>
      <c r="C149" s="3" t="s">
        <v>30</v>
      </c>
      <c r="D149" s="3" t="s">
        <v>31</v>
      </c>
      <c r="E149" s="3" t="s">
        <v>32</v>
      </c>
      <c r="F149" s="3" t="s">
        <v>33</v>
      </c>
      <c r="G149" s="3" t="s">
        <v>34</v>
      </c>
      <c r="H149" s="3" t="s">
        <v>513</v>
      </c>
      <c r="I149" s="3" t="s">
        <v>36</v>
      </c>
      <c r="J149" s="4">
        <v>42894</v>
      </c>
      <c r="K149" s="3" t="s">
        <v>37</v>
      </c>
      <c r="L149" s="3" t="s">
        <v>250</v>
      </c>
      <c r="N149" s="3">
        <v>1251.81</v>
      </c>
      <c r="O149" s="3" t="s">
        <v>251</v>
      </c>
      <c r="P149" s="3" t="s">
        <v>255</v>
      </c>
      <c r="Q149" s="3" t="s">
        <v>41</v>
      </c>
      <c r="R149" s="3" t="s">
        <v>42</v>
      </c>
      <c r="S149" s="3" t="s">
        <v>514</v>
      </c>
      <c r="T149" s="3" t="s">
        <v>44</v>
      </c>
      <c r="U149" s="3" t="s">
        <v>28</v>
      </c>
      <c r="V149" s="3" t="s">
        <v>28</v>
      </c>
      <c r="W149" s="3" t="s">
        <v>251</v>
      </c>
      <c r="X149" s="3" t="s">
        <v>254</v>
      </c>
      <c r="Y149" s="3" t="s">
        <v>47</v>
      </c>
      <c r="Z149" s="3" t="s">
        <v>48</v>
      </c>
      <c r="AA149" s="3" t="s">
        <v>255</v>
      </c>
      <c r="AB149" s="3" t="s">
        <v>256</v>
      </c>
    </row>
    <row r="150" spans="1:28" ht="28.95" customHeight="1">
      <c r="A150" s="3" t="s">
        <v>28</v>
      </c>
      <c r="B150" s="3" t="s">
        <v>29</v>
      </c>
      <c r="C150" s="3" t="s">
        <v>30</v>
      </c>
      <c r="D150" s="3" t="s">
        <v>31</v>
      </c>
      <c r="E150" s="3" t="s">
        <v>32</v>
      </c>
      <c r="F150" s="3" t="s">
        <v>33</v>
      </c>
      <c r="G150" s="3" t="s">
        <v>34</v>
      </c>
      <c r="H150" s="3" t="s">
        <v>515</v>
      </c>
      <c r="I150" s="3" t="s">
        <v>36</v>
      </c>
      <c r="J150" s="4">
        <v>42894</v>
      </c>
      <c r="K150" s="3" t="s">
        <v>37</v>
      </c>
      <c r="L150" s="3" t="s">
        <v>95</v>
      </c>
      <c r="N150" s="3">
        <v>114.64</v>
      </c>
      <c r="O150" s="3" t="s">
        <v>516</v>
      </c>
      <c r="P150" s="3" t="s">
        <v>517</v>
      </c>
      <c r="Q150" s="3" t="s">
        <v>41</v>
      </c>
      <c r="R150" s="3" t="s">
        <v>42</v>
      </c>
      <c r="S150" s="3" t="s">
        <v>518</v>
      </c>
      <c r="T150" s="3" t="s">
        <v>44</v>
      </c>
      <c r="U150" s="3" t="s">
        <v>28</v>
      </c>
      <c r="V150" s="3" t="s">
        <v>28</v>
      </c>
      <c r="W150" s="3" t="s">
        <v>519</v>
      </c>
      <c r="X150" s="3" t="s">
        <v>520</v>
      </c>
      <c r="Y150" s="3" t="s">
        <v>47</v>
      </c>
      <c r="Z150" s="3" t="s">
        <v>48</v>
      </c>
      <c r="AA150" s="3" t="s">
        <v>517</v>
      </c>
      <c r="AB150" s="3" t="s">
        <v>95</v>
      </c>
    </row>
    <row r="151" spans="1:28" ht="28.95" customHeight="1">
      <c r="A151" s="3" t="s">
        <v>28</v>
      </c>
      <c r="B151" s="3" t="s">
        <v>29</v>
      </c>
      <c r="C151" s="3" t="s">
        <v>30</v>
      </c>
      <c r="D151" s="3" t="s">
        <v>31</v>
      </c>
      <c r="E151" s="3" t="s">
        <v>32</v>
      </c>
      <c r="F151" s="3" t="s">
        <v>33</v>
      </c>
      <c r="G151" s="3" t="s">
        <v>34</v>
      </c>
      <c r="H151" s="3" t="s">
        <v>521</v>
      </c>
      <c r="I151" s="3" t="s">
        <v>36</v>
      </c>
      <c r="J151" s="4">
        <v>42894</v>
      </c>
      <c r="K151" s="3" t="s">
        <v>37</v>
      </c>
      <c r="L151" s="3" t="s">
        <v>38</v>
      </c>
      <c r="N151" s="3">
        <v>276</v>
      </c>
      <c r="O151" s="3" t="s">
        <v>39</v>
      </c>
      <c r="P151" s="3" t="s">
        <v>352</v>
      </c>
      <c r="Q151" s="3" t="s">
        <v>41</v>
      </c>
      <c r="R151" s="3" t="s">
        <v>42</v>
      </c>
      <c r="S151" s="3" t="s">
        <v>522</v>
      </c>
      <c r="T151" s="3" t="s">
        <v>44</v>
      </c>
      <c r="U151" s="3" t="s">
        <v>28</v>
      </c>
      <c r="V151" s="3" t="s">
        <v>28</v>
      </c>
      <c r="W151" s="3" t="s">
        <v>45</v>
      </c>
      <c r="X151" s="3" t="s">
        <v>46</v>
      </c>
      <c r="Y151" s="3" t="s">
        <v>47</v>
      </c>
      <c r="Z151" s="3" t="s">
        <v>48</v>
      </c>
      <c r="AA151" s="3" t="s">
        <v>49</v>
      </c>
      <c r="AB151" s="3" t="s">
        <v>50</v>
      </c>
    </row>
    <row r="152" spans="1:28" ht="28.95" customHeight="1">
      <c r="A152" s="3" t="s">
        <v>28</v>
      </c>
      <c r="B152" s="3" t="s">
        <v>29</v>
      </c>
      <c r="C152" s="3" t="s">
        <v>30</v>
      </c>
      <c r="D152" s="3" t="s">
        <v>31</v>
      </c>
      <c r="E152" s="3" t="s">
        <v>32</v>
      </c>
      <c r="F152" s="3" t="s">
        <v>33</v>
      </c>
      <c r="G152" s="3" t="s">
        <v>34</v>
      </c>
      <c r="H152" s="3" t="s">
        <v>523</v>
      </c>
      <c r="I152" s="3" t="s">
        <v>36</v>
      </c>
      <c r="J152" s="4">
        <v>42894</v>
      </c>
      <c r="K152" s="3" t="s">
        <v>37</v>
      </c>
      <c r="L152" s="3" t="s">
        <v>38</v>
      </c>
      <c r="N152" s="3">
        <v>981.85</v>
      </c>
      <c r="O152" s="3" t="s">
        <v>39</v>
      </c>
      <c r="P152" s="3" t="s">
        <v>352</v>
      </c>
      <c r="Q152" s="3" t="s">
        <v>41</v>
      </c>
      <c r="R152" s="3" t="s">
        <v>42</v>
      </c>
      <c r="S152" s="3" t="s">
        <v>524</v>
      </c>
      <c r="T152" s="3" t="s">
        <v>44</v>
      </c>
      <c r="U152" s="3" t="s">
        <v>28</v>
      </c>
      <c r="V152" s="3" t="s">
        <v>28</v>
      </c>
      <c r="W152" s="3" t="s">
        <v>45</v>
      </c>
      <c r="X152" s="3" t="s">
        <v>46</v>
      </c>
      <c r="Y152" s="3" t="s">
        <v>47</v>
      </c>
      <c r="Z152" s="3" t="s">
        <v>48</v>
      </c>
      <c r="AA152" s="3" t="s">
        <v>49</v>
      </c>
      <c r="AB152" s="3" t="s">
        <v>50</v>
      </c>
    </row>
    <row r="153" spans="1:28" ht="28.95" hidden="1" customHeight="1">
      <c r="A153" s="3" t="s">
        <v>117</v>
      </c>
      <c r="B153" s="3" t="s">
        <v>29</v>
      </c>
      <c r="C153" s="3" t="s">
        <v>30</v>
      </c>
      <c r="D153" s="3" t="s">
        <v>31</v>
      </c>
      <c r="E153" s="3" t="s">
        <v>32</v>
      </c>
      <c r="F153" s="3" t="s">
        <v>33</v>
      </c>
      <c r="G153" s="3" t="s">
        <v>118</v>
      </c>
      <c r="H153" s="3" t="s">
        <v>525</v>
      </c>
      <c r="I153" s="3" t="s">
        <v>36</v>
      </c>
      <c r="J153" s="4">
        <v>42894</v>
      </c>
      <c r="K153" s="3" t="s">
        <v>37</v>
      </c>
      <c r="L153" s="3" t="s">
        <v>120</v>
      </c>
      <c r="N153" s="3">
        <v>177448.63</v>
      </c>
      <c r="O153" s="3" t="s">
        <v>121</v>
      </c>
      <c r="P153" s="3" t="s">
        <v>122</v>
      </c>
      <c r="Q153" s="3" t="s">
        <v>41</v>
      </c>
      <c r="R153" s="3" t="s">
        <v>42</v>
      </c>
      <c r="S153" s="3" t="s">
        <v>526</v>
      </c>
      <c r="T153" s="3" t="s">
        <v>44</v>
      </c>
      <c r="U153" s="3" t="s">
        <v>117</v>
      </c>
      <c r="V153" s="3" t="s">
        <v>117</v>
      </c>
      <c r="W153" s="3" t="s">
        <v>124</v>
      </c>
      <c r="X153" s="3" t="s">
        <v>125</v>
      </c>
      <c r="Y153" s="3" t="s">
        <v>47</v>
      </c>
      <c r="Z153" s="3" t="s">
        <v>48</v>
      </c>
      <c r="AA153" s="3" t="s">
        <v>122</v>
      </c>
      <c r="AB153" s="3" t="s">
        <v>120</v>
      </c>
    </row>
    <row r="154" spans="1:28" ht="28.95" customHeight="1">
      <c r="A154" s="3" t="s">
        <v>28</v>
      </c>
      <c r="B154" s="3" t="s">
        <v>29</v>
      </c>
      <c r="C154" s="3" t="s">
        <v>30</v>
      </c>
      <c r="D154" s="3" t="s">
        <v>31</v>
      </c>
      <c r="E154" s="3" t="s">
        <v>32</v>
      </c>
      <c r="F154" s="3" t="s">
        <v>33</v>
      </c>
      <c r="G154" s="3" t="s">
        <v>34</v>
      </c>
      <c r="H154" s="3" t="s">
        <v>527</v>
      </c>
      <c r="I154" s="3" t="s">
        <v>36</v>
      </c>
      <c r="J154" s="4">
        <v>42895</v>
      </c>
      <c r="K154" s="3" t="s">
        <v>37</v>
      </c>
      <c r="L154" s="3" t="s">
        <v>250</v>
      </c>
      <c r="N154" s="3">
        <v>923.59</v>
      </c>
      <c r="O154" s="3" t="s">
        <v>251</v>
      </c>
      <c r="P154" s="3" t="s">
        <v>255</v>
      </c>
      <c r="Q154" s="3" t="s">
        <v>41</v>
      </c>
      <c r="R154" s="3" t="s">
        <v>42</v>
      </c>
      <c r="S154" s="3" t="s">
        <v>528</v>
      </c>
      <c r="T154" s="3" t="s">
        <v>44</v>
      </c>
      <c r="U154" s="3" t="s">
        <v>28</v>
      </c>
      <c r="V154" s="3" t="s">
        <v>28</v>
      </c>
      <c r="W154" s="3" t="s">
        <v>251</v>
      </c>
      <c r="X154" s="3" t="s">
        <v>254</v>
      </c>
      <c r="Y154" s="3" t="s">
        <v>47</v>
      </c>
      <c r="Z154" s="3" t="s">
        <v>48</v>
      </c>
      <c r="AA154" s="3" t="s">
        <v>255</v>
      </c>
      <c r="AB154" s="3" t="s">
        <v>256</v>
      </c>
    </row>
    <row r="155" spans="1:28" ht="28.95" customHeight="1">
      <c r="A155" s="3" t="s">
        <v>133</v>
      </c>
      <c r="B155" s="3" t="s">
        <v>29</v>
      </c>
      <c r="C155" s="3" t="s">
        <v>30</v>
      </c>
      <c r="D155" s="3" t="s">
        <v>31</v>
      </c>
      <c r="E155" s="3" t="s">
        <v>32</v>
      </c>
      <c r="F155" s="3" t="s">
        <v>33</v>
      </c>
      <c r="G155" s="3" t="s">
        <v>134</v>
      </c>
      <c r="H155" s="3" t="s">
        <v>529</v>
      </c>
      <c r="I155" s="3" t="s">
        <v>36</v>
      </c>
      <c r="J155" s="4">
        <v>42895</v>
      </c>
      <c r="K155" s="3" t="s">
        <v>37</v>
      </c>
      <c r="L155" s="3" t="s">
        <v>66</v>
      </c>
      <c r="N155" s="3">
        <v>487.96</v>
      </c>
      <c r="O155" s="3" t="s">
        <v>478</v>
      </c>
      <c r="P155" s="3" t="s">
        <v>479</v>
      </c>
      <c r="Q155" s="3" t="s">
        <v>41</v>
      </c>
      <c r="R155" s="3" t="s">
        <v>42</v>
      </c>
      <c r="S155" s="3" t="s">
        <v>530</v>
      </c>
      <c r="T155" s="3" t="s">
        <v>44</v>
      </c>
      <c r="U155" s="3" t="s">
        <v>133</v>
      </c>
      <c r="V155" s="3" t="s">
        <v>133</v>
      </c>
      <c r="W155" s="3" t="s">
        <v>176</v>
      </c>
      <c r="X155" s="3" t="s">
        <v>177</v>
      </c>
      <c r="Y155" s="3" t="s">
        <v>47</v>
      </c>
      <c r="Z155" s="3" t="s">
        <v>48</v>
      </c>
      <c r="AA155" s="3" t="s">
        <v>479</v>
      </c>
      <c r="AB155" s="3" t="s">
        <v>72</v>
      </c>
    </row>
    <row r="156" spans="1:28" ht="28.95" customHeight="1">
      <c r="A156" s="3" t="s">
        <v>28</v>
      </c>
      <c r="B156" s="3" t="s">
        <v>29</v>
      </c>
      <c r="C156" s="3" t="s">
        <v>30</v>
      </c>
      <c r="D156" s="3" t="s">
        <v>31</v>
      </c>
      <c r="E156" s="3" t="s">
        <v>32</v>
      </c>
      <c r="F156" s="3" t="s">
        <v>33</v>
      </c>
      <c r="G156" s="3" t="s">
        <v>34</v>
      </c>
      <c r="H156" s="3" t="s">
        <v>531</v>
      </c>
      <c r="I156" s="3" t="s">
        <v>36</v>
      </c>
      <c r="J156" s="4">
        <v>42907</v>
      </c>
      <c r="K156" s="3" t="s">
        <v>37</v>
      </c>
      <c r="L156" s="3" t="s">
        <v>532</v>
      </c>
      <c r="N156" s="3">
        <v>339</v>
      </c>
      <c r="O156" s="3" t="s">
        <v>61</v>
      </c>
      <c r="P156" s="3" t="s">
        <v>364</v>
      </c>
      <c r="Q156" s="3" t="s">
        <v>41</v>
      </c>
      <c r="R156" s="3" t="s">
        <v>42</v>
      </c>
      <c r="S156" s="3" t="s">
        <v>533</v>
      </c>
      <c r="T156" s="3" t="s">
        <v>44</v>
      </c>
      <c r="U156" s="3" t="s">
        <v>28</v>
      </c>
      <c r="V156" s="3" t="s">
        <v>28</v>
      </c>
      <c r="W156" s="3" t="s">
        <v>56</v>
      </c>
      <c r="X156" s="3" t="s">
        <v>57</v>
      </c>
      <c r="Y156" s="3" t="s">
        <v>47</v>
      </c>
      <c r="Z156" s="3" t="s">
        <v>48</v>
      </c>
      <c r="AA156" s="3" t="s">
        <v>64</v>
      </c>
      <c r="AB156" s="3" t="s">
        <v>534</v>
      </c>
    </row>
    <row r="157" spans="1:28" ht="28.95" customHeight="1">
      <c r="A157" s="3" t="s">
        <v>28</v>
      </c>
      <c r="B157" s="3" t="s">
        <v>29</v>
      </c>
      <c r="C157" s="3" t="s">
        <v>30</v>
      </c>
      <c r="D157" s="3" t="s">
        <v>31</v>
      </c>
      <c r="E157" s="3" t="s">
        <v>32</v>
      </c>
      <c r="F157" s="3" t="s">
        <v>33</v>
      </c>
      <c r="G157" s="3" t="s">
        <v>34</v>
      </c>
      <c r="H157" s="3" t="s">
        <v>535</v>
      </c>
      <c r="I157" s="3" t="s">
        <v>36</v>
      </c>
      <c r="J157" s="4">
        <v>42907</v>
      </c>
      <c r="K157" s="3" t="s">
        <v>37</v>
      </c>
      <c r="L157" s="3" t="s">
        <v>532</v>
      </c>
      <c r="N157" s="3">
        <v>1145</v>
      </c>
      <c r="O157" s="3" t="s">
        <v>75</v>
      </c>
      <c r="P157" s="3" t="s">
        <v>80</v>
      </c>
      <c r="Q157" s="3" t="s">
        <v>41</v>
      </c>
      <c r="R157" s="3" t="s">
        <v>42</v>
      </c>
      <c r="S157" s="3" t="s">
        <v>536</v>
      </c>
      <c r="T157" s="3" t="s">
        <v>44</v>
      </c>
      <c r="U157" s="3" t="s">
        <v>28</v>
      </c>
      <c r="V157" s="3" t="s">
        <v>28</v>
      </c>
      <c r="W157" s="3" t="s">
        <v>78</v>
      </c>
      <c r="X157" s="3" t="s">
        <v>79</v>
      </c>
      <c r="Y157" s="3" t="s">
        <v>47</v>
      </c>
      <c r="Z157" s="3" t="s">
        <v>48</v>
      </c>
      <c r="AA157" s="3" t="s">
        <v>80</v>
      </c>
      <c r="AB157" s="3" t="s">
        <v>534</v>
      </c>
    </row>
    <row r="158" spans="1:28" ht="28.95" customHeight="1">
      <c r="A158" s="3" t="s">
        <v>28</v>
      </c>
      <c r="B158" s="3" t="s">
        <v>29</v>
      </c>
      <c r="C158" s="3" t="s">
        <v>30</v>
      </c>
      <c r="D158" s="3" t="s">
        <v>31</v>
      </c>
      <c r="E158" s="3" t="s">
        <v>32</v>
      </c>
      <c r="F158" s="3" t="s">
        <v>33</v>
      </c>
      <c r="G158" s="3" t="s">
        <v>34</v>
      </c>
      <c r="H158" s="3" t="s">
        <v>537</v>
      </c>
      <c r="I158" s="3" t="s">
        <v>36</v>
      </c>
      <c r="J158" s="4">
        <v>42907</v>
      </c>
      <c r="K158" s="3" t="s">
        <v>37</v>
      </c>
      <c r="L158" s="3" t="s">
        <v>52</v>
      </c>
      <c r="N158" s="3">
        <v>712</v>
      </c>
      <c r="O158" s="3" t="s">
        <v>413</v>
      </c>
      <c r="P158" s="3" t="s">
        <v>414</v>
      </c>
      <c r="Q158" s="3" t="s">
        <v>41</v>
      </c>
      <c r="R158" s="3" t="s">
        <v>42</v>
      </c>
      <c r="S158" s="3" t="s">
        <v>538</v>
      </c>
      <c r="T158" s="3" t="s">
        <v>44</v>
      </c>
      <c r="U158" s="3" t="s">
        <v>28</v>
      </c>
      <c r="V158" s="3" t="s">
        <v>28</v>
      </c>
      <c r="W158" s="3" t="s">
        <v>416</v>
      </c>
      <c r="X158" s="3" t="s">
        <v>417</v>
      </c>
      <c r="Y158" s="3" t="s">
        <v>47</v>
      </c>
      <c r="Z158" s="3" t="s">
        <v>48</v>
      </c>
      <c r="AA158" s="3" t="s">
        <v>414</v>
      </c>
      <c r="AB158" s="3" t="s">
        <v>59</v>
      </c>
    </row>
    <row r="159" spans="1:28" ht="28.95" customHeight="1">
      <c r="A159" s="3" t="s">
        <v>28</v>
      </c>
      <c r="B159" s="3" t="s">
        <v>29</v>
      </c>
      <c r="C159" s="3" t="s">
        <v>30</v>
      </c>
      <c r="D159" s="3" t="s">
        <v>31</v>
      </c>
      <c r="E159" s="3" t="s">
        <v>32</v>
      </c>
      <c r="F159" s="3" t="s">
        <v>33</v>
      </c>
      <c r="G159" s="3" t="s">
        <v>34</v>
      </c>
      <c r="H159" s="3" t="s">
        <v>539</v>
      </c>
      <c r="I159" s="3" t="s">
        <v>36</v>
      </c>
      <c r="J159" s="4">
        <v>42907</v>
      </c>
      <c r="K159" s="3" t="s">
        <v>37</v>
      </c>
      <c r="L159" s="3" t="s">
        <v>95</v>
      </c>
      <c r="N159" s="3">
        <v>297</v>
      </c>
      <c r="O159" s="3" t="s">
        <v>96</v>
      </c>
      <c r="P159" s="3" t="s">
        <v>97</v>
      </c>
      <c r="Q159" s="3" t="s">
        <v>41</v>
      </c>
      <c r="R159" s="3" t="s">
        <v>99</v>
      </c>
      <c r="T159" s="3" t="s">
        <v>81</v>
      </c>
      <c r="U159" s="3" t="s">
        <v>28</v>
      </c>
      <c r="W159" s="3" t="s">
        <v>100</v>
      </c>
      <c r="X159" s="3" t="s">
        <v>101</v>
      </c>
      <c r="Y159" s="3" t="s">
        <v>47</v>
      </c>
      <c r="AA159" s="3" t="s">
        <v>97</v>
      </c>
      <c r="AB159" s="3" t="s">
        <v>95</v>
      </c>
    </row>
    <row r="160" spans="1:28" ht="28.95" customHeight="1">
      <c r="A160" s="3" t="s">
        <v>28</v>
      </c>
      <c r="B160" s="3" t="s">
        <v>29</v>
      </c>
      <c r="C160" s="3" t="s">
        <v>30</v>
      </c>
      <c r="D160" s="3" t="s">
        <v>31</v>
      </c>
      <c r="E160" s="3" t="s">
        <v>32</v>
      </c>
      <c r="F160" s="3" t="s">
        <v>33</v>
      </c>
      <c r="G160" s="3" t="s">
        <v>34</v>
      </c>
      <c r="H160" s="3" t="s">
        <v>540</v>
      </c>
      <c r="I160" s="3" t="s">
        <v>36</v>
      </c>
      <c r="J160" s="4">
        <v>42907</v>
      </c>
      <c r="K160" s="3" t="s">
        <v>37</v>
      </c>
      <c r="L160" s="3" t="s">
        <v>130</v>
      </c>
      <c r="N160" s="3">
        <v>74.959999999999994</v>
      </c>
      <c r="O160" s="3" t="s">
        <v>61</v>
      </c>
      <c r="P160" s="3" t="s">
        <v>364</v>
      </c>
      <c r="Q160" s="3" t="s">
        <v>41</v>
      </c>
      <c r="R160" s="3" t="s">
        <v>99</v>
      </c>
      <c r="T160" s="3" t="s">
        <v>81</v>
      </c>
      <c r="U160" s="3" t="s">
        <v>28</v>
      </c>
      <c r="W160" s="3" t="s">
        <v>56</v>
      </c>
      <c r="X160" s="3" t="s">
        <v>57</v>
      </c>
      <c r="Y160" s="3" t="s">
        <v>82</v>
      </c>
      <c r="AA160" s="3" t="s">
        <v>64</v>
      </c>
      <c r="AB160" s="3" t="s">
        <v>132</v>
      </c>
    </row>
    <row r="161" spans="1:28" ht="28.95" customHeight="1">
      <c r="A161" s="3" t="s">
        <v>28</v>
      </c>
      <c r="B161" s="3" t="s">
        <v>29</v>
      </c>
      <c r="C161" s="3" t="s">
        <v>30</v>
      </c>
      <c r="D161" s="3" t="s">
        <v>31</v>
      </c>
      <c r="E161" s="3" t="s">
        <v>32</v>
      </c>
      <c r="F161" s="3" t="s">
        <v>33</v>
      </c>
      <c r="G161" s="3" t="s">
        <v>34</v>
      </c>
      <c r="H161" s="3" t="s">
        <v>541</v>
      </c>
      <c r="I161" s="3" t="s">
        <v>36</v>
      </c>
      <c r="J161" s="4">
        <v>42912</v>
      </c>
      <c r="K161" s="3" t="s">
        <v>37</v>
      </c>
      <c r="L161" s="3" t="s">
        <v>52</v>
      </c>
      <c r="N161" s="3">
        <v>1132.5</v>
      </c>
      <c r="O161" s="3" t="s">
        <v>53</v>
      </c>
      <c r="P161" s="3" t="s">
        <v>58</v>
      </c>
      <c r="Q161" s="3" t="s">
        <v>41</v>
      </c>
      <c r="R161" s="3" t="s">
        <v>42</v>
      </c>
      <c r="S161" s="3" t="s">
        <v>542</v>
      </c>
      <c r="T161" s="3" t="s">
        <v>44</v>
      </c>
      <c r="U161" s="3" t="s">
        <v>28</v>
      </c>
      <c r="V161" s="3" t="s">
        <v>28</v>
      </c>
      <c r="W161" s="3" t="s">
        <v>56</v>
      </c>
      <c r="X161" s="3" t="s">
        <v>57</v>
      </c>
      <c r="Y161" s="3" t="s">
        <v>47</v>
      </c>
      <c r="Z161" s="3" t="s">
        <v>48</v>
      </c>
      <c r="AA161" s="3" t="s">
        <v>58</v>
      </c>
      <c r="AB161" s="3" t="s">
        <v>59</v>
      </c>
    </row>
    <row r="162" spans="1:28" ht="28.95" customHeight="1">
      <c r="A162" s="3" t="s">
        <v>28</v>
      </c>
      <c r="B162" s="3" t="s">
        <v>29</v>
      </c>
      <c r="C162" s="3" t="s">
        <v>30</v>
      </c>
      <c r="D162" s="3" t="s">
        <v>31</v>
      </c>
      <c r="E162" s="3" t="s">
        <v>32</v>
      </c>
      <c r="F162" s="3" t="s">
        <v>33</v>
      </c>
      <c r="G162" s="3" t="s">
        <v>34</v>
      </c>
      <c r="H162" s="3" t="s">
        <v>541</v>
      </c>
      <c r="I162" s="3" t="s">
        <v>36</v>
      </c>
      <c r="J162" s="4">
        <v>42912</v>
      </c>
      <c r="K162" s="3" t="s">
        <v>37</v>
      </c>
      <c r="L162" s="3" t="s">
        <v>52</v>
      </c>
      <c r="N162" s="3">
        <v>58.4</v>
      </c>
      <c r="O162" s="3" t="s">
        <v>53</v>
      </c>
      <c r="P162" s="3" t="s">
        <v>58</v>
      </c>
      <c r="Q162" s="3" t="s">
        <v>41</v>
      </c>
      <c r="R162" s="3" t="s">
        <v>42</v>
      </c>
      <c r="S162" s="3" t="s">
        <v>543</v>
      </c>
      <c r="T162" s="3" t="s">
        <v>44</v>
      </c>
      <c r="U162" s="3" t="s">
        <v>28</v>
      </c>
      <c r="V162" s="3" t="s">
        <v>28</v>
      </c>
      <c r="W162" s="3" t="s">
        <v>56</v>
      </c>
      <c r="X162" s="3" t="s">
        <v>57</v>
      </c>
      <c r="Y162" s="3" t="s">
        <v>47</v>
      </c>
      <c r="Z162" s="3" t="s">
        <v>48</v>
      </c>
      <c r="AA162" s="3" t="s">
        <v>58</v>
      </c>
      <c r="AB162" s="3" t="s">
        <v>59</v>
      </c>
    </row>
    <row r="163" spans="1:28" ht="28.95" customHeight="1">
      <c r="A163" s="3" t="s">
        <v>28</v>
      </c>
      <c r="B163" s="3" t="s">
        <v>29</v>
      </c>
      <c r="C163" s="3" t="s">
        <v>30</v>
      </c>
      <c r="D163" s="3" t="s">
        <v>31</v>
      </c>
      <c r="E163" s="3" t="s">
        <v>32</v>
      </c>
      <c r="F163" s="3" t="s">
        <v>33</v>
      </c>
      <c r="G163" s="3" t="s">
        <v>34</v>
      </c>
      <c r="H163" s="3" t="s">
        <v>544</v>
      </c>
      <c r="I163" s="3" t="s">
        <v>36</v>
      </c>
      <c r="J163" s="4">
        <v>42914</v>
      </c>
      <c r="K163" s="3" t="s">
        <v>37</v>
      </c>
      <c r="L163" s="3" t="s">
        <v>66</v>
      </c>
      <c r="N163" s="3">
        <v>94.54</v>
      </c>
      <c r="O163" s="3" t="s">
        <v>61</v>
      </c>
      <c r="P163" s="3" t="s">
        <v>364</v>
      </c>
      <c r="Q163" s="3" t="s">
        <v>41</v>
      </c>
      <c r="R163" s="3" t="s">
        <v>42</v>
      </c>
      <c r="S163" s="3" t="s">
        <v>530</v>
      </c>
      <c r="T163" s="3" t="s">
        <v>44</v>
      </c>
      <c r="U163" s="3" t="s">
        <v>28</v>
      </c>
      <c r="V163" s="3" t="s">
        <v>28</v>
      </c>
      <c r="W163" s="3" t="s">
        <v>56</v>
      </c>
      <c r="X163" s="3" t="s">
        <v>57</v>
      </c>
      <c r="Y163" s="3" t="s">
        <v>47</v>
      </c>
      <c r="Z163" s="3" t="s">
        <v>48</v>
      </c>
      <c r="AA163" s="3" t="s">
        <v>64</v>
      </c>
      <c r="AB163" s="3" t="s">
        <v>72</v>
      </c>
    </row>
    <row r="164" spans="1:28" ht="28.95" customHeight="1">
      <c r="A164" s="3" t="s">
        <v>28</v>
      </c>
      <c r="B164" s="3" t="s">
        <v>29</v>
      </c>
      <c r="C164" s="3" t="s">
        <v>30</v>
      </c>
      <c r="D164" s="3" t="s">
        <v>31</v>
      </c>
      <c r="E164" s="3" t="s">
        <v>32</v>
      </c>
      <c r="F164" s="3" t="s">
        <v>33</v>
      </c>
      <c r="G164" s="3" t="s">
        <v>34</v>
      </c>
      <c r="H164" s="3" t="s">
        <v>545</v>
      </c>
      <c r="I164" s="3" t="s">
        <v>36</v>
      </c>
      <c r="J164" s="4">
        <v>42914</v>
      </c>
      <c r="K164" s="3" t="s">
        <v>37</v>
      </c>
      <c r="L164" s="3" t="s">
        <v>546</v>
      </c>
      <c r="N164" s="3">
        <v>850</v>
      </c>
      <c r="O164" s="3" t="s">
        <v>547</v>
      </c>
      <c r="P164" s="3" t="s">
        <v>548</v>
      </c>
      <c r="Q164" s="3" t="s">
        <v>41</v>
      </c>
      <c r="R164" s="3" t="s">
        <v>99</v>
      </c>
      <c r="T164" s="3" t="s">
        <v>81</v>
      </c>
      <c r="U164" s="3" t="s">
        <v>28</v>
      </c>
      <c r="W164" s="3" t="s">
        <v>549</v>
      </c>
      <c r="X164" s="3" t="s">
        <v>550</v>
      </c>
      <c r="Y164" s="3" t="s">
        <v>82</v>
      </c>
      <c r="AA164" s="3" t="s">
        <v>548</v>
      </c>
      <c r="AB164" s="3" t="s">
        <v>546</v>
      </c>
    </row>
    <row r="165" spans="1:28" ht="28.95" customHeight="1">
      <c r="A165" s="3" t="s">
        <v>28</v>
      </c>
      <c r="B165" s="3" t="s">
        <v>29</v>
      </c>
      <c r="C165" s="3" t="s">
        <v>30</v>
      </c>
      <c r="D165" s="3" t="s">
        <v>31</v>
      </c>
      <c r="E165" s="3" t="s">
        <v>32</v>
      </c>
      <c r="F165" s="3" t="s">
        <v>33</v>
      </c>
      <c r="G165" s="3" t="s">
        <v>34</v>
      </c>
      <c r="H165" s="3" t="s">
        <v>551</v>
      </c>
      <c r="I165" s="3" t="s">
        <v>36</v>
      </c>
      <c r="J165" s="4">
        <v>42914</v>
      </c>
      <c r="K165" s="3" t="s">
        <v>37</v>
      </c>
      <c r="L165" s="3" t="s">
        <v>38</v>
      </c>
      <c r="N165" s="3">
        <v>219.19</v>
      </c>
      <c r="O165" s="3" t="s">
        <v>552</v>
      </c>
      <c r="P165" s="3" t="s">
        <v>553</v>
      </c>
      <c r="Q165" s="3" t="s">
        <v>41</v>
      </c>
      <c r="R165" s="3" t="s">
        <v>42</v>
      </c>
      <c r="S165" s="3" t="s">
        <v>554</v>
      </c>
      <c r="T165" s="3" t="s">
        <v>44</v>
      </c>
      <c r="U165" s="3" t="s">
        <v>28</v>
      </c>
      <c r="V165" s="3" t="s">
        <v>28</v>
      </c>
      <c r="W165" s="3" t="s">
        <v>45</v>
      </c>
      <c r="X165" s="3" t="s">
        <v>46</v>
      </c>
      <c r="Y165" s="3" t="s">
        <v>47</v>
      </c>
      <c r="Z165" s="3" t="s">
        <v>48</v>
      </c>
      <c r="AA165" s="3" t="s">
        <v>49</v>
      </c>
      <c r="AB165" s="3" t="s">
        <v>50</v>
      </c>
    </row>
    <row r="166" spans="1:28" ht="28.95" customHeight="1">
      <c r="A166" s="3" t="s">
        <v>28</v>
      </c>
      <c r="B166" s="3" t="s">
        <v>29</v>
      </c>
      <c r="C166" s="3" t="s">
        <v>30</v>
      </c>
      <c r="D166" s="3" t="s">
        <v>31</v>
      </c>
      <c r="E166" s="3" t="s">
        <v>32</v>
      </c>
      <c r="F166" s="3" t="s">
        <v>33</v>
      </c>
      <c r="G166" s="3" t="s">
        <v>34</v>
      </c>
      <c r="H166" s="3" t="s">
        <v>555</v>
      </c>
      <c r="I166" s="3" t="s">
        <v>36</v>
      </c>
      <c r="J166" s="4">
        <v>42915</v>
      </c>
      <c r="K166" s="3" t="s">
        <v>37</v>
      </c>
      <c r="L166" s="3" t="s">
        <v>556</v>
      </c>
      <c r="N166" s="3">
        <v>820</v>
      </c>
      <c r="O166" s="3" t="s">
        <v>557</v>
      </c>
      <c r="P166" s="3" t="s">
        <v>558</v>
      </c>
      <c r="Q166" s="3" t="s">
        <v>41</v>
      </c>
      <c r="R166" s="3" t="s">
        <v>42</v>
      </c>
      <c r="S166" s="3" t="s">
        <v>559</v>
      </c>
      <c r="T166" s="3" t="s">
        <v>44</v>
      </c>
      <c r="U166" s="3" t="s">
        <v>28</v>
      </c>
      <c r="V166" s="3" t="s">
        <v>28</v>
      </c>
      <c r="W166" s="3" t="s">
        <v>377</v>
      </c>
      <c r="X166" s="3" t="s">
        <v>378</v>
      </c>
      <c r="Y166" s="3" t="s">
        <v>47</v>
      </c>
      <c r="Z166" s="3" t="s">
        <v>48</v>
      </c>
      <c r="AA166" s="3" t="s">
        <v>558</v>
      </c>
      <c r="AB166" s="3" t="s">
        <v>560</v>
      </c>
    </row>
    <row r="167" spans="1:28" ht="28.95" customHeight="1">
      <c r="A167" s="3" t="s">
        <v>28</v>
      </c>
      <c r="B167" s="3" t="s">
        <v>29</v>
      </c>
      <c r="C167" s="3" t="s">
        <v>30</v>
      </c>
      <c r="D167" s="3" t="s">
        <v>31</v>
      </c>
      <c r="E167" s="3" t="s">
        <v>32</v>
      </c>
      <c r="F167" s="3" t="s">
        <v>33</v>
      </c>
      <c r="G167" s="3" t="s">
        <v>34</v>
      </c>
      <c r="H167" s="3" t="s">
        <v>561</v>
      </c>
      <c r="I167" s="3" t="s">
        <v>36</v>
      </c>
      <c r="J167" s="4">
        <v>42915</v>
      </c>
      <c r="K167" s="3" t="s">
        <v>37</v>
      </c>
      <c r="L167" s="3" t="s">
        <v>130</v>
      </c>
      <c r="N167" s="3">
        <v>254.26</v>
      </c>
      <c r="O167" s="3" t="s">
        <v>61</v>
      </c>
      <c r="P167" s="3" t="s">
        <v>364</v>
      </c>
      <c r="Q167" s="3" t="s">
        <v>41</v>
      </c>
      <c r="R167" s="3" t="s">
        <v>42</v>
      </c>
      <c r="S167" s="3" t="s">
        <v>562</v>
      </c>
      <c r="T167" s="3" t="s">
        <v>44</v>
      </c>
      <c r="U167" s="3" t="s">
        <v>28</v>
      </c>
      <c r="V167" s="3" t="s">
        <v>28</v>
      </c>
      <c r="W167" s="3" t="s">
        <v>56</v>
      </c>
      <c r="X167" s="3" t="s">
        <v>57</v>
      </c>
      <c r="Y167" s="3" t="s">
        <v>47</v>
      </c>
      <c r="Z167" s="3" t="s">
        <v>48</v>
      </c>
      <c r="AA167" s="3" t="s">
        <v>64</v>
      </c>
      <c r="AB167" s="3" t="s">
        <v>132</v>
      </c>
    </row>
    <row r="168" spans="1:28" ht="28.95" customHeight="1">
      <c r="A168" s="3" t="s">
        <v>28</v>
      </c>
      <c r="B168" s="3" t="s">
        <v>29</v>
      </c>
      <c r="C168" s="3" t="s">
        <v>30</v>
      </c>
      <c r="D168" s="3" t="s">
        <v>31</v>
      </c>
      <c r="E168" s="3" t="s">
        <v>32</v>
      </c>
      <c r="F168" s="3" t="s">
        <v>33</v>
      </c>
      <c r="G168" s="3" t="s">
        <v>34</v>
      </c>
      <c r="H168" s="3" t="s">
        <v>561</v>
      </c>
      <c r="I168" s="3" t="s">
        <v>36</v>
      </c>
      <c r="J168" s="4">
        <v>42915</v>
      </c>
      <c r="K168" s="3" t="s">
        <v>37</v>
      </c>
      <c r="L168" s="3" t="s">
        <v>130</v>
      </c>
      <c r="N168" s="3">
        <v>867.77</v>
      </c>
      <c r="O168" s="3" t="s">
        <v>61</v>
      </c>
      <c r="P168" s="3" t="s">
        <v>364</v>
      </c>
      <c r="Q168" s="3" t="s">
        <v>41</v>
      </c>
      <c r="R168" s="3" t="s">
        <v>42</v>
      </c>
      <c r="S168" s="3" t="s">
        <v>563</v>
      </c>
      <c r="T168" s="3" t="s">
        <v>44</v>
      </c>
      <c r="U168" s="3" t="s">
        <v>28</v>
      </c>
      <c r="V168" s="3" t="s">
        <v>28</v>
      </c>
      <c r="W168" s="3" t="s">
        <v>56</v>
      </c>
      <c r="X168" s="3" t="s">
        <v>57</v>
      </c>
      <c r="Y168" s="3" t="s">
        <v>47</v>
      </c>
      <c r="Z168" s="3" t="s">
        <v>48</v>
      </c>
      <c r="AA168" s="3" t="s">
        <v>64</v>
      </c>
      <c r="AB168" s="3" t="s">
        <v>132</v>
      </c>
    </row>
    <row r="169" spans="1:28" ht="28.95" customHeight="1">
      <c r="A169" s="3" t="s">
        <v>28</v>
      </c>
      <c r="B169" s="3" t="s">
        <v>29</v>
      </c>
      <c r="C169" s="3" t="s">
        <v>30</v>
      </c>
      <c r="D169" s="3" t="s">
        <v>31</v>
      </c>
      <c r="E169" s="3" t="s">
        <v>32</v>
      </c>
      <c r="F169" s="3" t="s">
        <v>33</v>
      </c>
      <c r="G169" s="3" t="s">
        <v>34</v>
      </c>
      <c r="H169" s="3" t="s">
        <v>561</v>
      </c>
      <c r="I169" s="3" t="s">
        <v>36</v>
      </c>
      <c r="J169" s="4">
        <v>42915</v>
      </c>
      <c r="K169" s="3" t="s">
        <v>37</v>
      </c>
      <c r="L169" s="3" t="s">
        <v>130</v>
      </c>
      <c r="N169" s="3">
        <v>39.92</v>
      </c>
      <c r="O169" s="3" t="s">
        <v>61</v>
      </c>
      <c r="P169" s="3" t="s">
        <v>364</v>
      </c>
      <c r="Q169" s="3" t="s">
        <v>41</v>
      </c>
      <c r="R169" s="3" t="s">
        <v>42</v>
      </c>
      <c r="T169" s="3" t="s">
        <v>81</v>
      </c>
      <c r="U169" s="3" t="s">
        <v>28</v>
      </c>
      <c r="W169" s="3" t="s">
        <v>56</v>
      </c>
      <c r="X169" s="3" t="s">
        <v>57</v>
      </c>
      <c r="Y169" s="3" t="s">
        <v>82</v>
      </c>
      <c r="AA169" s="3" t="s">
        <v>64</v>
      </c>
      <c r="AB169" s="3" t="s">
        <v>132</v>
      </c>
    </row>
    <row r="170" spans="1:28" ht="28.95" customHeight="1">
      <c r="A170" s="3" t="s">
        <v>28</v>
      </c>
      <c r="B170" s="3" t="s">
        <v>29</v>
      </c>
      <c r="C170" s="3" t="s">
        <v>30</v>
      </c>
      <c r="D170" s="3" t="s">
        <v>31</v>
      </c>
      <c r="E170" s="3" t="s">
        <v>32</v>
      </c>
      <c r="F170" s="3" t="s">
        <v>33</v>
      </c>
      <c r="G170" s="3" t="s">
        <v>34</v>
      </c>
      <c r="H170" s="3" t="s">
        <v>564</v>
      </c>
      <c r="I170" s="3" t="s">
        <v>36</v>
      </c>
      <c r="J170" s="4">
        <v>42915</v>
      </c>
      <c r="K170" s="3" t="s">
        <v>37</v>
      </c>
      <c r="L170" s="3" t="s">
        <v>38</v>
      </c>
      <c r="N170" s="3">
        <v>222</v>
      </c>
      <c r="O170" s="3" t="s">
        <v>39</v>
      </c>
      <c r="P170" s="3" t="s">
        <v>352</v>
      </c>
      <c r="Q170" s="3" t="s">
        <v>41</v>
      </c>
      <c r="R170" s="3" t="s">
        <v>42</v>
      </c>
      <c r="S170" s="3" t="s">
        <v>565</v>
      </c>
      <c r="T170" s="3" t="s">
        <v>44</v>
      </c>
      <c r="U170" s="3" t="s">
        <v>28</v>
      </c>
      <c r="V170" s="3" t="s">
        <v>28</v>
      </c>
      <c r="W170" s="3" t="s">
        <v>45</v>
      </c>
      <c r="X170" s="3" t="s">
        <v>46</v>
      </c>
      <c r="Y170" s="3" t="s">
        <v>47</v>
      </c>
      <c r="Z170" s="3" t="s">
        <v>48</v>
      </c>
      <c r="AA170" s="3" t="s">
        <v>49</v>
      </c>
      <c r="AB170" s="3" t="s">
        <v>50</v>
      </c>
    </row>
    <row r="171" spans="1:28" ht="28.95" customHeight="1">
      <c r="A171" s="3" t="s">
        <v>28</v>
      </c>
      <c r="B171" s="3" t="s">
        <v>29</v>
      </c>
      <c r="C171" s="3" t="s">
        <v>30</v>
      </c>
      <c r="D171" s="3" t="s">
        <v>31</v>
      </c>
      <c r="E171" s="3" t="s">
        <v>32</v>
      </c>
      <c r="F171" s="3" t="s">
        <v>33</v>
      </c>
      <c r="G171" s="3" t="s">
        <v>34</v>
      </c>
      <c r="H171" s="3" t="s">
        <v>566</v>
      </c>
      <c r="I171" s="3" t="s">
        <v>36</v>
      </c>
      <c r="J171" s="4">
        <v>42916</v>
      </c>
      <c r="K171" s="3" t="s">
        <v>37</v>
      </c>
      <c r="L171" s="3" t="s">
        <v>52</v>
      </c>
      <c r="N171" s="3">
        <v>148.46</v>
      </c>
      <c r="O171" s="3" t="s">
        <v>61</v>
      </c>
      <c r="P171" s="3" t="s">
        <v>364</v>
      </c>
      <c r="Q171" s="3" t="s">
        <v>98</v>
      </c>
      <c r="R171" s="3" t="s">
        <v>42</v>
      </c>
      <c r="S171" s="3" t="s">
        <v>567</v>
      </c>
      <c r="T171" s="3" t="s">
        <v>44</v>
      </c>
      <c r="U171" s="3" t="s">
        <v>28</v>
      </c>
      <c r="V171" s="3" t="s">
        <v>28</v>
      </c>
      <c r="W171" s="3" t="s">
        <v>56</v>
      </c>
      <c r="X171" s="3" t="s">
        <v>57</v>
      </c>
      <c r="Y171" s="3" t="s">
        <v>47</v>
      </c>
      <c r="Z171" s="3" t="s">
        <v>48</v>
      </c>
      <c r="AA171" s="3" t="s">
        <v>64</v>
      </c>
      <c r="AB171" s="3" t="s">
        <v>59</v>
      </c>
    </row>
    <row r="172" spans="1:28" ht="28.95" customHeight="1">
      <c r="A172" s="3" t="s">
        <v>28</v>
      </c>
      <c r="B172" s="3" t="s">
        <v>29</v>
      </c>
      <c r="C172" s="3" t="s">
        <v>30</v>
      </c>
      <c r="D172" s="3" t="s">
        <v>31</v>
      </c>
      <c r="E172" s="3" t="s">
        <v>32</v>
      </c>
      <c r="F172" s="3" t="s">
        <v>33</v>
      </c>
      <c r="G172" s="3" t="s">
        <v>34</v>
      </c>
      <c r="H172" s="3" t="s">
        <v>566</v>
      </c>
      <c r="I172" s="3" t="s">
        <v>36</v>
      </c>
      <c r="J172" s="4">
        <v>42916</v>
      </c>
      <c r="K172" s="3" t="s">
        <v>37</v>
      </c>
      <c r="L172" s="3" t="s">
        <v>52</v>
      </c>
      <c r="N172" s="3">
        <v>867.93</v>
      </c>
      <c r="O172" s="3" t="s">
        <v>61</v>
      </c>
      <c r="P172" s="3" t="s">
        <v>364</v>
      </c>
      <c r="Q172" s="3" t="s">
        <v>98</v>
      </c>
      <c r="R172" s="3" t="s">
        <v>42</v>
      </c>
      <c r="S172" s="3" t="s">
        <v>568</v>
      </c>
      <c r="T172" s="3" t="s">
        <v>44</v>
      </c>
      <c r="U172" s="3" t="s">
        <v>28</v>
      </c>
      <c r="V172" s="3" t="s">
        <v>28</v>
      </c>
      <c r="W172" s="3" t="s">
        <v>56</v>
      </c>
      <c r="X172" s="3" t="s">
        <v>57</v>
      </c>
      <c r="Y172" s="3" t="s">
        <v>47</v>
      </c>
      <c r="Z172" s="3" t="s">
        <v>48</v>
      </c>
      <c r="AA172" s="3" t="s">
        <v>64</v>
      </c>
      <c r="AB172" s="3" t="s">
        <v>59</v>
      </c>
    </row>
    <row r="173" spans="1:28" ht="28.95" customHeight="1">
      <c r="A173" s="3" t="s">
        <v>28</v>
      </c>
      <c r="B173" s="3" t="s">
        <v>29</v>
      </c>
      <c r="C173" s="3" t="s">
        <v>30</v>
      </c>
      <c r="D173" s="3" t="s">
        <v>31</v>
      </c>
      <c r="E173" s="3" t="s">
        <v>32</v>
      </c>
      <c r="F173" s="3" t="s">
        <v>33</v>
      </c>
      <c r="G173" s="3" t="s">
        <v>34</v>
      </c>
      <c r="H173" s="3" t="s">
        <v>566</v>
      </c>
      <c r="I173" s="3" t="s">
        <v>36</v>
      </c>
      <c r="J173" s="4">
        <v>42916</v>
      </c>
      <c r="K173" s="3" t="s">
        <v>37</v>
      </c>
      <c r="L173" s="3" t="s">
        <v>52</v>
      </c>
      <c r="N173" s="3">
        <v>105.66</v>
      </c>
      <c r="O173" s="3" t="s">
        <v>61</v>
      </c>
      <c r="P173" s="3" t="s">
        <v>364</v>
      </c>
      <c r="Q173" s="3" t="s">
        <v>98</v>
      </c>
      <c r="R173" s="3" t="s">
        <v>42</v>
      </c>
      <c r="S173" s="3" t="s">
        <v>569</v>
      </c>
      <c r="T173" s="3" t="s">
        <v>44</v>
      </c>
      <c r="U173" s="3" t="s">
        <v>28</v>
      </c>
      <c r="V173" s="3" t="s">
        <v>28</v>
      </c>
      <c r="W173" s="3" t="s">
        <v>56</v>
      </c>
      <c r="X173" s="3" t="s">
        <v>57</v>
      </c>
      <c r="Y173" s="3" t="s">
        <v>47</v>
      </c>
      <c r="Z173" s="3" t="s">
        <v>48</v>
      </c>
      <c r="AA173" s="3" t="s">
        <v>64</v>
      </c>
      <c r="AB173" s="3" t="s">
        <v>59</v>
      </c>
    </row>
    <row r="174" spans="1:28" ht="28.95" hidden="1" customHeight="1">
      <c r="A174" s="3" t="s">
        <v>117</v>
      </c>
      <c r="B174" s="3" t="s">
        <v>29</v>
      </c>
      <c r="C174" s="3" t="s">
        <v>30</v>
      </c>
      <c r="D174" s="3" t="s">
        <v>31</v>
      </c>
      <c r="E174" s="3" t="s">
        <v>32</v>
      </c>
      <c r="F174" s="3" t="s">
        <v>33</v>
      </c>
      <c r="G174" s="3" t="s">
        <v>118</v>
      </c>
      <c r="H174" s="3" t="s">
        <v>570</v>
      </c>
      <c r="I174" s="3" t="s">
        <v>36</v>
      </c>
      <c r="J174" s="4">
        <v>42927</v>
      </c>
      <c r="K174" s="3" t="s">
        <v>37</v>
      </c>
      <c r="L174" s="3" t="s">
        <v>120</v>
      </c>
      <c r="N174" s="3">
        <v>30758.58</v>
      </c>
      <c r="O174" s="3" t="s">
        <v>121</v>
      </c>
      <c r="P174" s="3" t="s">
        <v>122</v>
      </c>
      <c r="Q174" s="3" t="s">
        <v>98</v>
      </c>
      <c r="R174" s="3" t="s">
        <v>42</v>
      </c>
      <c r="S174" s="3" t="s">
        <v>571</v>
      </c>
      <c r="T174" s="3" t="s">
        <v>44</v>
      </c>
      <c r="U174" s="3" t="s">
        <v>117</v>
      </c>
      <c r="V174" s="3" t="s">
        <v>117</v>
      </c>
      <c r="W174" s="3" t="s">
        <v>124</v>
      </c>
      <c r="X174" s="3" t="s">
        <v>125</v>
      </c>
      <c r="Y174" s="3" t="s">
        <v>47</v>
      </c>
      <c r="Z174" s="3" t="s">
        <v>48</v>
      </c>
      <c r="AA174" s="3" t="s">
        <v>122</v>
      </c>
      <c r="AB174" s="3" t="s">
        <v>120</v>
      </c>
    </row>
    <row r="175" spans="1:28" ht="28.95" hidden="1" customHeight="1">
      <c r="A175" s="3" t="s">
        <v>330</v>
      </c>
      <c r="B175" s="3" t="s">
        <v>29</v>
      </c>
      <c r="C175" s="3" t="s">
        <v>30</v>
      </c>
      <c r="D175" s="3" t="s">
        <v>31</v>
      </c>
      <c r="E175" s="3" t="s">
        <v>32</v>
      </c>
      <c r="F175" s="3" t="s">
        <v>33</v>
      </c>
      <c r="G175" s="3" t="s">
        <v>331</v>
      </c>
      <c r="H175" s="3" t="s">
        <v>572</v>
      </c>
      <c r="I175" s="3" t="s">
        <v>36</v>
      </c>
      <c r="J175" s="4">
        <v>42921</v>
      </c>
      <c r="K175" s="3" t="s">
        <v>144</v>
      </c>
      <c r="L175" s="3" t="s">
        <v>573</v>
      </c>
      <c r="N175" s="3">
        <v>11048</v>
      </c>
      <c r="O175" s="3" t="s">
        <v>574</v>
      </c>
      <c r="P175" s="3" t="s">
        <v>575</v>
      </c>
      <c r="Q175" s="3" t="s">
        <v>98</v>
      </c>
      <c r="R175" s="3" t="s">
        <v>42</v>
      </c>
      <c r="S175" s="3" t="s">
        <v>576</v>
      </c>
      <c r="T175" s="3" t="s">
        <v>44</v>
      </c>
      <c r="U175" s="3" t="s">
        <v>330</v>
      </c>
      <c r="V175" s="3" t="s">
        <v>330</v>
      </c>
      <c r="W175" s="3" t="s">
        <v>176</v>
      </c>
      <c r="X175" s="3" t="s">
        <v>177</v>
      </c>
      <c r="Y175" s="3" t="s">
        <v>47</v>
      </c>
      <c r="Z175" s="3" t="s">
        <v>48</v>
      </c>
      <c r="AA175" s="3" t="s">
        <v>575</v>
      </c>
      <c r="AB175" s="3" t="s">
        <v>573</v>
      </c>
    </row>
    <row r="176" spans="1:28" ht="28.95" customHeight="1">
      <c r="A176" s="3" t="s">
        <v>28</v>
      </c>
      <c r="B176" s="3" t="s">
        <v>29</v>
      </c>
      <c r="C176" s="3" t="s">
        <v>30</v>
      </c>
      <c r="D176" s="3" t="s">
        <v>31</v>
      </c>
      <c r="E176" s="3" t="s">
        <v>32</v>
      </c>
      <c r="F176" s="3" t="s">
        <v>33</v>
      </c>
      <c r="G176" s="3" t="s">
        <v>34</v>
      </c>
      <c r="H176" s="3" t="s">
        <v>577</v>
      </c>
      <c r="I176" s="3" t="s">
        <v>36</v>
      </c>
      <c r="J176" s="4">
        <v>42949</v>
      </c>
      <c r="K176" s="3" t="s">
        <v>37</v>
      </c>
      <c r="L176" s="3" t="s">
        <v>384</v>
      </c>
      <c r="N176" s="3">
        <v>1200</v>
      </c>
      <c r="O176" s="3" t="s">
        <v>75</v>
      </c>
      <c r="P176" s="3" t="s">
        <v>80</v>
      </c>
      <c r="Q176" s="3" t="s">
        <v>98</v>
      </c>
      <c r="R176" s="3" t="s">
        <v>42</v>
      </c>
      <c r="S176" s="3" t="s">
        <v>578</v>
      </c>
      <c r="T176" s="3" t="s">
        <v>44</v>
      </c>
      <c r="U176" s="3" t="s">
        <v>28</v>
      </c>
      <c r="V176" s="3" t="s">
        <v>28</v>
      </c>
      <c r="W176" s="3" t="s">
        <v>78</v>
      </c>
      <c r="X176" s="3" t="s">
        <v>79</v>
      </c>
      <c r="Y176" s="3" t="s">
        <v>47</v>
      </c>
      <c r="Z176" s="3" t="s">
        <v>48</v>
      </c>
      <c r="AA176" s="3" t="s">
        <v>80</v>
      </c>
      <c r="AB176" s="3" t="s">
        <v>386</v>
      </c>
    </row>
    <row r="177" spans="1:28" ht="28.95" customHeight="1">
      <c r="A177" s="3" t="s">
        <v>28</v>
      </c>
      <c r="B177" s="3" t="s">
        <v>29</v>
      </c>
      <c r="C177" s="3" t="s">
        <v>30</v>
      </c>
      <c r="D177" s="3" t="s">
        <v>31</v>
      </c>
      <c r="E177" s="3" t="s">
        <v>32</v>
      </c>
      <c r="F177" s="3" t="s">
        <v>33</v>
      </c>
      <c r="G177" s="3" t="s">
        <v>34</v>
      </c>
      <c r="H177" s="3" t="s">
        <v>579</v>
      </c>
      <c r="I177" s="3" t="s">
        <v>36</v>
      </c>
      <c r="J177" s="4">
        <v>42949</v>
      </c>
      <c r="K177" s="3" t="s">
        <v>37</v>
      </c>
      <c r="L177" s="3" t="s">
        <v>169</v>
      </c>
      <c r="N177" s="3">
        <v>744.94</v>
      </c>
      <c r="O177" s="3" t="s">
        <v>61</v>
      </c>
      <c r="P177" s="3" t="s">
        <v>364</v>
      </c>
      <c r="Q177" s="3" t="s">
        <v>98</v>
      </c>
      <c r="R177" s="3" t="s">
        <v>42</v>
      </c>
      <c r="S177" s="3" t="s">
        <v>580</v>
      </c>
      <c r="T177" s="3" t="s">
        <v>44</v>
      </c>
      <c r="U177" s="3" t="s">
        <v>28</v>
      </c>
      <c r="V177" s="3" t="s">
        <v>28</v>
      </c>
      <c r="W177" s="3" t="s">
        <v>56</v>
      </c>
      <c r="X177" s="3" t="s">
        <v>57</v>
      </c>
      <c r="Y177" s="3" t="s">
        <v>47</v>
      </c>
      <c r="Z177" s="3" t="s">
        <v>48</v>
      </c>
      <c r="AA177" s="3" t="s">
        <v>64</v>
      </c>
      <c r="AB177" s="3" t="s">
        <v>171</v>
      </c>
    </row>
    <row r="178" spans="1:28" ht="28.95" customHeight="1">
      <c r="A178" s="3" t="s">
        <v>28</v>
      </c>
      <c r="B178" s="3" t="s">
        <v>29</v>
      </c>
      <c r="C178" s="3" t="s">
        <v>30</v>
      </c>
      <c r="D178" s="3" t="s">
        <v>31</v>
      </c>
      <c r="E178" s="3" t="s">
        <v>32</v>
      </c>
      <c r="F178" s="3" t="s">
        <v>33</v>
      </c>
      <c r="G178" s="3" t="s">
        <v>34</v>
      </c>
      <c r="H178" s="3" t="s">
        <v>581</v>
      </c>
      <c r="I178" s="3" t="s">
        <v>36</v>
      </c>
      <c r="J178" s="4">
        <v>42949</v>
      </c>
      <c r="K178" s="3" t="s">
        <v>37</v>
      </c>
      <c r="L178" s="3" t="s">
        <v>52</v>
      </c>
      <c r="N178" s="3">
        <v>179.9</v>
      </c>
      <c r="O178" s="3" t="s">
        <v>61</v>
      </c>
      <c r="P178" s="3" t="s">
        <v>364</v>
      </c>
      <c r="Q178" s="3" t="s">
        <v>98</v>
      </c>
      <c r="R178" s="3" t="s">
        <v>42</v>
      </c>
      <c r="S178" s="3" t="s">
        <v>582</v>
      </c>
      <c r="T178" s="3" t="s">
        <v>44</v>
      </c>
      <c r="U178" s="3" t="s">
        <v>28</v>
      </c>
      <c r="V178" s="3" t="s">
        <v>28</v>
      </c>
      <c r="W178" s="3" t="s">
        <v>56</v>
      </c>
      <c r="X178" s="3" t="s">
        <v>57</v>
      </c>
      <c r="Y178" s="3" t="s">
        <v>47</v>
      </c>
      <c r="Z178" s="3" t="s">
        <v>48</v>
      </c>
      <c r="AA178" s="3" t="s">
        <v>64</v>
      </c>
      <c r="AB178" s="3" t="s">
        <v>59</v>
      </c>
    </row>
    <row r="179" spans="1:28" ht="28.95" customHeight="1">
      <c r="A179" s="3" t="s">
        <v>28</v>
      </c>
      <c r="B179" s="3" t="s">
        <v>29</v>
      </c>
      <c r="C179" s="3" t="s">
        <v>30</v>
      </c>
      <c r="D179" s="3" t="s">
        <v>31</v>
      </c>
      <c r="E179" s="3" t="s">
        <v>32</v>
      </c>
      <c r="F179" s="3" t="s">
        <v>33</v>
      </c>
      <c r="G179" s="3" t="s">
        <v>34</v>
      </c>
      <c r="H179" s="3" t="s">
        <v>583</v>
      </c>
      <c r="I179" s="3" t="s">
        <v>36</v>
      </c>
      <c r="J179" s="4">
        <v>42949</v>
      </c>
      <c r="K179" s="3" t="s">
        <v>37</v>
      </c>
      <c r="L179" s="3" t="s">
        <v>584</v>
      </c>
      <c r="N179" s="3">
        <v>341</v>
      </c>
      <c r="O179" s="3" t="s">
        <v>75</v>
      </c>
      <c r="P179" s="3" t="s">
        <v>80</v>
      </c>
      <c r="Q179" s="3" t="s">
        <v>98</v>
      </c>
      <c r="R179" s="3" t="s">
        <v>99</v>
      </c>
      <c r="T179" s="3" t="s">
        <v>81</v>
      </c>
      <c r="U179" s="3" t="s">
        <v>28</v>
      </c>
      <c r="W179" s="3" t="s">
        <v>78</v>
      </c>
      <c r="X179" s="3" t="s">
        <v>79</v>
      </c>
      <c r="Y179" s="3" t="s">
        <v>82</v>
      </c>
      <c r="AA179" s="3" t="s">
        <v>80</v>
      </c>
      <c r="AB179" s="3" t="s">
        <v>584</v>
      </c>
    </row>
    <row r="180" spans="1:28" ht="28.95" customHeight="1">
      <c r="A180" s="3" t="s">
        <v>28</v>
      </c>
      <c r="B180" s="3" t="s">
        <v>29</v>
      </c>
      <c r="C180" s="3" t="s">
        <v>30</v>
      </c>
      <c r="D180" s="3" t="s">
        <v>31</v>
      </c>
      <c r="E180" s="3" t="s">
        <v>32</v>
      </c>
      <c r="F180" s="3" t="s">
        <v>33</v>
      </c>
      <c r="G180" s="3" t="s">
        <v>34</v>
      </c>
      <c r="H180" s="3" t="s">
        <v>585</v>
      </c>
      <c r="I180" s="3" t="s">
        <v>36</v>
      </c>
      <c r="J180" s="4">
        <v>42949</v>
      </c>
      <c r="K180" s="3" t="s">
        <v>37</v>
      </c>
      <c r="L180" s="3" t="s">
        <v>95</v>
      </c>
      <c r="N180" s="3">
        <v>642.20000000000005</v>
      </c>
      <c r="O180" s="3" t="s">
        <v>586</v>
      </c>
      <c r="P180" s="3" t="s">
        <v>587</v>
      </c>
      <c r="Q180" s="3" t="s">
        <v>98</v>
      </c>
      <c r="R180" s="3" t="s">
        <v>42</v>
      </c>
      <c r="S180" s="3" t="s">
        <v>588</v>
      </c>
      <c r="T180" s="3" t="s">
        <v>44</v>
      </c>
      <c r="U180" s="3" t="s">
        <v>28</v>
      </c>
      <c r="V180" s="3" t="s">
        <v>28</v>
      </c>
      <c r="W180" s="3" t="s">
        <v>519</v>
      </c>
      <c r="X180" s="3" t="s">
        <v>520</v>
      </c>
      <c r="Y180" s="3" t="s">
        <v>47</v>
      </c>
      <c r="Z180" s="3" t="s">
        <v>48</v>
      </c>
      <c r="AA180" s="3" t="s">
        <v>589</v>
      </c>
      <c r="AB180" s="3" t="s">
        <v>95</v>
      </c>
    </row>
    <row r="181" spans="1:28" ht="28.95" customHeight="1">
      <c r="A181" s="3" t="s">
        <v>28</v>
      </c>
      <c r="B181" s="3" t="s">
        <v>29</v>
      </c>
      <c r="C181" s="3" t="s">
        <v>30</v>
      </c>
      <c r="D181" s="3" t="s">
        <v>31</v>
      </c>
      <c r="E181" s="3" t="s">
        <v>32</v>
      </c>
      <c r="F181" s="3" t="s">
        <v>33</v>
      </c>
      <c r="G181" s="3" t="s">
        <v>34</v>
      </c>
      <c r="H181" s="3" t="s">
        <v>590</v>
      </c>
      <c r="I181" s="3" t="s">
        <v>36</v>
      </c>
      <c r="J181" s="4">
        <v>42949</v>
      </c>
      <c r="K181" s="3" t="s">
        <v>37</v>
      </c>
      <c r="L181" s="3" t="s">
        <v>247</v>
      </c>
      <c r="N181" s="3">
        <v>879</v>
      </c>
      <c r="O181" s="3" t="s">
        <v>251</v>
      </c>
      <c r="P181" s="3" t="s">
        <v>255</v>
      </c>
      <c r="Q181" s="3" t="s">
        <v>98</v>
      </c>
      <c r="R181" s="3" t="s">
        <v>42</v>
      </c>
      <c r="S181" s="3" t="s">
        <v>591</v>
      </c>
      <c r="T181" s="3" t="s">
        <v>44</v>
      </c>
      <c r="U181" s="3" t="s">
        <v>28</v>
      </c>
      <c r="V181" s="3" t="s">
        <v>28</v>
      </c>
      <c r="W181" s="3" t="s">
        <v>251</v>
      </c>
      <c r="X181" s="3" t="s">
        <v>254</v>
      </c>
      <c r="Y181" s="3" t="s">
        <v>47</v>
      </c>
      <c r="Z181" s="3" t="s">
        <v>48</v>
      </c>
      <c r="AA181" s="3" t="s">
        <v>255</v>
      </c>
      <c r="AB181" s="3" t="s">
        <v>247</v>
      </c>
    </row>
    <row r="182" spans="1:28" ht="28.95" customHeight="1">
      <c r="A182" s="3" t="s">
        <v>28</v>
      </c>
      <c r="B182" s="3" t="s">
        <v>29</v>
      </c>
      <c r="C182" s="3" t="s">
        <v>30</v>
      </c>
      <c r="D182" s="3" t="s">
        <v>31</v>
      </c>
      <c r="E182" s="3" t="s">
        <v>32</v>
      </c>
      <c r="F182" s="3" t="s">
        <v>33</v>
      </c>
      <c r="G182" s="3" t="s">
        <v>34</v>
      </c>
      <c r="H182" s="3" t="s">
        <v>592</v>
      </c>
      <c r="I182" s="3" t="s">
        <v>36</v>
      </c>
      <c r="J182" s="4">
        <v>42949</v>
      </c>
      <c r="K182" s="3" t="s">
        <v>37</v>
      </c>
      <c r="L182" s="3" t="s">
        <v>230</v>
      </c>
      <c r="N182" s="3">
        <v>1290</v>
      </c>
      <c r="O182" s="3" t="s">
        <v>498</v>
      </c>
      <c r="P182" s="3" t="s">
        <v>499</v>
      </c>
      <c r="Q182" s="3" t="s">
        <v>98</v>
      </c>
      <c r="R182" s="3" t="s">
        <v>42</v>
      </c>
      <c r="S182" s="3" t="s">
        <v>593</v>
      </c>
      <c r="T182" s="3" t="s">
        <v>44</v>
      </c>
      <c r="U182" s="3" t="s">
        <v>28</v>
      </c>
      <c r="V182" s="3" t="s">
        <v>28</v>
      </c>
      <c r="W182" s="3" t="s">
        <v>234</v>
      </c>
      <c r="X182" s="3" t="s">
        <v>235</v>
      </c>
      <c r="Y182" s="3" t="s">
        <v>47</v>
      </c>
      <c r="Z182" s="3" t="s">
        <v>48</v>
      </c>
      <c r="AA182" s="3" t="s">
        <v>499</v>
      </c>
      <c r="AB182" s="3" t="s">
        <v>237</v>
      </c>
    </row>
    <row r="183" spans="1:28" ht="28.95" customHeight="1">
      <c r="A183" s="3" t="s">
        <v>28</v>
      </c>
      <c r="B183" s="3" t="s">
        <v>29</v>
      </c>
      <c r="C183" s="3" t="s">
        <v>30</v>
      </c>
      <c r="D183" s="3" t="s">
        <v>31</v>
      </c>
      <c r="E183" s="3" t="s">
        <v>32</v>
      </c>
      <c r="F183" s="3" t="s">
        <v>33</v>
      </c>
      <c r="G183" s="3" t="s">
        <v>34</v>
      </c>
      <c r="H183" s="3" t="s">
        <v>594</v>
      </c>
      <c r="I183" s="3" t="s">
        <v>36</v>
      </c>
      <c r="J183" s="4">
        <v>42949</v>
      </c>
      <c r="K183" s="3" t="s">
        <v>37</v>
      </c>
      <c r="L183" s="3" t="s">
        <v>52</v>
      </c>
      <c r="N183" s="3">
        <v>338.58</v>
      </c>
      <c r="O183" s="3" t="s">
        <v>61</v>
      </c>
      <c r="P183" s="3" t="s">
        <v>364</v>
      </c>
      <c r="Q183" s="3" t="s">
        <v>98</v>
      </c>
      <c r="R183" s="3" t="s">
        <v>42</v>
      </c>
      <c r="S183" s="3" t="s">
        <v>595</v>
      </c>
      <c r="T183" s="3" t="s">
        <v>44</v>
      </c>
      <c r="U183" s="3" t="s">
        <v>28</v>
      </c>
      <c r="V183" s="3" t="s">
        <v>28</v>
      </c>
      <c r="W183" s="3" t="s">
        <v>56</v>
      </c>
      <c r="X183" s="3" t="s">
        <v>57</v>
      </c>
      <c r="Y183" s="3" t="s">
        <v>47</v>
      </c>
      <c r="Z183" s="3" t="s">
        <v>48</v>
      </c>
      <c r="AA183" s="3" t="s">
        <v>64</v>
      </c>
      <c r="AB183" s="3" t="s">
        <v>59</v>
      </c>
    </row>
    <row r="184" spans="1:28" ht="28.95" customHeight="1">
      <c r="A184" s="3" t="s">
        <v>28</v>
      </c>
      <c r="B184" s="3" t="s">
        <v>29</v>
      </c>
      <c r="C184" s="3" t="s">
        <v>30</v>
      </c>
      <c r="D184" s="3" t="s">
        <v>31</v>
      </c>
      <c r="E184" s="3" t="s">
        <v>32</v>
      </c>
      <c r="F184" s="3" t="s">
        <v>33</v>
      </c>
      <c r="G184" s="3" t="s">
        <v>34</v>
      </c>
      <c r="H184" s="3" t="s">
        <v>596</v>
      </c>
      <c r="I184" s="3" t="s">
        <v>36</v>
      </c>
      <c r="J184" s="4">
        <v>42949</v>
      </c>
      <c r="K184" s="3" t="s">
        <v>37</v>
      </c>
      <c r="L184" s="3" t="s">
        <v>384</v>
      </c>
      <c r="N184" s="3">
        <v>230</v>
      </c>
      <c r="O184" s="3" t="s">
        <v>75</v>
      </c>
      <c r="P184" s="3" t="s">
        <v>80</v>
      </c>
      <c r="Q184" s="3" t="s">
        <v>98</v>
      </c>
      <c r="R184" s="3" t="s">
        <v>42</v>
      </c>
      <c r="S184" s="3" t="s">
        <v>597</v>
      </c>
      <c r="T184" s="3" t="s">
        <v>44</v>
      </c>
      <c r="U184" s="3" t="s">
        <v>28</v>
      </c>
      <c r="V184" s="3" t="s">
        <v>28</v>
      </c>
      <c r="W184" s="3" t="s">
        <v>78</v>
      </c>
      <c r="X184" s="3" t="s">
        <v>79</v>
      </c>
      <c r="Y184" s="3" t="s">
        <v>47</v>
      </c>
      <c r="Z184" s="3" t="s">
        <v>48</v>
      </c>
      <c r="AA184" s="3" t="s">
        <v>80</v>
      </c>
      <c r="AB184" s="3" t="s">
        <v>386</v>
      </c>
    </row>
    <row r="185" spans="1:28" ht="28.95" hidden="1" customHeight="1">
      <c r="A185" s="3" t="s">
        <v>117</v>
      </c>
      <c r="B185" s="3" t="s">
        <v>29</v>
      </c>
      <c r="C185" s="3" t="s">
        <v>30</v>
      </c>
      <c r="D185" s="3" t="s">
        <v>31</v>
      </c>
      <c r="E185" s="3" t="s">
        <v>32</v>
      </c>
      <c r="F185" s="3" t="s">
        <v>33</v>
      </c>
      <c r="G185" s="3" t="s">
        <v>118</v>
      </c>
      <c r="H185" s="3" t="s">
        <v>598</v>
      </c>
      <c r="I185" s="3" t="s">
        <v>36</v>
      </c>
      <c r="J185" s="4">
        <v>42954</v>
      </c>
      <c r="K185" s="3" t="s">
        <v>37</v>
      </c>
      <c r="L185" s="3" t="s">
        <v>120</v>
      </c>
      <c r="N185" s="3">
        <v>12970.48</v>
      </c>
      <c r="O185" s="3" t="s">
        <v>121</v>
      </c>
      <c r="P185" s="3" t="s">
        <v>122</v>
      </c>
      <c r="Q185" s="3" t="s">
        <v>98</v>
      </c>
      <c r="R185" s="3" t="s">
        <v>42</v>
      </c>
      <c r="S185" s="3" t="s">
        <v>599</v>
      </c>
      <c r="T185" s="3" t="s">
        <v>44</v>
      </c>
      <c r="U185" s="3" t="s">
        <v>117</v>
      </c>
      <c r="V185" s="3" t="s">
        <v>117</v>
      </c>
      <c r="W185" s="3" t="s">
        <v>124</v>
      </c>
      <c r="X185" s="3" t="s">
        <v>125</v>
      </c>
      <c r="Y185" s="3" t="s">
        <v>47</v>
      </c>
      <c r="Z185" s="3" t="s">
        <v>48</v>
      </c>
      <c r="AA185" s="3" t="s">
        <v>122</v>
      </c>
      <c r="AB185" s="3" t="s">
        <v>120</v>
      </c>
    </row>
    <row r="186" spans="1:28" ht="28.95" customHeight="1">
      <c r="A186" s="3" t="s">
        <v>28</v>
      </c>
      <c r="B186" s="3" t="s">
        <v>29</v>
      </c>
      <c r="C186" s="3" t="s">
        <v>30</v>
      </c>
      <c r="D186" s="3" t="s">
        <v>31</v>
      </c>
      <c r="E186" s="3" t="s">
        <v>32</v>
      </c>
      <c r="F186" s="3" t="s">
        <v>33</v>
      </c>
      <c r="G186" s="3" t="s">
        <v>34</v>
      </c>
      <c r="H186" s="3" t="s">
        <v>600</v>
      </c>
      <c r="I186" s="3" t="s">
        <v>36</v>
      </c>
      <c r="J186" s="4">
        <v>42954</v>
      </c>
      <c r="K186" s="3" t="s">
        <v>37</v>
      </c>
      <c r="L186" s="3" t="s">
        <v>95</v>
      </c>
      <c r="N186" s="3">
        <v>531</v>
      </c>
      <c r="O186" s="3" t="s">
        <v>96</v>
      </c>
      <c r="P186" s="3" t="s">
        <v>97</v>
      </c>
      <c r="Q186" s="3" t="s">
        <v>98</v>
      </c>
      <c r="R186" s="3" t="s">
        <v>99</v>
      </c>
      <c r="T186" s="3" t="s">
        <v>81</v>
      </c>
      <c r="U186" s="3" t="s">
        <v>28</v>
      </c>
      <c r="W186" s="3" t="s">
        <v>100</v>
      </c>
      <c r="X186" s="3" t="s">
        <v>101</v>
      </c>
      <c r="Y186" s="3" t="s">
        <v>47</v>
      </c>
      <c r="AA186" s="3" t="s">
        <v>97</v>
      </c>
      <c r="AB186" s="3" t="s">
        <v>95</v>
      </c>
    </row>
    <row r="187" spans="1:28" ht="28.95" customHeight="1">
      <c r="A187" s="3" t="s">
        <v>28</v>
      </c>
      <c r="B187" s="3" t="s">
        <v>29</v>
      </c>
      <c r="C187" s="3" t="s">
        <v>30</v>
      </c>
      <c r="D187" s="3" t="s">
        <v>31</v>
      </c>
      <c r="E187" s="3" t="s">
        <v>32</v>
      </c>
      <c r="F187" s="3" t="s">
        <v>33</v>
      </c>
      <c r="G187" s="3" t="s">
        <v>34</v>
      </c>
      <c r="H187" s="3" t="s">
        <v>601</v>
      </c>
      <c r="I187" s="3" t="s">
        <v>36</v>
      </c>
      <c r="J187" s="4">
        <v>42957</v>
      </c>
      <c r="K187" s="3" t="s">
        <v>37</v>
      </c>
      <c r="L187" s="3" t="s">
        <v>130</v>
      </c>
      <c r="N187" s="3">
        <v>190.16</v>
      </c>
      <c r="O187" s="3" t="s">
        <v>61</v>
      </c>
      <c r="P187" s="3" t="s">
        <v>364</v>
      </c>
      <c r="Q187" s="3" t="s">
        <v>98</v>
      </c>
      <c r="R187" s="3" t="s">
        <v>99</v>
      </c>
      <c r="T187" s="3" t="s">
        <v>81</v>
      </c>
      <c r="U187" s="3" t="s">
        <v>28</v>
      </c>
      <c r="W187" s="3" t="s">
        <v>56</v>
      </c>
      <c r="X187" s="3" t="s">
        <v>57</v>
      </c>
      <c r="Y187" s="3" t="s">
        <v>82</v>
      </c>
      <c r="AA187" s="3" t="s">
        <v>64</v>
      </c>
      <c r="AB187" s="3" t="s">
        <v>132</v>
      </c>
    </row>
    <row r="188" spans="1:28" ht="28.95" customHeight="1">
      <c r="A188" s="3" t="s">
        <v>28</v>
      </c>
      <c r="B188" s="3" t="s">
        <v>29</v>
      </c>
      <c r="C188" s="3" t="s">
        <v>30</v>
      </c>
      <c r="D188" s="3" t="s">
        <v>31</v>
      </c>
      <c r="E188" s="3" t="s">
        <v>32</v>
      </c>
      <c r="F188" s="3" t="s">
        <v>33</v>
      </c>
      <c r="G188" s="3" t="s">
        <v>34</v>
      </c>
      <c r="H188" s="3" t="s">
        <v>602</v>
      </c>
      <c r="I188" s="3" t="s">
        <v>36</v>
      </c>
      <c r="J188" s="4">
        <v>42968</v>
      </c>
      <c r="K188" s="3" t="s">
        <v>37</v>
      </c>
      <c r="L188" s="3" t="s">
        <v>52</v>
      </c>
      <c r="N188" s="3">
        <v>85.56</v>
      </c>
      <c r="O188" s="3" t="s">
        <v>61</v>
      </c>
      <c r="P188" s="3" t="s">
        <v>364</v>
      </c>
      <c r="Q188" s="3" t="s">
        <v>98</v>
      </c>
      <c r="R188" s="3" t="s">
        <v>42</v>
      </c>
      <c r="S188" s="3" t="s">
        <v>603</v>
      </c>
      <c r="T188" s="3" t="s">
        <v>44</v>
      </c>
      <c r="U188" s="3" t="s">
        <v>28</v>
      </c>
      <c r="V188" s="3" t="s">
        <v>28</v>
      </c>
      <c r="W188" s="3" t="s">
        <v>56</v>
      </c>
      <c r="X188" s="3" t="s">
        <v>57</v>
      </c>
      <c r="Y188" s="3" t="s">
        <v>47</v>
      </c>
      <c r="Z188" s="3" t="s">
        <v>48</v>
      </c>
      <c r="AA188" s="3" t="s">
        <v>64</v>
      </c>
      <c r="AB188" s="3" t="s">
        <v>59</v>
      </c>
    </row>
    <row r="189" spans="1:28" ht="28.95" customHeight="1">
      <c r="A189" s="3" t="s">
        <v>28</v>
      </c>
      <c r="B189" s="3" t="s">
        <v>29</v>
      </c>
      <c r="C189" s="3" t="s">
        <v>30</v>
      </c>
      <c r="D189" s="3" t="s">
        <v>31</v>
      </c>
      <c r="E189" s="3" t="s">
        <v>32</v>
      </c>
      <c r="F189" s="3" t="s">
        <v>33</v>
      </c>
      <c r="G189" s="3" t="s">
        <v>34</v>
      </c>
      <c r="H189" s="3" t="s">
        <v>604</v>
      </c>
      <c r="I189" s="3" t="s">
        <v>36</v>
      </c>
      <c r="J189" s="4">
        <v>42968</v>
      </c>
      <c r="K189" s="3" t="s">
        <v>37</v>
      </c>
      <c r="L189" s="3" t="s">
        <v>52</v>
      </c>
      <c r="N189" s="3">
        <v>940.5</v>
      </c>
      <c r="O189" s="3" t="s">
        <v>61</v>
      </c>
      <c r="P189" s="3" t="s">
        <v>364</v>
      </c>
      <c r="Q189" s="3" t="s">
        <v>98</v>
      </c>
      <c r="R189" s="3" t="s">
        <v>42</v>
      </c>
      <c r="S189" s="3" t="s">
        <v>605</v>
      </c>
      <c r="T189" s="3" t="s">
        <v>44</v>
      </c>
      <c r="U189" s="3" t="s">
        <v>28</v>
      </c>
      <c r="V189" s="3" t="s">
        <v>28</v>
      </c>
      <c r="W189" s="3" t="s">
        <v>56</v>
      </c>
      <c r="X189" s="3" t="s">
        <v>57</v>
      </c>
      <c r="Y189" s="3" t="s">
        <v>47</v>
      </c>
      <c r="Z189" s="3" t="s">
        <v>48</v>
      </c>
      <c r="AA189" s="3" t="s">
        <v>64</v>
      </c>
      <c r="AB189" s="3" t="s">
        <v>59</v>
      </c>
    </row>
    <row r="190" spans="1:28" ht="28.95" customHeight="1">
      <c r="A190" s="3" t="s">
        <v>28</v>
      </c>
      <c r="B190" s="3" t="s">
        <v>29</v>
      </c>
      <c r="C190" s="3" t="s">
        <v>30</v>
      </c>
      <c r="D190" s="3" t="s">
        <v>31</v>
      </c>
      <c r="E190" s="3" t="s">
        <v>32</v>
      </c>
      <c r="F190" s="3" t="s">
        <v>33</v>
      </c>
      <c r="G190" s="3" t="s">
        <v>34</v>
      </c>
      <c r="H190" s="3" t="s">
        <v>606</v>
      </c>
      <c r="I190" s="3" t="s">
        <v>36</v>
      </c>
      <c r="J190" s="4">
        <v>42968</v>
      </c>
      <c r="K190" s="3" t="s">
        <v>37</v>
      </c>
      <c r="L190" s="3" t="s">
        <v>532</v>
      </c>
      <c r="N190" s="3">
        <v>372.8</v>
      </c>
      <c r="O190" s="3" t="s">
        <v>184</v>
      </c>
      <c r="P190" s="3" t="s">
        <v>607</v>
      </c>
      <c r="Q190" s="3" t="s">
        <v>98</v>
      </c>
      <c r="R190" s="3" t="s">
        <v>42</v>
      </c>
      <c r="S190" s="3" t="s">
        <v>608</v>
      </c>
      <c r="T190" s="3" t="s">
        <v>44</v>
      </c>
      <c r="U190" s="3" t="s">
        <v>28</v>
      </c>
      <c r="V190" s="3" t="s">
        <v>28</v>
      </c>
      <c r="W190" s="3" t="s">
        <v>78</v>
      </c>
      <c r="X190" s="3" t="s">
        <v>79</v>
      </c>
      <c r="Y190" s="3" t="s">
        <v>47</v>
      </c>
      <c r="Z190" s="3" t="s">
        <v>48</v>
      </c>
      <c r="AA190" s="3" t="s">
        <v>187</v>
      </c>
      <c r="AB190" s="3" t="s">
        <v>534</v>
      </c>
    </row>
    <row r="191" spans="1:28" ht="28.95" customHeight="1">
      <c r="A191" s="3" t="s">
        <v>28</v>
      </c>
      <c r="B191" s="3" t="s">
        <v>29</v>
      </c>
      <c r="C191" s="3" t="s">
        <v>30</v>
      </c>
      <c r="D191" s="3" t="s">
        <v>31</v>
      </c>
      <c r="E191" s="3" t="s">
        <v>32</v>
      </c>
      <c r="F191" s="3" t="s">
        <v>33</v>
      </c>
      <c r="G191" s="3" t="s">
        <v>34</v>
      </c>
      <c r="H191" s="3" t="s">
        <v>609</v>
      </c>
      <c r="I191" s="3" t="s">
        <v>36</v>
      </c>
      <c r="J191" s="4">
        <v>42968</v>
      </c>
      <c r="K191" s="3" t="s">
        <v>37</v>
      </c>
      <c r="L191" s="3" t="s">
        <v>610</v>
      </c>
      <c r="N191" s="3">
        <v>384</v>
      </c>
      <c r="O191" s="3" t="s">
        <v>75</v>
      </c>
      <c r="P191" s="3" t="s">
        <v>80</v>
      </c>
      <c r="Q191" s="3" t="s">
        <v>98</v>
      </c>
      <c r="R191" s="3" t="s">
        <v>42</v>
      </c>
      <c r="S191" s="3" t="s">
        <v>611</v>
      </c>
      <c r="T191" s="3" t="s">
        <v>44</v>
      </c>
      <c r="U191" s="3" t="s">
        <v>28</v>
      </c>
      <c r="V191" s="3" t="s">
        <v>28</v>
      </c>
      <c r="W191" s="3" t="s">
        <v>78</v>
      </c>
      <c r="X191" s="3" t="s">
        <v>79</v>
      </c>
      <c r="Y191" s="3" t="s">
        <v>47</v>
      </c>
      <c r="Z191" s="3" t="s">
        <v>48</v>
      </c>
      <c r="AA191" s="3" t="s">
        <v>80</v>
      </c>
      <c r="AB191" s="3" t="s">
        <v>612</v>
      </c>
    </row>
    <row r="192" spans="1:28" ht="28.95" customHeight="1">
      <c r="A192" s="3" t="s">
        <v>28</v>
      </c>
      <c r="B192" s="3" t="s">
        <v>29</v>
      </c>
      <c r="C192" s="3" t="s">
        <v>30</v>
      </c>
      <c r="D192" s="3" t="s">
        <v>31</v>
      </c>
      <c r="E192" s="3" t="s">
        <v>32</v>
      </c>
      <c r="F192" s="3" t="s">
        <v>33</v>
      </c>
      <c r="G192" s="3" t="s">
        <v>34</v>
      </c>
      <c r="H192" s="3" t="s">
        <v>613</v>
      </c>
      <c r="I192" s="3" t="s">
        <v>36</v>
      </c>
      <c r="J192" s="4">
        <v>42968</v>
      </c>
      <c r="K192" s="3" t="s">
        <v>37</v>
      </c>
      <c r="L192" s="3" t="s">
        <v>92</v>
      </c>
      <c r="N192" s="3">
        <v>78.3</v>
      </c>
      <c r="O192" s="3" t="s">
        <v>614</v>
      </c>
      <c r="P192" s="3" t="s">
        <v>615</v>
      </c>
      <c r="Q192" s="3" t="s">
        <v>98</v>
      </c>
      <c r="R192" s="3" t="s">
        <v>42</v>
      </c>
      <c r="S192" s="3" t="s">
        <v>616</v>
      </c>
      <c r="T192" s="3" t="s">
        <v>44</v>
      </c>
      <c r="U192" s="3" t="s">
        <v>28</v>
      </c>
      <c r="V192" s="3" t="s">
        <v>28</v>
      </c>
      <c r="W192" s="3" t="s">
        <v>617</v>
      </c>
      <c r="X192" s="3" t="s">
        <v>618</v>
      </c>
      <c r="Y192" s="3" t="s">
        <v>47</v>
      </c>
      <c r="Z192" s="3" t="s">
        <v>48</v>
      </c>
      <c r="AA192" s="3" t="s">
        <v>615</v>
      </c>
      <c r="AB192" s="3" t="s">
        <v>92</v>
      </c>
    </row>
    <row r="193" spans="1:28" ht="28.95" customHeight="1">
      <c r="A193" s="3" t="s">
        <v>28</v>
      </c>
      <c r="B193" s="3" t="s">
        <v>29</v>
      </c>
      <c r="C193" s="3" t="s">
        <v>30</v>
      </c>
      <c r="D193" s="3" t="s">
        <v>31</v>
      </c>
      <c r="E193" s="3" t="s">
        <v>32</v>
      </c>
      <c r="F193" s="3" t="s">
        <v>33</v>
      </c>
      <c r="G193" s="3" t="s">
        <v>34</v>
      </c>
      <c r="H193" s="3" t="s">
        <v>619</v>
      </c>
      <c r="I193" s="3" t="s">
        <v>36</v>
      </c>
      <c r="J193" s="4">
        <v>42968</v>
      </c>
      <c r="K193" s="3" t="s">
        <v>37</v>
      </c>
      <c r="L193" s="3" t="s">
        <v>92</v>
      </c>
      <c r="N193" s="3">
        <v>445.08</v>
      </c>
      <c r="O193" s="3" t="s">
        <v>614</v>
      </c>
      <c r="P193" s="3" t="s">
        <v>615</v>
      </c>
      <c r="Q193" s="3" t="s">
        <v>98</v>
      </c>
      <c r="R193" s="3" t="s">
        <v>42</v>
      </c>
      <c r="S193" s="3" t="s">
        <v>620</v>
      </c>
      <c r="T193" s="3" t="s">
        <v>44</v>
      </c>
      <c r="U193" s="3" t="s">
        <v>28</v>
      </c>
      <c r="V193" s="3" t="s">
        <v>28</v>
      </c>
      <c r="W193" s="3" t="s">
        <v>617</v>
      </c>
      <c r="X193" s="3" t="s">
        <v>618</v>
      </c>
      <c r="Y193" s="3" t="s">
        <v>47</v>
      </c>
      <c r="Z193" s="3" t="s">
        <v>48</v>
      </c>
      <c r="AA193" s="3" t="s">
        <v>615</v>
      </c>
      <c r="AB193" s="3" t="s">
        <v>92</v>
      </c>
    </row>
    <row r="194" spans="1:28" ht="28.95" customHeight="1">
      <c r="A194" s="3" t="s">
        <v>28</v>
      </c>
      <c r="B194" s="3" t="s">
        <v>29</v>
      </c>
      <c r="C194" s="3" t="s">
        <v>30</v>
      </c>
      <c r="D194" s="3" t="s">
        <v>31</v>
      </c>
      <c r="E194" s="3" t="s">
        <v>32</v>
      </c>
      <c r="F194" s="3" t="s">
        <v>33</v>
      </c>
      <c r="G194" s="3" t="s">
        <v>34</v>
      </c>
      <c r="H194" s="3" t="s">
        <v>621</v>
      </c>
      <c r="I194" s="3" t="s">
        <v>36</v>
      </c>
      <c r="J194" s="4">
        <v>42968</v>
      </c>
      <c r="K194" s="3" t="s">
        <v>37</v>
      </c>
      <c r="L194" s="3" t="s">
        <v>556</v>
      </c>
      <c r="N194" s="3">
        <v>1050</v>
      </c>
      <c r="O194" s="3" t="s">
        <v>557</v>
      </c>
      <c r="P194" s="3" t="s">
        <v>558</v>
      </c>
      <c r="Q194" s="3" t="s">
        <v>98</v>
      </c>
      <c r="R194" s="3" t="s">
        <v>42</v>
      </c>
      <c r="S194" s="3" t="s">
        <v>622</v>
      </c>
      <c r="T194" s="3" t="s">
        <v>44</v>
      </c>
      <c r="U194" s="3" t="s">
        <v>28</v>
      </c>
      <c r="V194" s="3" t="s">
        <v>28</v>
      </c>
      <c r="W194" s="3" t="s">
        <v>377</v>
      </c>
      <c r="X194" s="3" t="s">
        <v>378</v>
      </c>
      <c r="Y194" s="3" t="s">
        <v>47</v>
      </c>
      <c r="Z194" s="3" t="s">
        <v>48</v>
      </c>
      <c r="AA194" s="3" t="s">
        <v>558</v>
      </c>
      <c r="AB194" s="3" t="s">
        <v>560</v>
      </c>
    </row>
    <row r="195" spans="1:28" ht="28.95" customHeight="1">
      <c r="A195" s="3" t="s">
        <v>28</v>
      </c>
      <c r="B195" s="3" t="s">
        <v>29</v>
      </c>
      <c r="C195" s="3" t="s">
        <v>30</v>
      </c>
      <c r="D195" s="3" t="s">
        <v>31</v>
      </c>
      <c r="E195" s="3" t="s">
        <v>32</v>
      </c>
      <c r="F195" s="3" t="s">
        <v>33</v>
      </c>
      <c r="G195" s="3" t="s">
        <v>34</v>
      </c>
      <c r="H195" s="3" t="s">
        <v>623</v>
      </c>
      <c r="I195" s="3" t="s">
        <v>36</v>
      </c>
      <c r="J195" s="4">
        <v>42971</v>
      </c>
      <c r="K195" s="3" t="s">
        <v>37</v>
      </c>
      <c r="L195" s="3" t="s">
        <v>130</v>
      </c>
      <c r="N195" s="3">
        <v>16.86</v>
      </c>
      <c r="O195" s="3" t="s">
        <v>61</v>
      </c>
      <c r="P195" s="3" t="s">
        <v>364</v>
      </c>
      <c r="Q195" s="3" t="s">
        <v>98</v>
      </c>
      <c r="R195" s="3" t="s">
        <v>42</v>
      </c>
      <c r="S195" s="3" t="s">
        <v>624</v>
      </c>
      <c r="T195" s="3" t="s">
        <v>44</v>
      </c>
      <c r="U195" s="3" t="s">
        <v>28</v>
      </c>
      <c r="V195" s="3" t="s">
        <v>28</v>
      </c>
      <c r="W195" s="3" t="s">
        <v>56</v>
      </c>
      <c r="X195" s="3" t="s">
        <v>57</v>
      </c>
      <c r="Y195" s="3" t="s">
        <v>47</v>
      </c>
      <c r="Z195" s="3" t="s">
        <v>48</v>
      </c>
      <c r="AA195" s="3" t="s">
        <v>64</v>
      </c>
      <c r="AB195" s="3" t="s">
        <v>132</v>
      </c>
    </row>
    <row r="196" spans="1:28" ht="28.95" customHeight="1">
      <c r="A196" s="3" t="s">
        <v>28</v>
      </c>
      <c r="B196" s="3" t="s">
        <v>29</v>
      </c>
      <c r="C196" s="3" t="s">
        <v>30</v>
      </c>
      <c r="D196" s="3" t="s">
        <v>31</v>
      </c>
      <c r="E196" s="3" t="s">
        <v>32</v>
      </c>
      <c r="F196" s="3" t="s">
        <v>33</v>
      </c>
      <c r="G196" s="3" t="s">
        <v>34</v>
      </c>
      <c r="H196" s="3" t="s">
        <v>625</v>
      </c>
      <c r="I196" s="3" t="s">
        <v>36</v>
      </c>
      <c r="J196" s="4">
        <v>42971</v>
      </c>
      <c r="K196" s="3" t="s">
        <v>37</v>
      </c>
      <c r="L196" s="3" t="s">
        <v>95</v>
      </c>
      <c r="N196" s="3">
        <v>341.32</v>
      </c>
      <c r="O196" s="3" t="s">
        <v>96</v>
      </c>
      <c r="P196" s="3" t="s">
        <v>97</v>
      </c>
      <c r="Q196" s="3" t="s">
        <v>98</v>
      </c>
      <c r="R196" s="3" t="s">
        <v>99</v>
      </c>
      <c r="T196" s="3" t="s">
        <v>81</v>
      </c>
      <c r="U196" s="3" t="s">
        <v>28</v>
      </c>
      <c r="W196" s="3" t="s">
        <v>100</v>
      </c>
      <c r="X196" s="3" t="s">
        <v>101</v>
      </c>
      <c r="Y196" s="3" t="s">
        <v>47</v>
      </c>
      <c r="AA196" s="3" t="s">
        <v>97</v>
      </c>
      <c r="AB196" s="3" t="s">
        <v>95</v>
      </c>
    </row>
    <row r="197" spans="1:28" ht="28.95" customHeight="1">
      <c r="A197" s="3" t="s">
        <v>28</v>
      </c>
      <c r="B197" s="3" t="s">
        <v>29</v>
      </c>
      <c r="C197" s="3" t="s">
        <v>30</v>
      </c>
      <c r="D197" s="3" t="s">
        <v>31</v>
      </c>
      <c r="E197" s="3" t="s">
        <v>32</v>
      </c>
      <c r="F197" s="3" t="s">
        <v>33</v>
      </c>
      <c r="G197" s="3" t="s">
        <v>34</v>
      </c>
      <c r="H197" s="3" t="s">
        <v>626</v>
      </c>
      <c r="I197" s="3" t="s">
        <v>36</v>
      </c>
      <c r="J197" s="4">
        <v>42975</v>
      </c>
      <c r="K197" s="3" t="s">
        <v>37</v>
      </c>
      <c r="L197" s="3" t="s">
        <v>130</v>
      </c>
      <c r="N197" s="3">
        <v>12.15</v>
      </c>
      <c r="O197" s="3" t="s">
        <v>61</v>
      </c>
      <c r="P197" s="3" t="s">
        <v>364</v>
      </c>
      <c r="Q197" s="3" t="s">
        <v>98</v>
      </c>
      <c r="R197" s="3" t="s">
        <v>42</v>
      </c>
      <c r="S197" s="3" t="s">
        <v>341</v>
      </c>
      <c r="T197" s="3" t="s">
        <v>44</v>
      </c>
      <c r="U197" s="3" t="s">
        <v>28</v>
      </c>
      <c r="V197" s="3" t="s">
        <v>28</v>
      </c>
      <c r="W197" s="3" t="s">
        <v>56</v>
      </c>
      <c r="X197" s="3" t="s">
        <v>57</v>
      </c>
      <c r="Y197" s="3" t="s">
        <v>47</v>
      </c>
      <c r="Z197" s="3" t="s">
        <v>48</v>
      </c>
      <c r="AA197" s="3" t="s">
        <v>64</v>
      </c>
      <c r="AB197" s="3" t="s">
        <v>132</v>
      </c>
    </row>
    <row r="198" spans="1:28" ht="28.95" customHeight="1">
      <c r="A198" s="3" t="s">
        <v>28</v>
      </c>
      <c r="B198" s="3" t="s">
        <v>29</v>
      </c>
      <c r="C198" s="3" t="s">
        <v>30</v>
      </c>
      <c r="D198" s="3" t="s">
        <v>31</v>
      </c>
      <c r="E198" s="3" t="s">
        <v>32</v>
      </c>
      <c r="F198" s="3" t="s">
        <v>33</v>
      </c>
      <c r="G198" s="3" t="s">
        <v>34</v>
      </c>
      <c r="H198" s="3" t="s">
        <v>627</v>
      </c>
      <c r="I198" s="3" t="s">
        <v>36</v>
      </c>
      <c r="J198" s="4">
        <v>42975</v>
      </c>
      <c r="K198" s="3" t="s">
        <v>37</v>
      </c>
      <c r="L198" s="3" t="s">
        <v>628</v>
      </c>
      <c r="N198" s="3">
        <v>6600</v>
      </c>
      <c r="O198" s="3" t="s">
        <v>251</v>
      </c>
      <c r="P198" s="3" t="s">
        <v>255</v>
      </c>
      <c r="Q198" s="3" t="s">
        <v>98</v>
      </c>
      <c r="R198" s="3" t="s">
        <v>42</v>
      </c>
      <c r="S198" s="3" t="s">
        <v>629</v>
      </c>
      <c r="T198" s="3" t="s">
        <v>44</v>
      </c>
      <c r="U198" s="3" t="s">
        <v>28</v>
      </c>
      <c r="V198" s="3" t="s">
        <v>28</v>
      </c>
      <c r="W198" s="3" t="s">
        <v>251</v>
      </c>
      <c r="X198" s="3" t="s">
        <v>254</v>
      </c>
      <c r="Y198" s="3" t="s">
        <v>47</v>
      </c>
      <c r="Z198" s="3" t="s">
        <v>48</v>
      </c>
      <c r="AA198" s="3" t="s">
        <v>255</v>
      </c>
      <c r="AB198" s="3" t="s">
        <v>628</v>
      </c>
    </row>
    <row r="199" spans="1:28" ht="28.95" hidden="1" customHeight="1">
      <c r="A199" s="3" t="s">
        <v>238</v>
      </c>
      <c r="B199" s="3" t="s">
        <v>29</v>
      </c>
      <c r="C199" s="3" t="s">
        <v>30</v>
      </c>
      <c r="D199" s="3" t="s">
        <v>31</v>
      </c>
      <c r="E199" s="3" t="s">
        <v>32</v>
      </c>
      <c r="F199" s="3" t="s">
        <v>33</v>
      </c>
      <c r="G199" s="3" t="s">
        <v>239</v>
      </c>
      <c r="H199" s="3" t="s">
        <v>630</v>
      </c>
      <c r="I199" s="3" t="s">
        <v>36</v>
      </c>
      <c r="J199" s="4">
        <v>42949</v>
      </c>
      <c r="K199" s="3" t="s">
        <v>144</v>
      </c>
      <c r="L199" s="3" t="s">
        <v>384</v>
      </c>
      <c r="N199" s="3">
        <v>115</v>
      </c>
      <c r="O199" s="3" t="s">
        <v>631</v>
      </c>
      <c r="P199" s="3" t="s">
        <v>632</v>
      </c>
      <c r="Q199" s="3" t="s">
        <v>98</v>
      </c>
      <c r="R199" s="3" t="s">
        <v>42</v>
      </c>
      <c r="S199" s="3" t="s">
        <v>633</v>
      </c>
      <c r="T199" s="3" t="s">
        <v>44</v>
      </c>
      <c r="U199" s="3" t="s">
        <v>238</v>
      </c>
      <c r="V199" s="3" t="s">
        <v>238</v>
      </c>
      <c r="W199" s="3" t="s">
        <v>634</v>
      </c>
      <c r="X199" s="3" t="s">
        <v>635</v>
      </c>
      <c r="Y199" s="3" t="s">
        <v>47</v>
      </c>
      <c r="Z199" s="3" t="s">
        <v>48</v>
      </c>
      <c r="AA199" s="3" t="s">
        <v>636</v>
      </c>
      <c r="AB199" s="3" t="s">
        <v>386</v>
      </c>
    </row>
    <row r="200" spans="1:28" ht="28.95" hidden="1" customHeight="1">
      <c r="A200" s="3" t="s">
        <v>238</v>
      </c>
      <c r="B200" s="3" t="s">
        <v>29</v>
      </c>
      <c r="C200" s="3" t="s">
        <v>30</v>
      </c>
      <c r="D200" s="3" t="s">
        <v>31</v>
      </c>
      <c r="E200" s="3" t="s">
        <v>32</v>
      </c>
      <c r="F200" s="3" t="s">
        <v>33</v>
      </c>
      <c r="G200" s="3" t="s">
        <v>239</v>
      </c>
      <c r="H200" s="3" t="s">
        <v>630</v>
      </c>
      <c r="I200" s="3" t="s">
        <v>36</v>
      </c>
      <c r="J200" s="4">
        <v>42949</v>
      </c>
      <c r="K200" s="3" t="s">
        <v>144</v>
      </c>
      <c r="L200" s="3" t="s">
        <v>384</v>
      </c>
      <c r="N200" s="3">
        <v>980</v>
      </c>
      <c r="O200" s="3" t="s">
        <v>631</v>
      </c>
      <c r="P200" s="3" t="s">
        <v>632</v>
      </c>
      <c r="Q200" s="3" t="s">
        <v>98</v>
      </c>
      <c r="R200" s="3" t="s">
        <v>42</v>
      </c>
      <c r="S200" s="3" t="s">
        <v>637</v>
      </c>
      <c r="T200" s="3" t="s">
        <v>44</v>
      </c>
      <c r="U200" s="3" t="s">
        <v>238</v>
      </c>
      <c r="V200" s="3" t="s">
        <v>238</v>
      </c>
      <c r="W200" s="3" t="s">
        <v>634</v>
      </c>
      <c r="X200" s="3" t="s">
        <v>635</v>
      </c>
      <c r="Y200" s="3" t="s">
        <v>47</v>
      </c>
      <c r="Z200" s="3" t="s">
        <v>48</v>
      </c>
      <c r="AA200" s="3" t="s">
        <v>636</v>
      </c>
      <c r="AB200" s="3" t="s">
        <v>386</v>
      </c>
    </row>
    <row r="201" spans="1:28" ht="28.95" hidden="1" customHeight="1">
      <c r="A201" s="3" t="s">
        <v>238</v>
      </c>
      <c r="B201" s="3" t="s">
        <v>29</v>
      </c>
      <c r="C201" s="3" t="s">
        <v>30</v>
      </c>
      <c r="D201" s="3" t="s">
        <v>31</v>
      </c>
      <c r="E201" s="3" t="s">
        <v>32</v>
      </c>
      <c r="F201" s="3" t="s">
        <v>33</v>
      </c>
      <c r="G201" s="3" t="s">
        <v>239</v>
      </c>
      <c r="H201" s="3" t="s">
        <v>638</v>
      </c>
      <c r="I201" s="3" t="s">
        <v>36</v>
      </c>
      <c r="J201" s="4">
        <v>42949</v>
      </c>
      <c r="K201" s="3" t="s">
        <v>144</v>
      </c>
      <c r="L201" s="3" t="s">
        <v>639</v>
      </c>
      <c r="N201" s="3">
        <v>548</v>
      </c>
      <c r="O201" s="3" t="s">
        <v>640</v>
      </c>
      <c r="P201" s="3" t="s">
        <v>641</v>
      </c>
      <c r="Q201" s="3" t="s">
        <v>98</v>
      </c>
      <c r="R201" s="3" t="s">
        <v>42</v>
      </c>
      <c r="S201" s="3" t="s">
        <v>642</v>
      </c>
      <c r="T201" s="3" t="s">
        <v>44</v>
      </c>
      <c r="U201" s="3" t="s">
        <v>238</v>
      </c>
      <c r="V201" s="3" t="s">
        <v>238</v>
      </c>
      <c r="W201" s="3" t="s">
        <v>643</v>
      </c>
      <c r="X201" s="3" t="s">
        <v>644</v>
      </c>
      <c r="Y201" s="3" t="s">
        <v>47</v>
      </c>
      <c r="Z201" s="3" t="s">
        <v>48</v>
      </c>
      <c r="AA201" s="3" t="s">
        <v>641</v>
      </c>
      <c r="AB201" s="3" t="s">
        <v>645</v>
      </c>
    </row>
    <row r="202" spans="1:28" ht="28.95" hidden="1" customHeight="1">
      <c r="A202" s="3" t="s">
        <v>238</v>
      </c>
      <c r="B202" s="3" t="s">
        <v>29</v>
      </c>
      <c r="C202" s="3" t="s">
        <v>30</v>
      </c>
      <c r="D202" s="3" t="s">
        <v>31</v>
      </c>
      <c r="E202" s="3" t="s">
        <v>32</v>
      </c>
      <c r="F202" s="3" t="s">
        <v>33</v>
      </c>
      <c r="G202" s="3" t="s">
        <v>239</v>
      </c>
      <c r="H202" s="3" t="s">
        <v>646</v>
      </c>
      <c r="I202" s="3" t="s">
        <v>36</v>
      </c>
      <c r="J202" s="4">
        <v>42949</v>
      </c>
      <c r="K202" s="3" t="s">
        <v>144</v>
      </c>
      <c r="L202" s="3" t="s">
        <v>130</v>
      </c>
      <c r="N202" s="3">
        <v>584.87</v>
      </c>
      <c r="O202" s="3" t="s">
        <v>647</v>
      </c>
      <c r="P202" s="3" t="s">
        <v>648</v>
      </c>
      <c r="Q202" s="3" t="s">
        <v>98</v>
      </c>
      <c r="R202" s="3" t="s">
        <v>99</v>
      </c>
      <c r="T202" s="3" t="s">
        <v>81</v>
      </c>
      <c r="U202" s="3" t="s">
        <v>238</v>
      </c>
      <c r="W202" s="3" t="s">
        <v>649</v>
      </c>
      <c r="X202" s="3" t="s">
        <v>650</v>
      </c>
      <c r="Y202" s="3" t="s">
        <v>82</v>
      </c>
      <c r="AA202" s="3" t="s">
        <v>648</v>
      </c>
      <c r="AB202" s="3" t="s">
        <v>132</v>
      </c>
    </row>
    <row r="203" spans="1:28" ht="28.95" hidden="1" customHeight="1">
      <c r="A203" s="3" t="s">
        <v>330</v>
      </c>
      <c r="B203" s="3" t="s">
        <v>29</v>
      </c>
      <c r="C203" s="3" t="s">
        <v>30</v>
      </c>
      <c r="D203" s="3" t="s">
        <v>31</v>
      </c>
      <c r="E203" s="3" t="s">
        <v>32</v>
      </c>
      <c r="F203" s="3" t="s">
        <v>33</v>
      </c>
      <c r="G203" s="3" t="s">
        <v>331</v>
      </c>
      <c r="H203" s="3" t="s">
        <v>651</v>
      </c>
      <c r="I203" s="3" t="s">
        <v>36</v>
      </c>
      <c r="J203" s="4">
        <v>42949</v>
      </c>
      <c r="K203" s="3" t="s">
        <v>144</v>
      </c>
      <c r="L203" s="3" t="s">
        <v>652</v>
      </c>
      <c r="N203" s="3">
        <v>4294.5</v>
      </c>
      <c r="O203" s="3" t="s">
        <v>653</v>
      </c>
      <c r="P203" s="3" t="s">
        <v>654</v>
      </c>
      <c r="Q203" s="3" t="s">
        <v>98</v>
      </c>
      <c r="R203" s="3" t="s">
        <v>42</v>
      </c>
      <c r="S203" s="3" t="s">
        <v>655</v>
      </c>
      <c r="T203" s="3" t="s">
        <v>44</v>
      </c>
      <c r="U203" s="3" t="s">
        <v>330</v>
      </c>
      <c r="V203" s="3" t="s">
        <v>330</v>
      </c>
      <c r="W203" s="3" t="s">
        <v>656</v>
      </c>
      <c r="X203" s="3" t="s">
        <v>657</v>
      </c>
      <c r="Y203" s="3" t="s">
        <v>47</v>
      </c>
      <c r="Z203" s="3" t="s">
        <v>48</v>
      </c>
      <c r="AA203" s="3" t="s">
        <v>658</v>
      </c>
      <c r="AB203" s="3" t="s">
        <v>659</v>
      </c>
    </row>
    <row r="204" spans="1:28" ht="28.95" hidden="1" customHeight="1">
      <c r="A204" s="3" t="s">
        <v>238</v>
      </c>
      <c r="B204" s="3" t="s">
        <v>29</v>
      </c>
      <c r="C204" s="3" t="s">
        <v>30</v>
      </c>
      <c r="D204" s="3" t="s">
        <v>31</v>
      </c>
      <c r="E204" s="3" t="s">
        <v>32</v>
      </c>
      <c r="F204" s="3" t="s">
        <v>33</v>
      </c>
      <c r="G204" s="3" t="s">
        <v>239</v>
      </c>
      <c r="H204" s="3" t="s">
        <v>660</v>
      </c>
      <c r="I204" s="3" t="s">
        <v>36</v>
      </c>
      <c r="J204" s="4">
        <v>42968</v>
      </c>
      <c r="K204" s="3" t="s">
        <v>144</v>
      </c>
      <c r="L204" s="3" t="s">
        <v>92</v>
      </c>
      <c r="N204" s="3">
        <v>1034.06</v>
      </c>
      <c r="O204" s="3" t="s">
        <v>614</v>
      </c>
      <c r="P204" s="3" t="s">
        <v>615</v>
      </c>
      <c r="Q204" s="3" t="s">
        <v>98</v>
      </c>
      <c r="R204" s="3" t="s">
        <v>42</v>
      </c>
      <c r="S204" s="3" t="s">
        <v>661</v>
      </c>
      <c r="T204" s="3" t="s">
        <v>44</v>
      </c>
      <c r="U204" s="3" t="s">
        <v>238</v>
      </c>
      <c r="V204" s="3" t="s">
        <v>238</v>
      </c>
      <c r="W204" s="3" t="s">
        <v>617</v>
      </c>
      <c r="X204" s="3" t="s">
        <v>618</v>
      </c>
      <c r="Y204" s="3" t="s">
        <v>47</v>
      </c>
      <c r="Z204" s="3" t="s">
        <v>48</v>
      </c>
      <c r="AA204" s="3" t="s">
        <v>615</v>
      </c>
      <c r="AB204" s="3" t="s">
        <v>92</v>
      </c>
    </row>
    <row r="205" spans="1:28" ht="28.95" hidden="1" customHeight="1">
      <c r="A205" s="3" t="s">
        <v>238</v>
      </c>
      <c r="B205" s="3" t="s">
        <v>29</v>
      </c>
      <c r="C205" s="3" t="s">
        <v>30</v>
      </c>
      <c r="D205" s="3" t="s">
        <v>31</v>
      </c>
      <c r="E205" s="3" t="s">
        <v>32</v>
      </c>
      <c r="F205" s="3" t="s">
        <v>33</v>
      </c>
      <c r="G205" s="3" t="s">
        <v>239</v>
      </c>
      <c r="H205" s="3" t="s">
        <v>662</v>
      </c>
      <c r="I205" s="3" t="s">
        <v>36</v>
      </c>
      <c r="J205" s="4">
        <v>42968</v>
      </c>
      <c r="K205" s="3" t="s">
        <v>144</v>
      </c>
      <c r="L205" s="3" t="s">
        <v>663</v>
      </c>
      <c r="N205" s="3">
        <v>398.96</v>
      </c>
      <c r="O205" s="3" t="s">
        <v>664</v>
      </c>
      <c r="P205" s="3" t="s">
        <v>665</v>
      </c>
      <c r="Q205" s="3" t="s">
        <v>98</v>
      </c>
      <c r="R205" s="3" t="s">
        <v>42</v>
      </c>
      <c r="S205" s="3" t="s">
        <v>666</v>
      </c>
      <c r="T205" s="3" t="s">
        <v>44</v>
      </c>
      <c r="U205" s="3" t="s">
        <v>238</v>
      </c>
      <c r="V205" s="3" t="s">
        <v>238</v>
      </c>
      <c r="W205" s="3" t="s">
        <v>320</v>
      </c>
      <c r="X205" s="3" t="s">
        <v>321</v>
      </c>
      <c r="Y205" s="3" t="s">
        <v>47</v>
      </c>
      <c r="Z205" s="3" t="s">
        <v>48</v>
      </c>
      <c r="AA205" s="3" t="s">
        <v>665</v>
      </c>
      <c r="AB205" s="3" t="s">
        <v>663</v>
      </c>
    </row>
    <row r="206" spans="1:28" ht="28.95" hidden="1" customHeight="1">
      <c r="A206" s="3" t="s">
        <v>238</v>
      </c>
      <c r="B206" s="3" t="s">
        <v>29</v>
      </c>
      <c r="C206" s="3" t="s">
        <v>30</v>
      </c>
      <c r="D206" s="3" t="s">
        <v>31</v>
      </c>
      <c r="E206" s="3" t="s">
        <v>32</v>
      </c>
      <c r="F206" s="3" t="s">
        <v>33</v>
      </c>
      <c r="G206" s="3" t="s">
        <v>239</v>
      </c>
      <c r="H206" s="3" t="s">
        <v>662</v>
      </c>
      <c r="I206" s="3" t="s">
        <v>36</v>
      </c>
      <c r="J206" s="4">
        <v>42968</v>
      </c>
      <c r="K206" s="3" t="s">
        <v>144</v>
      </c>
      <c r="L206" s="3" t="s">
        <v>663</v>
      </c>
      <c r="N206" s="3">
        <v>149.44999999999999</v>
      </c>
      <c r="O206" s="3" t="s">
        <v>664</v>
      </c>
      <c r="P206" s="3" t="s">
        <v>665</v>
      </c>
      <c r="Q206" s="3" t="s">
        <v>98</v>
      </c>
      <c r="R206" s="3" t="s">
        <v>42</v>
      </c>
      <c r="T206" s="3" t="s">
        <v>81</v>
      </c>
      <c r="U206" s="3" t="s">
        <v>238</v>
      </c>
      <c r="W206" s="3" t="s">
        <v>320</v>
      </c>
      <c r="X206" s="3" t="s">
        <v>321</v>
      </c>
      <c r="Y206" s="3" t="s">
        <v>82</v>
      </c>
      <c r="AA206" s="3" t="s">
        <v>665</v>
      </c>
      <c r="AB206" s="3" t="s">
        <v>663</v>
      </c>
    </row>
    <row r="207" spans="1:28" ht="28.95" customHeight="1">
      <c r="A207" s="3" t="s">
        <v>28</v>
      </c>
      <c r="B207" s="3" t="s">
        <v>29</v>
      </c>
      <c r="C207" s="3" t="s">
        <v>30</v>
      </c>
      <c r="D207" s="3" t="s">
        <v>31</v>
      </c>
      <c r="E207" s="3" t="s">
        <v>32</v>
      </c>
      <c r="F207" s="3" t="s">
        <v>33</v>
      </c>
      <c r="G207" s="3" t="s">
        <v>34</v>
      </c>
      <c r="H207" s="3" t="s">
        <v>667</v>
      </c>
      <c r="I207" s="3" t="s">
        <v>36</v>
      </c>
      <c r="J207" s="4">
        <v>42968</v>
      </c>
      <c r="K207" s="3" t="s">
        <v>144</v>
      </c>
      <c r="L207" s="3" t="s">
        <v>668</v>
      </c>
      <c r="N207" s="3">
        <v>54</v>
      </c>
      <c r="O207" s="3" t="s">
        <v>669</v>
      </c>
      <c r="P207" s="3" t="s">
        <v>670</v>
      </c>
      <c r="Q207" s="3" t="s">
        <v>98</v>
      </c>
      <c r="R207" s="3" t="s">
        <v>42</v>
      </c>
      <c r="S207" s="3" t="s">
        <v>671</v>
      </c>
      <c r="T207" s="3" t="s">
        <v>44</v>
      </c>
      <c r="U207" s="3" t="s">
        <v>28</v>
      </c>
      <c r="V207" s="3" t="s">
        <v>28</v>
      </c>
      <c r="W207" s="3" t="s">
        <v>617</v>
      </c>
      <c r="X207" s="3" t="s">
        <v>618</v>
      </c>
      <c r="Y207" s="3" t="s">
        <v>47</v>
      </c>
      <c r="Z207" s="3" t="s">
        <v>48</v>
      </c>
      <c r="AA207" s="3" t="s">
        <v>670</v>
      </c>
      <c r="AB207" s="3" t="s">
        <v>668</v>
      </c>
    </row>
    <row r="208" spans="1:28" ht="28.95" customHeight="1">
      <c r="A208" s="3" t="s">
        <v>28</v>
      </c>
      <c r="B208" s="3" t="s">
        <v>29</v>
      </c>
      <c r="C208" s="3" t="s">
        <v>30</v>
      </c>
      <c r="D208" s="3" t="s">
        <v>31</v>
      </c>
      <c r="E208" s="3" t="s">
        <v>32</v>
      </c>
      <c r="F208" s="3" t="s">
        <v>33</v>
      </c>
      <c r="G208" s="3" t="s">
        <v>34</v>
      </c>
      <c r="H208" s="3" t="s">
        <v>667</v>
      </c>
      <c r="I208" s="3" t="s">
        <v>36</v>
      </c>
      <c r="J208" s="4">
        <v>42968</v>
      </c>
      <c r="K208" s="3" t="s">
        <v>144</v>
      </c>
      <c r="L208" s="3" t="s">
        <v>668</v>
      </c>
      <c r="N208" s="3">
        <v>54</v>
      </c>
      <c r="O208" s="3" t="s">
        <v>669</v>
      </c>
      <c r="P208" s="3" t="s">
        <v>670</v>
      </c>
      <c r="Q208" s="3" t="s">
        <v>98</v>
      </c>
      <c r="R208" s="3" t="s">
        <v>42</v>
      </c>
      <c r="S208" s="3" t="s">
        <v>672</v>
      </c>
      <c r="T208" s="3" t="s">
        <v>44</v>
      </c>
      <c r="U208" s="3" t="s">
        <v>28</v>
      </c>
      <c r="V208" s="3" t="s">
        <v>28</v>
      </c>
      <c r="W208" s="3" t="s">
        <v>617</v>
      </c>
      <c r="X208" s="3" t="s">
        <v>618</v>
      </c>
      <c r="Y208" s="3" t="s">
        <v>47</v>
      </c>
      <c r="Z208" s="3" t="s">
        <v>48</v>
      </c>
      <c r="AA208" s="3" t="s">
        <v>670</v>
      </c>
      <c r="AB208" s="3" t="s">
        <v>668</v>
      </c>
    </row>
    <row r="209" spans="1:28" ht="28.95" customHeight="1">
      <c r="A209" s="3" t="s">
        <v>28</v>
      </c>
      <c r="B209" s="3" t="s">
        <v>29</v>
      </c>
      <c r="C209" s="3" t="s">
        <v>30</v>
      </c>
      <c r="D209" s="3" t="s">
        <v>31</v>
      </c>
      <c r="E209" s="3" t="s">
        <v>32</v>
      </c>
      <c r="F209" s="3" t="s">
        <v>33</v>
      </c>
      <c r="G209" s="3" t="s">
        <v>34</v>
      </c>
      <c r="H209" s="3" t="s">
        <v>667</v>
      </c>
      <c r="I209" s="3" t="s">
        <v>36</v>
      </c>
      <c r="J209" s="4">
        <v>42968</v>
      </c>
      <c r="K209" s="3" t="s">
        <v>144</v>
      </c>
      <c r="L209" s="3" t="s">
        <v>668</v>
      </c>
      <c r="N209" s="3">
        <v>54</v>
      </c>
      <c r="O209" s="3" t="s">
        <v>669</v>
      </c>
      <c r="P209" s="3" t="s">
        <v>670</v>
      </c>
      <c r="Q209" s="3" t="s">
        <v>98</v>
      </c>
      <c r="R209" s="3" t="s">
        <v>42</v>
      </c>
      <c r="S209" s="3" t="s">
        <v>673</v>
      </c>
      <c r="T209" s="3" t="s">
        <v>44</v>
      </c>
      <c r="U209" s="3" t="s">
        <v>28</v>
      </c>
      <c r="V209" s="3" t="s">
        <v>28</v>
      </c>
      <c r="W209" s="3" t="s">
        <v>617</v>
      </c>
      <c r="X209" s="3" t="s">
        <v>618</v>
      </c>
      <c r="Y209" s="3" t="s">
        <v>47</v>
      </c>
      <c r="Z209" s="3" t="s">
        <v>48</v>
      </c>
      <c r="AA209" s="3" t="s">
        <v>670</v>
      </c>
      <c r="AB209" s="3" t="s">
        <v>668</v>
      </c>
    </row>
    <row r="210" spans="1:28" ht="28.95" customHeight="1">
      <c r="A210" s="3" t="s">
        <v>28</v>
      </c>
      <c r="B210" s="3" t="s">
        <v>29</v>
      </c>
      <c r="C210" s="3" t="s">
        <v>30</v>
      </c>
      <c r="D210" s="3" t="s">
        <v>31</v>
      </c>
      <c r="E210" s="3" t="s">
        <v>32</v>
      </c>
      <c r="F210" s="3" t="s">
        <v>33</v>
      </c>
      <c r="G210" s="3" t="s">
        <v>34</v>
      </c>
      <c r="H210" s="3" t="s">
        <v>667</v>
      </c>
      <c r="I210" s="3" t="s">
        <v>36</v>
      </c>
      <c r="J210" s="4">
        <v>42968</v>
      </c>
      <c r="K210" s="3" t="s">
        <v>144</v>
      </c>
      <c r="L210" s="3" t="s">
        <v>668</v>
      </c>
      <c r="N210" s="3">
        <v>486</v>
      </c>
      <c r="O210" s="3" t="s">
        <v>669</v>
      </c>
      <c r="P210" s="3" t="s">
        <v>670</v>
      </c>
      <c r="Q210" s="3" t="s">
        <v>98</v>
      </c>
      <c r="R210" s="3" t="s">
        <v>42</v>
      </c>
      <c r="T210" s="3" t="s">
        <v>81</v>
      </c>
      <c r="U210" s="3" t="s">
        <v>28</v>
      </c>
      <c r="W210" s="3" t="s">
        <v>617</v>
      </c>
      <c r="X210" s="3" t="s">
        <v>618</v>
      </c>
      <c r="Y210" s="3" t="s">
        <v>82</v>
      </c>
      <c r="AA210" s="3" t="s">
        <v>670</v>
      </c>
      <c r="AB210" s="3" t="s">
        <v>668</v>
      </c>
    </row>
    <row r="211" spans="1:28" ht="28.95" customHeight="1">
      <c r="A211" s="3" t="s">
        <v>28</v>
      </c>
      <c r="B211" s="3" t="s">
        <v>29</v>
      </c>
      <c r="C211" s="3" t="s">
        <v>30</v>
      </c>
      <c r="D211" s="3" t="s">
        <v>31</v>
      </c>
      <c r="E211" s="3" t="s">
        <v>32</v>
      </c>
      <c r="F211" s="3" t="s">
        <v>33</v>
      </c>
      <c r="G211" s="3" t="s">
        <v>34</v>
      </c>
      <c r="H211" s="3" t="s">
        <v>674</v>
      </c>
      <c r="I211" s="3" t="s">
        <v>36</v>
      </c>
      <c r="J211" s="4">
        <v>42982</v>
      </c>
      <c r="K211" s="3" t="s">
        <v>37</v>
      </c>
      <c r="L211" s="3" t="s">
        <v>250</v>
      </c>
      <c r="N211" s="3">
        <v>2344.02</v>
      </c>
      <c r="O211" s="3" t="s">
        <v>251</v>
      </c>
      <c r="P211" s="3" t="s">
        <v>255</v>
      </c>
      <c r="Q211" s="3" t="s">
        <v>98</v>
      </c>
      <c r="R211" s="3" t="s">
        <v>42</v>
      </c>
      <c r="S211" s="3" t="s">
        <v>675</v>
      </c>
      <c r="T211" s="3" t="s">
        <v>44</v>
      </c>
      <c r="U211" s="3" t="s">
        <v>28</v>
      </c>
      <c r="V211" s="3" t="s">
        <v>28</v>
      </c>
      <c r="W211" s="3" t="s">
        <v>251</v>
      </c>
      <c r="X211" s="3" t="s">
        <v>254</v>
      </c>
      <c r="Y211" s="3" t="s">
        <v>47</v>
      </c>
      <c r="Z211" s="3" t="s">
        <v>48</v>
      </c>
      <c r="AA211" s="3" t="s">
        <v>255</v>
      </c>
      <c r="AB211" s="3" t="s">
        <v>256</v>
      </c>
    </row>
    <row r="212" spans="1:28" ht="28.95" customHeight="1">
      <c r="A212" s="3" t="s">
        <v>28</v>
      </c>
      <c r="B212" s="3" t="s">
        <v>29</v>
      </c>
      <c r="C212" s="3" t="s">
        <v>30</v>
      </c>
      <c r="D212" s="3" t="s">
        <v>31</v>
      </c>
      <c r="E212" s="3" t="s">
        <v>32</v>
      </c>
      <c r="F212" s="3" t="s">
        <v>33</v>
      </c>
      <c r="G212" s="3" t="s">
        <v>34</v>
      </c>
      <c r="H212" s="3" t="s">
        <v>676</v>
      </c>
      <c r="I212" s="3" t="s">
        <v>36</v>
      </c>
      <c r="J212" s="4">
        <v>42982</v>
      </c>
      <c r="K212" s="3" t="s">
        <v>37</v>
      </c>
      <c r="L212" s="3" t="s">
        <v>663</v>
      </c>
      <c r="N212" s="3">
        <v>254.08</v>
      </c>
      <c r="O212" s="3" t="s">
        <v>61</v>
      </c>
      <c r="P212" s="3" t="s">
        <v>364</v>
      </c>
      <c r="Q212" s="3" t="s">
        <v>98</v>
      </c>
      <c r="R212" s="3" t="s">
        <v>42</v>
      </c>
      <c r="S212" s="3" t="s">
        <v>677</v>
      </c>
      <c r="T212" s="3" t="s">
        <v>44</v>
      </c>
      <c r="U212" s="3" t="s">
        <v>28</v>
      </c>
      <c r="V212" s="3" t="s">
        <v>28</v>
      </c>
      <c r="W212" s="3" t="s">
        <v>56</v>
      </c>
      <c r="X212" s="3" t="s">
        <v>57</v>
      </c>
      <c r="Y212" s="3" t="s">
        <v>47</v>
      </c>
      <c r="Z212" s="3" t="s">
        <v>48</v>
      </c>
      <c r="AA212" s="3" t="s">
        <v>64</v>
      </c>
      <c r="AB212" s="3" t="s">
        <v>663</v>
      </c>
    </row>
    <row r="213" spans="1:28" ht="28.95" customHeight="1">
      <c r="A213" s="3" t="s">
        <v>28</v>
      </c>
      <c r="B213" s="3" t="s">
        <v>29</v>
      </c>
      <c r="C213" s="3" t="s">
        <v>30</v>
      </c>
      <c r="D213" s="3" t="s">
        <v>31</v>
      </c>
      <c r="E213" s="3" t="s">
        <v>32</v>
      </c>
      <c r="F213" s="3" t="s">
        <v>33</v>
      </c>
      <c r="G213" s="3" t="s">
        <v>34</v>
      </c>
      <c r="H213" s="3" t="s">
        <v>676</v>
      </c>
      <c r="I213" s="3" t="s">
        <v>36</v>
      </c>
      <c r="J213" s="4">
        <v>42982</v>
      </c>
      <c r="K213" s="3" t="s">
        <v>37</v>
      </c>
      <c r="L213" s="3" t="s">
        <v>663</v>
      </c>
      <c r="N213" s="3">
        <v>27.76</v>
      </c>
      <c r="O213" s="3" t="s">
        <v>61</v>
      </c>
      <c r="P213" s="3" t="s">
        <v>364</v>
      </c>
      <c r="Q213" s="3" t="s">
        <v>98</v>
      </c>
      <c r="R213" s="3" t="s">
        <v>42</v>
      </c>
      <c r="S213" s="3" t="s">
        <v>678</v>
      </c>
      <c r="T213" s="3" t="s">
        <v>44</v>
      </c>
      <c r="U213" s="3" t="s">
        <v>28</v>
      </c>
      <c r="V213" s="3" t="s">
        <v>28</v>
      </c>
      <c r="W213" s="3" t="s">
        <v>56</v>
      </c>
      <c r="X213" s="3" t="s">
        <v>57</v>
      </c>
      <c r="Y213" s="3" t="s">
        <v>47</v>
      </c>
      <c r="Z213" s="3" t="s">
        <v>48</v>
      </c>
      <c r="AA213" s="3" t="s">
        <v>64</v>
      </c>
      <c r="AB213" s="3" t="s">
        <v>663</v>
      </c>
    </row>
    <row r="214" spans="1:28" ht="28.95" customHeight="1">
      <c r="A214" s="3" t="s">
        <v>28</v>
      </c>
      <c r="B214" s="3" t="s">
        <v>29</v>
      </c>
      <c r="C214" s="3" t="s">
        <v>30</v>
      </c>
      <c r="D214" s="3" t="s">
        <v>31</v>
      </c>
      <c r="E214" s="3" t="s">
        <v>32</v>
      </c>
      <c r="F214" s="3" t="s">
        <v>33</v>
      </c>
      <c r="G214" s="3" t="s">
        <v>34</v>
      </c>
      <c r="H214" s="3" t="s">
        <v>679</v>
      </c>
      <c r="I214" s="3" t="s">
        <v>36</v>
      </c>
      <c r="J214" s="4">
        <v>42982</v>
      </c>
      <c r="K214" s="3" t="s">
        <v>37</v>
      </c>
      <c r="L214" s="3" t="s">
        <v>250</v>
      </c>
      <c r="N214" s="3">
        <v>6367.02</v>
      </c>
      <c r="O214" s="3" t="s">
        <v>251</v>
      </c>
      <c r="P214" s="3" t="s">
        <v>255</v>
      </c>
      <c r="Q214" s="3" t="s">
        <v>98</v>
      </c>
      <c r="R214" s="3" t="s">
        <v>42</v>
      </c>
      <c r="S214" s="3" t="s">
        <v>680</v>
      </c>
      <c r="T214" s="3" t="s">
        <v>44</v>
      </c>
      <c r="U214" s="3" t="s">
        <v>28</v>
      </c>
      <c r="V214" s="3" t="s">
        <v>28</v>
      </c>
      <c r="W214" s="3" t="s">
        <v>251</v>
      </c>
      <c r="X214" s="3" t="s">
        <v>254</v>
      </c>
      <c r="Y214" s="3" t="s">
        <v>47</v>
      </c>
      <c r="Z214" s="3" t="s">
        <v>48</v>
      </c>
      <c r="AA214" s="3" t="s">
        <v>255</v>
      </c>
      <c r="AB214" s="3" t="s">
        <v>256</v>
      </c>
    </row>
    <row r="215" spans="1:28" ht="28.95" customHeight="1">
      <c r="A215" s="3" t="s">
        <v>28</v>
      </c>
      <c r="B215" s="3" t="s">
        <v>29</v>
      </c>
      <c r="C215" s="3" t="s">
        <v>30</v>
      </c>
      <c r="D215" s="3" t="s">
        <v>31</v>
      </c>
      <c r="E215" s="3" t="s">
        <v>32</v>
      </c>
      <c r="F215" s="3" t="s">
        <v>33</v>
      </c>
      <c r="G215" s="3" t="s">
        <v>34</v>
      </c>
      <c r="H215" s="3" t="s">
        <v>681</v>
      </c>
      <c r="I215" s="3" t="s">
        <v>36</v>
      </c>
      <c r="J215" s="4">
        <v>42982</v>
      </c>
      <c r="K215" s="3" t="s">
        <v>37</v>
      </c>
      <c r="L215" s="3" t="s">
        <v>250</v>
      </c>
      <c r="N215" s="3">
        <v>684</v>
      </c>
      <c r="O215" s="3" t="s">
        <v>251</v>
      </c>
      <c r="P215" s="3" t="s">
        <v>255</v>
      </c>
      <c r="Q215" s="3" t="s">
        <v>98</v>
      </c>
      <c r="R215" s="3" t="s">
        <v>42</v>
      </c>
      <c r="S215" s="3" t="s">
        <v>682</v>
      </c>
      <c r="T215" s="3" t="s">
        <v>44</v>
      </c>
      <c r="U215" s="3" t="s">
        <v>28</v>
      </c>
      <c r="V215" s="3" t="s">
        <v>28</v>
      </c>
      <c r="W215" s="3" t="s">
        <v>251</v>
      </c>
      <c r="X215" s="3" t="s">
        <v>254</v>
      </c>
      <c r="Y215" s="3" t="s">
        <v>47</v>
      </c>
      <c r="Z215" s="3" t="s">
        <v>48</v>
      </c>
      <c r="AA215" s="3" t="s">
        <v>255</v>
      </c>
      <c r="AB215" s="3" t="s">
        <v>256</v>
      </c>
    </row>
    <row r="216" spans="1:28" ht="28.95" customHeight="1">
      <c r="A216" s="3" t="s">
        <v>28</v>
      </c>
      <c r="B216" s="3" t="s">
        <v>29</v>
      </c>
      <c r="C216" s="3" t="s">
        <v>30</v>
      </c>
      <c r="D216" s="3" t="s">
        <v>31</v>
      </c>
      <c r="E216" s="3" t="s">
        <v>32</v>
      </c>
      <c r="F216" s="3" t="s">
        <v>33</v>
      </c>
      <c r="G216" s="3" t="s">
        <v>34</v>
      </c>
      <c r="H216" s="3" t="s">
        <v>683</v>
      </c>
      <c r="I216" s="3" t="s">
        <v>36</v>
      </c>
      <c r="J216" s="4">
        <v>42983</v>
      </c>
      <c r="K216" s="3" t="s">
        <v>37</v>
      </c>
      <c r="L216" s="3" t="s">
        <v>158</v>
      </c>
      <c r="N216" s="3">
        <v>1298</v>
      </c>
      <c r="O216" s="3" t="s">
        <v>684</v>
      </c>
      <c r="P216" s="3" t="s">
        <v>505</v>
      </c>
      <c r="Q216" s="3" t="s">
        <v>685</v>
      </c>
      <c r="R216" s="3" t="s">
        <v>42</v>
      </c>
      <c r="S216" s="3" t="s">
        <v>686</v>
      </c>
      <c r="T216" s="3" t="s">
        <v>44</v>
      </c>
      <c r="U216" s="3" t="s">
        <v>28</v>
      </c>
      <c r="V216" s="3" t="s">
        <v>28</v>
      </c>
      <c r="W216" s="3" t="s">
        <v>88</v>
      </c>
      <c r="X216" s="3" t="s">
        <v>89</v>
      </c>
      <c r="Y216" s="3" t="s">
        <v>47</v>
      </c>
      <c r="Z216" s="3" t="s">
        <v>48</v>
      </c>
      <c r="AA216" s="3" t="s">
        <v>505</v>
      </c>
      <c r="AB216" s="3" t="s">
        <v>158</v>
      </c>
    </row>
    <row r="217" spans="1:28" ht="28.95" customHeight="1">
      <c r="A217" s="3" t="s">
        <v>28</v>
      </c>
      <c r="B217" s="3" t="s">
        <v>29</v>
      </c>
      <c r="C217" s="3" t="s">
        <v>30</v>
      </c>
      <c r="D217" s="3" t="s">
        <v>31</v>
      </c>
      <c r="E217" s="3" t="s">
        <v>32</v>
      </c>
      <c r="F217" s="3" t="s">
        <v>33</v>
      </c>
      <c r="G217" s="3" t="s">
        <v>34</v>
      </c>
      <c r="H217" s="3" t="s">
        <v>687</v>
      </c>
      <c r="I217" s="3" t="s">
        <v>36</v>
      </c>
      <c r="J217" s="4">
        <v>42983</v>
      </c>
      <c r="K217" s="3" t="s">
        <v>37</v>
      </c>
      <c r="L217" s="3" t="s">
        <v>663</v>
      </c>
      <c r="N217" s="3">
        <v>92.39</v>
      </c>
      <c r="O217" s="3" t="s">
        <v>688</v>
      </c>
      <c r="P217" s="3" t="s">
        <v>689</v>
      </c>
      <c r="Q217" s="3" t="s">
        <v>685</v>
      </c>
      <c r="R217" s="3" t="s">
        <v>42</v>
      </c>
      <c r="S217" s="3" t="s">
        <v>690</v>
      </c>
      <c r="T217" s="3" t="s">
        <v>44</v>
      </c>
      <c r="U217" s="3" t="s">
        <v>28</v>
      </c>
      <c r="V217" s="3" t="s">
        <v>28</v>
      </c>
      <c r="W217" s="3" t="s">
        <v>70</v>
      </c>
      <c r="X217" s="3" t="s">
        <v>71</v>
      </c>
      <c r="Y217" s="3" t="s">
        <v>47</v>
      </c>
      <c r="Z217" s="3" t="s">
        <v>48</v>
      </c>
      <c r="AA217" s="3" t="s">
        <v>691</v>
      </c>
      <c r="AB217" s="3" t="s">
        <v>663</v>
      </c>
    </row>
    <row r="218" spans="1:28" ht="28.95" customHeight="1">
      <c r="A218" s="3" t="s">
        <v>28</v>
      </c>
      <c r="B218" s="3" t="s">
        <v>29</v>
      </c>
      <c r="C218" s="3" t="s">
        <v>30</v>
      </c>
      <c r="D218" s="3" t="s">
        <v>31</v>
      </c>
      <c r="E218" s="3" t="s">
        <v>32</v>
      </c>
      <c r="F218" s="3" t="s">
        <v>33</v>
      </c>
      <c r="G218" s="3" t="s">
        <v>34</v>
      </c>
      <c r="H218" s="3" t="s">
        <v>692</v>
      </c>
      <c r="I218" s="3" t="s">
        <v>36</v>
      </c>
      <c r="J218" s="4">
        <v>42983</v>
      </c>
      <c r="K218" s="3" t="s">
        <v>37</v>
      </c>
      <c r="L218" s="3" t="s">
        <v>66</v>
      </c>
      <c r="N218" s="3">
        <v>91.92</v>
      </c>
      <c r="O218" s="3" t="s">
        <v>693</v>
      </c>
      <c r="P218" s="3" t="s">
        <v>694</v>
      </c>
      <c r="Q218" s="3" t="s">
        <v>685</v>
      </c>
      <c r="R218" s="3" t="s">
        <v>42</v>
      </c>
      <c r="S218" s="3" t="s">
        <v>695</v>
      </c>
      <c r="T218" s="3" t="s">
        <v>44</v>
      </c>
      <c r="U218" s="3" t="s">
        <v>28</v>
      </c>
      <c r="V218" s="3" t="s">
        <v>28</v>
      </c>
      <c r="W218" s="3" t="s">
        <v>519</v>
      </c>
      <c r="X218" s="3" t="s">
        <v>520</v>
      </c>
      <c r="Y218" s="3" t="s">
        <v>47</v>
      </c>
      <c r="Z218" s="3" t="s">
        <v>48</v>
      </c>
      <c r="AA218" s="3" t="s">
        <v>696</v>
      </c>
      <c r="AB218" s="3" t="s">
        <v>72</v>
      </c>
    </row>
    <row r="219" spans="1:28" ht="28.95" customHeight="1">
      <c r="A219" s="3" t="s">
        <v>28</v>
      </c>
      <c r="B219" s="3" t="s">
        <v>29</v>
      </c>
      <c r="C219" s="3" t="s">
        <v>30</v>
      </c>
      <c r="D219" s="3" t="s">
        <v>31</v>
      </c>
      <c r="E219" s="3" t="s">
        <v>32</v>
      </c>
      <c r="F219" s="3" t="s">
        <v>33</v>
      </c>
      <c r="G219" s="3" t="s">
        <v>34</v>
      </c>
      <c r="H219" s="3" t="s">
        <v>697</v>
      </c>
      <c r="I219" s="3" t="s">
        <v>36</v>
      </c>
      <c r="J219" s="4">
        <v>42983</v>
      </c>
      <c r="K219" s="3" t="s">
        <v>37</v>
      </c>
      <c r="L219" s="3" t="s">
        <v>161</v>
      </c>
      <c r="N219" s="3">
        <v>2240</v>
      </c>
      <c r="O219" s="3" t="s">
        <v>693</v>
      </c>
      <c r="P219" s="3" t="s">
        <v>694</v>
      </c>
      <c r="Q219" s="3" t="s">
        <v>685</v>
      </c>
      <c r="R219" s="3" t="s">
        <v>42</v>
      </c>
      <c r="S219" s="3" t="s">
        <v>698</v>
      </c>
      <c r="T219" s="3" t="s">
        <v>44</v>
      </c>
      <c r="U219" s="3" t="s">
        <v>28</v>
      </c>
      <c r="V219" s="3" t="s">
        <v>28</v>
      </c>
      <c r="W219" s="3" t="s">
        <v>519</v>
      </c>
      <c r="X219" s="3" t="s">
        <v>520</v>
      </c>
      <c r="Y219" s="3" t="s">
        <v>47</v>
      </c>
      <c r="Z219" s="3" t="s">
        <v>48</v>
      </c>
      <c r="AA219" s="3" t="s">
        <v>696</v>
      </c>
      <c r="AB219" s="3" t="s">
        <v>163</v>
      </c>
    </row>
    <row r="220" spans="1:28" ht="28.95" customHeight="1">
      <c r="A220" s="3" t="s">
        <v>28</v>
      </c>
      <c r="B220" s="3" t="s">
        <v>29</v>
      </c>
      <c r="C220" s="3" t="s">
        <v>30</v>
      </c>
      <c r="D220" s="3" t="s">
        <v>31</v>
      </c>
      <c r="E220" s="3" t="s">
        <v>32</v>
      </c>
      <c r="F220" s="3" t="s">
        <v>33</v>
      </c>
      <c r="G220" s="3" t="s">
        <v>34</v>
      </c>
      <c r="H220" s="3" t="s">
        <v>699</v>
      </c>
      <c r="I220" s="3" t="s">
        <v>36</v>
      </c>
      <c r="J220" s="4">
        <v>42983</v>
      </c>
      <c r="K220" s="3" t="s">
        <v>37</v>
      </c>
      <c r="L220" s="3" t="s">
        <v>663</v>
      </c>
      <c r="N220" s="3">
        <v>92.39</v>
      </c>
      <c r="O220" s="3" t="s">
        <v>688</v>
      </c>
      <c r="P220" s="3" t="s">
        <v>689</v>
      </c>
      <c r="Q220" s="3" t="s">
        <v>685</v>
      </c>
      <c r="R220" s="3" t="s">
        <v>99</v>
      </c>
      <c r="T220" s="3" t="s">
        <v>81</v>
      </c>
      <c r="U220" s="3" t="s">
        <v>28</v>
      </c>
      <c r="W220" s="3" t="s">
        <v>70</v>
      </c>
      <c r="X220" s="3" t="s">
        <v>71</v>
      </c>
      <c r="Y220" s="3" t="s">
        <v>82</v>
      </c>
      <c r="AA220" s="3" t="s">
        <v>691</v>
      </c>
      <c r="AB220" s="3" t="s">
        <v>663</v>
      </c>
    </row>
    <row r="221" spans="1:28" ht="28.95" customHeight="1">
      <c r="A221" s="3" t="s">
        <v>28</v>
      </c>
      <c r="B221" s="3" t="s">
        <v>29</v>
      </c>
      <c r="C221" s="3" t="s">
        <v>30</v>
      </c>
      <c r="D221" s="3" t="s">
        <v>31</v>
      </c>
      <c r="E221" s="3" t="s">
        <v>32</v>
      </c>
      <c r="F221" s="3" t="s">
        <v>33</v>
      </c>
      <c r="G221" s="3" t="s">
        <v>34</v>
      </c>
      <c r="H221" s="3" t="s">
        <v>700</v>
      </c>
      <c r="I221" s="3" t="s">
        <v>36</v>
      </c>
      <c r="J221" s="4">
        <v>42985</v>
      </c>
      <c r="K221" s="3" t="s">
        <v>37</v>
      </c>
      <c r="L221" s="3" t="s">
        <v>701</v>
      </c>
      <c r="N221" s="3">
        <v>135</v>
      </c>
      <c r="O221" s="3" t="s">
        <v>75</v>
      </c>
      <c r="P221" s="3" t="s">
        <v>80</v>
      </c>
      <c r="Q221" s="3" t="s">
        <v>685</v>
      </c>
      <c r="R221" s="3" t="s">
        <v>42</v>
      </c>
      <c r="S221" s="3" t="s">
        <v>702</v>
      </c>
      <c r="T221" s="3" t="s">
        <v>44</v>
      </c>
      <c r="U221" s="3" t="s">
        <v>28</v>
      </c>
      <c r="V221" s="3" t="s">
        <v>28</v>
      </c>
      <c r="W221" s="3" t="s">
        <v>78</v>
      </c>
      <c r="X221" s="3" t="s">
        <v>79</v>
      </c>
      <c r="Y221" s="3" t="s">
        <v>47</v>
      </c>
      <c r="Z221" s="3" t="s">
        <v>48</v>
      </c>
      <c r="AA221" s="3" t="s">
        <v>80</v>
      </c>
      <c r="AB221" s="3" t="s">
        <v>701</v>
      </c>
    </row>
    <row r="222" spans="1:28" ht="28.95" customHeight="1">
      <c r="A222" s="3" t="s">
        <v>28</v>
      </c>
      <c r="B222" s="3" t="s">
        <v>29</v>
      </c>
      <c r="C222" s="3" t="s">
        <v>30</v>
      </c>
      <c r="D222" s="3" t="s">
        <v>31</v>
      </c>
      <c r="E222" s="3" t="s">
        <v>32</v>
      </c>
      <c r="F222" s="3" t="s">
        <v>33</v>
      </c>
      <c r="G222" s="3" t="s">
        <v>34</v>
      </c>
      <c r="H222" s="3" t="s">
        <v>703</v>
      </c>
      <c r="I222" s="3" t="s">
        <v>36</v>
      </c>
      <c r="J222" s="4">
        <v>42992</v>
      </c>
      <c r="K222" s="3" t="s">
        <v>37</v>
      </c>
      <c r="L222" s="3" t="s">
        <v>652</v>
      </c>
      <c r="N222" s="3">
        <v>1200</v>
      </c>
      <c r="O222" s="3" t="s">
        <v>704</v>
      </c>
      <c r="P222" s="3" t="s">
        <v>705</v>
      </c>
      <c r="Q222" s="3" t="s">
        <v>685</v>
      </c>
      <c r="R222" s="3" t="s">
        <v>42</v>
      </c>
      <c r="S222" s="3" t="s">
        <v>706</v>
      </c>
      <c r="T222" s="3" t="s">
        <v>44</v>
      </c>
      <c r="U222" s="3" t="s">
        <v>28</v>
      </c>
      <c r="V222" s="3" t="s">
        <v>28</v>
      </c>
      <c r="W222" s="3" t="s">
        <v>309</v>
      </c>
      <c r="X222" s="3" t="s">
        <v>310</v>
      </c>
      <c r="Y222" s="3" t="s">
        <v>47</v>
      </c>
      <c r="Z222" s="3" t="s">
        <v>48</v>
      </c>
      <c r="AA222" s="3" t="s">
        <v>705</v>
      </c>
      <c r="AB222" s="3" t="s">
        <v>659</v>
      </c>
    </row>
    <row r="223" spans="1:28" ht="28.95" customHeight="1">
      <c r="A223" s="3" t="s">
        <v>28</v>
      </c>
      <c r="B223" s="3" t="s">
        <v>29</v>
      </c>
      <c r="C223" s="3" t="s">
        <v>30</v>
      </c>
      <c r="D223" s="3" t="s">
        <v>31</v>
      </c>
      <c r="E223" s="3" t="s">
        <v>32</v>
      </c>
      <c r="F223" s="3" t="s">
        <v>33</v>
      </c>
      <c r="G223" s="3" t="s">
        <v>34</v>
      </c>
      <c r="H223" s="3" t="s">
        <v>707</v>
      </c>
      <c r="I223" s="3" t="s">
        <v>36</v>
      </c>
      <c r="J223" s="4">
        <v>42992</v>
      </c>
      <c r="K223" s="3" t="s">
        <v>37</v>
      </c>
      <c r="L223" s="3" t="s">
        <v>708</v>
      </c>
      <c r="N223" s="3">
        <v>2478.5</v>
      </c>
      <c r="O223" s="3" t="s">
        <v>709</v>
      </c>
      <c r="P223" s="3" t="s">
        <v>710</v>
      </c>
      <c r="Q223" s="3" t="s">
        <v>685</v>
      </c>
      <c r="R223" s="3" t="s">
        <v>42</v>
      </c>
      <c r="S223" s="3" t="s">
        <v>711</v>
      </c>
      <c r="T223" s="3" t="s">
        <v>44</v>
      </c>
      <c r="U223" s="3" t="s">
        <v>28</v>
      </c>
      <c r="V223" s="3" t="s">
        <v>28</v>
      </c>
      <c r="W223" s="3" t="s">
        <v>309</v>
      </c>
      <c r="X223" s="3" t="s">
        <v>310</v>
      </c>
      <c r="Y223" s="3" t="s">
        <v>47</v>
      </c>
      <c r="Z223" s="3" t="s">
        <v>48</v>
      </c>
      <c r="AA223" s="3" t="s">
        <v>710</v>
      </c>
      <c r="AB223" s="3" t="s">
        <v>708</v>
      </c>
    </row>
    <row r="224" spans="1:28" ht="28.95" customHeight="1">
      <c r="A224" s="3" t="s">
        <v>28</v>
      </c>
      <c r="B224" s="3" t="s">
        <v>29</v>
      </c>
      <c r="C224" s="3" t="s">
        <v>30</v>
      </c>
      <c r="D224" s="3" t="s">
        <v>31</v>
      </c>
      <c r="E224" s="3" t="s">
        <v>32</v>
      </c>
      <c r="F224" s="3" t="s">
        <v>33</v>
      </c>
      <c r="G224" s="3" t="s">
        <v>34</v>
      </c>
      <c r="H224" s="3" t="s">
        <v>712</v>
      </c>
      <c r="I224" s="3" t="s">
        <v>36</v>
      </c>
      <c r="J224" s="4">
        <v>42992</v>
      </c>
      <c r="K224" s="3" t="s">
        <v>37</v>
      </c>
      <c r="L224" s="3" t="s">
        <v>713</v>
      </c>
      <c r="N224" s="3">
        <v>240.62</v>
      </c>
      <c r="O224" s="3" t="s">
        <v>669</v>
      </c>
      <c r="P224" s="3" t="s">
        <v>670</v>
      </c>
      <c r="Q224" s="3" t="s">
        <v>685</v>
      </c>
      <c r="R224" s="3" t="s">
        <v>42</v>
      </c>
      <c r="S224" s="3" t="s">
        <v>714</v>
      </c>
      <c r="T224" s="3" t="s">
        <v>44</v>
      </c>
      <c r="U224" s="3" t="s">
        <v>28</v>
      </c>
      <c r="V224" s="3" t="s">
        <v>28</v>
      </c>
      <c r="W224" s="3" t="s">
        <v>617</v>
      </c>
      <c r="X224" s="3" t="s">
        <v>618</v>
      </c>
      <c r="Y224" s="3" t="s">
        <v>47</v>
      </c>
      <c r="Z224" s="3" t="s">
        <v>48</v>
      </c>
      <c r="AA224" s="3" t="s">
        <v>670</v>
      </c>
      <c r="AB224" s="3" t="s">
        <v>713</v>
      </c>
    </row>
    <row r="225" spans="1:28" ht="28.95" customHeight="1">
      <c r="A225" s="3" t="s">
        <v>28</v>
      </c>
      <c r="B225" s="3" t="s">
        <v>29</v>
      </c>
      <c r="C225" s="3" t="s">
        <v>30</v>
      </c>
      <c r="D225" s="3" t="s">
        <v>31</v>
      </c>
      <c r="E225" s="3" t="s">
        <v>32</v>
      </c>
      <c r="F225" s="3" t="s">
        <v>33</v>
      </c>
      <c r="G225" s="3" t="s">
        <v>34</v>
      </c>
      <c r="H225" s="3" t="s">
        <v>712</v>
      </c>
      <c r="I225" s="3" t="s">
        <v>36</v>
      </c>
      <c r="J225" s="4">
        <v>42992</v>
      </c>
      <c r="K225" s="3" t="s">
        <v>37</v>
      </c>
      <c r="L225" s="3" t="s">
        <v>713</v>
      </c>
      <c r="N225" s="3">
        <v>240.62</v>
      </c>
      <c r="O225" s="3" t="s">
        <v>669</v>
      </c>
      <c r="P225" s="3" t="s">
        <v>670</v>
      </c>
      <c r="Q225" s="3" t="s">
        <v>685</v>
      </c>
      <c r="R225" s="3" t="s">
        <v>42</v>
      </c>
      <c r="S225" s="3" t="s">
        <v>715</v>
      </c>
      <c r="T225" s="3" t="s">
        <v>44</v>
      </c>
      <c r="U225" s="3" t="s">
        <v>28</v>
      </c>
      <c r="V225" s="3" t="s">
        <v>28</v>
      </c>
      <c r="W225" s="3" t="s">
        <v>617</v>
      </c>
      <c r="X225" s="3" t="s">
        <v>618</v>
      </c>
      <c r="Y225" s="3" t="s">
        <v>47</v>
      </c>
      <c r="Z225" s="3" t="s">
        <v>48</v>
      </c>
      <c r="AA225" s="3" t="s">
        <v>670</v>
      </c>
      <c r="AB225" s="3" t="s">
        <v>713</v>
      </c>
    </row>
    <row r="226" spans="1:28" ht="28.95" customHeight="1">
      <c r="A226" s="3" t="s">
        <v>28</v>
      </c>
      <c r="B226" s="3" t="s">
        <v>29</v>
      </c>
      <c r="C226" s="3" t="s">
        <v>30</v>
      </c>
      <c r="D226" s="3" t="s">
        <v>31</v>
      </c>
      <c r="E226" s="3" t="s">
        <v>32</v>
      </c>
      <c r="F226" s="3" t="s">
        <v>33</v>
      </c>
      <c r="G226" s="3" t="s">
        <v>34</v>
      </c>
      <c r="H226" s="3" t="s">
        <v>712</v>
      </c>
      <c r="I226" s="3" t="s">
        <v>36</v>
      </c>
      <c r="J226" s="4">
        <v>42992</v>
      </c>
      <c r="K226" s="3" t="s">
        <v>37</v>
      </c>
      <c r="L226" s="3" t="s">
        <v>713</v>
      </c>
      <c r="N226" s="3">
        <v>240.62</v>
      </c>
      <c r="O226" s="3" t="s">
        <v>669</v>
      </c>
      <c r="P226" s="3" t="s">
        <v>670</v>
      </c>
      <c r="Q226" s="3" t="s">
        <v>685</v>
      </c>
      <c r="R226" s="3" t="s">
        <v>42</v>
      </c>
      <c r="S226" s="3" t="s">
        <v>716</v>
      </c>
      <c r="T226" s="3" t="s">
        <v>44</v>
      </c>
      <c r="U226" s="3" t="s">
        <v>28</v>
      </c>
      <c r="V226" s="3" t="s">
        <v>28</v>
      </c>
      <c r="W226" s="3" t="s">
        <v>617</v>
      </c>
      <c r="X226" s="3" t="s">
        <v>618</v>
      </c>
      <c r="Y226" s="3" t="s">
        <v>47</v>
      </c>
      <c r="Z226" s="3" t="s">
        <v>48</v>
      </c>
      <c r="AA226" s="3" t="s">
        <v>670</v>
      </c>
      <c r="AB226" s="3" t="s">
        <v>713</v>
      </c>
    </row>
    <row r="227" spans="1:28" ht="28.95" customHeight="1">
      <c r="A227" s="3" t="s">
        <v>28</v>
      </c>
      <c r="B227" s="3" t="s">
        <v>29</v>
      </c>
      <c r="C227" s="3" t="s">
        <v>30</v>
      </c>
      <c r="D227" s="3" t="s">
        <v>31</v>
      </c>
      <c r="E227" s="3" t="s">
        <v>32</v>
      </c>
      <c r="F227" s="3" t="s">
        <v>33</v>
      </c>
      <c r="G227" s="3" t="s">
        <v>34</v>
      </c>
      <c r="H227" s="3" t="s">
        <v>712</v>
      </c>
      <c r="I227" s="3" t="s">
        <v>36</v>
      </c>
      <c r="J227" s="4">
        <v>42992</v>
      </c>
      <c r="K227" s="3" t="s">
        <v>37</v>
      </c>
      <c r="L227" s="3" t="s">
        <v>713</v>
      </c>
      <c r="N227" s="3">
        <v>2165.64</v>
      </c>
      <c r="O227" s="3" t="s">
        <v>669</v>
      </c>
      <c r="P227" s="3" t="s">
        <v>670</v>
      </c>
      <c r="Q227" s="3" t="s">
        <v>685</v>
      </c>
      <c r="R227" s="3" t="s">
        <v>42</v>
      </c>
      <c r="T227" s="3" t="s">
        <v>81</v>
      </c>
      <c r="U227" s="3" t="s">
        <v>28</v>
      </c>
      <c r="W227" s="3" t="s">
        <v>617</v>
      </c>
      <c r="X227" s="3" t="s">
        <v>618</v>
      </c>
      <c r="Y227" s="3" t="s">
        <v>82</v>
      </c>
      <c r="AA227" s="3" t="s">
        <v>670</v>
      </c>
      <c r="AB227" s="3" t="s">
        <v>713</v>
      </c>
    </row>
    <row r="228" spans="1:28" ht="28.95" customHeight="1">
      <c r="A228" s="3" t="s">
        <v>28</v>
      </c>
      <c r="B228" s="3" t="s">
        <v>29</v>
      </c>
      <c r="C228" s="3" t="s">
        <v>30</v>
      </c>
      <c r="D228" s="3" t="s">
        <v>31</v>
      </c>
      <c r="E228" s="3" t="s">
        <v>32</v>
      </c>
      <c r="F228" s="3" t="s">
        <v>33</v>
      </c>
      <c r="G228" s="3" t="s">
        <v>34</v>
      </c>
      <c r="H228" s="3" t="s">
        <v>717</v>
      </c>
      <c r="I228" s="3" t="s">
        <v>36</v>
      </c>
      <c r="J228" s="4">
        <v>42992</v>
      </c>
      <c r="K228" s="3" t="s">
        <v>37</v>
      </c>
      <c r="L228" s="3" t="s">
        <v>718</v>
      </c>
      <c r="N228" s="3">
        <v>5170</v>
      </c>
      <c r="O228" s="3" t="s">
        <v>547</v>
      </c>
      <c r="P228" s="3" t="s">
        <v>548</v>
      </c>
      <c r="Q228" s="3" t="s">
        <v>685</v>
      </c>
      <c r="R228" s="3" t="s">
        <v>99</v>
      </c>
      <c r="T228" s="3" t="s">
        <v>81</v>
      </c>
      <c r="U228" s="3" t="s">
        <v>28</v>
      </c>
      <c r="W228" s="3" t="s">
        <v>549</v>
      </c>
      <c r="X228" s="3" t="s">
        <v>550</v>
      </c>
      <c r="Y228" s="3" t="s">
        <v>82</v>
      </c>
      <c r="AA228" s="3" t="s">
        <v>548</v>
      </c>
      <c r="AB228" s="3" t="s">
        <v>718</v>
      </c>
    </row>
    <row r="229" spans="1:28" ht="28.95" customHeight="1">
      <c r="A229" s="3" t="s">
        <v>28</v>
      </c>
      <c r="B229" s="3" t="s">
        <v>29</v>
      </c>
      <c r="C229" s="3" t="s">
        <v>30</v>
      </c>
      <c r="D229" s="3" t="s">
        <v>31</v>
      </c>
      <c r="E229" s="3" t="s">
        <v>32</v>
      </c>
      <c r="F229" s="3" t="s">
        <v>33</v>
      </c>
      <c r="G229" s="3" t="s">
        <v>34</v>
      </c>
      <c r="H229" s="3" t="s">
        <v>719</v>
      </c>
      <c r="I229" s="3" t="s">
        <v>36</v>
      </c>
      <c r="J229" s="4">
        <v>42992</v>
      </c>
      <c r="K229" s="3" t="s">
        <v>37</v>
      </c>
      <c r="L229" s="3" t="s">
        <v>155</v>
      </c>
      <c r="N229" s="3">
        <v>3069.89</v>
      </c>
      <c r="O229" s="3" t="s">
        <v>380</v>
      </c>
      <c r="P229" s="3" t="s">
        <v>381</v>
      </c>
      <c r="Q229" s="3" t="s">
        <v>685</v>
      </c>
      <c r="R229" s="3" t="s">
        <v>42</v>
      </c>
      <c r="S229" s="3" t="s">
        <v>720</v>
      </c>
      <c r="T229" s="3" t="s">
        <v>44</v>
      </c>
      <c r="U229" s="3" t="s">
        <v>28</v>
      </c>
      <c r="V229" s="3" t="s">
        <v>28</v>
      </c>
      <c r="W229" s="3" t="s">
        <v>78</v>
      </c>
      <c r="X229" s="3" t="s">
        <v>79</v>
      </c>
      <c r="Y229" s="3" t="s">
        <v>47</v>
      </c>
      <c r="Z229" s="3" t="s">
        <v>48</v>
      </c>
      <c r="AA229" s="3" t="s">
        <v>381</v>
      </c>
      <c r="AB229" s="3" t="s">
        <v>155</v>
      </c>
    </row>
    <row r="230" spans="1:28" ht="28.95" customHeight="1">
      <c r="A230" s="3" t="s">
        <v>28</v>
      </c>
      <c r="B230" s="3" t="s">
        <v>29</v>
      </c>
      <c r="C230" s="3" t="s">
        <v>30</v>
      </c>
      <c r="D230" s="3" t="s">
        <v>31</v>
      </c>
      <c r="E230" s="3" t="s">
        <v>32</v>
      </c>
      <c r="F230" s="3" t="s">
        <v>33</v>
      </c>
      <c r="G230" s="3" t="s">
        <v>34</v>
      </c>
      <c r="H230" s="3" t="s">
        <v>721</v>
      </c>
      <c r="I230" s="3" t="s">
        <v>36</v>
      </c>
      <c r="J230" s="4">
        <v>42992</v>
      </c>
      <c r="K230" s="3" t="s">
        <v>37</v>
      </c>
      <c r="L230" s="3" t="s">
        <v>95</v>
      </c>
      <c r="N230" s="3">
        <v>250</v>
      </c>
      <c r="O230" s="3" t="s">
        <v>96</v>
      </c>
      <c r="P230" s="3" t="s">
        <v>97</v>
      </c>
      <c r="Q230" s="3" t="s">
        <v>685</v>
      </c>
      <c r="R230" s="3" t="s">
        <v>99</v>
      </c>
      <c r="T230" s="3" t="s">
        <v>81</v>
      </c>
      <c r="U230" s="3" t="s">
        <v>28</v>
      </c>
      <c r="W230" s="3" t="s">
        <v>100</v>
      </c>
      <c r="X230" s="3" t="s">
        <v>101</v>
      </c>
      <c r="Y230" s="3" t="s">
        <v>47</v>
      </c>
      <c r="AA230" s="3" t="s">
        <v>97</v>
      </c>
      <c r="AB230" s="3" t="s">
        <v>95</v>
      </c>
    </row>
    <row r="231" spans="1:28" ht="28.95" customHeight="1">
      <c r="A231" s="3" t="s">
        <v>28</v>
      </c>
      <c r="B231" s="3" t="s">
        <v>29</v>
      </c>
      <c r="C231" s="3" t="s">
        <v>30</v>
      </c>
      <c r="D231" s="3" t="s">
        <v>31</v>
      </c>
      <c r="E231" s="3" t="s">
        <v>32</v>
      </c>
      <c r="F231" s="3" t="s">
        <v>33</v>
      </c>
      <c r="G231" s="3" t="s">
        <v>34</v>
      </c>
      <c r="H231" s="3" t="s">
        <v>722</v>
      </c>
      <c r="I231" s="3" t="s">
        <v>36</v>
      </c>
      <c r="J231" s="4">
        <v>42992</v>
      </c>
      <c r="K231" s="3" t="s">
        <v>37</v>
      </c>
      <c r="L231" s="3" t="s">
        <v>66</v>
      </c>
      <c r="N231" s="3">
        <v>117.38</v>
      </c>
      <c r="O231" s="3" t="s">
        <v>723</v>
      </c>
      <c r="P231" s="3" t="s">
        <v>724</v>
      </c>
      <c r="Q231" s="3" t="s">
        <v>685</v>
      </c>
      <c r="R231" s="3" t="s">
        <v>42</v>
      </c>
      <c r="S231" s="3" t="s">
        <v>695</v>
      </c>
      <c r="T231" s="3" t="s">
        <v>44</v>
      </c>
      <c r="U231" s="3" t="s">
        <v>28</v>
      </c>
      <c r="V231" s="3" t="s">
        <v>28</v>
      </c>
      <c r="W231" s="3" t="s">
        <v>70</v>
      </c>
      <c r="X231" s="3" t="s">
        <v>71</v>
      </c>
      <c r="Y231" s="3" t="s">
        <v>47</v>
      </c>
      <c r="Z231" s="3" t="s">
        <v>48</v>
      </c>
      <c r="AA231" s="3" t="s">
        <v>725</v>
      </c>
      <c r="AB231" s="3" t="s">
        <v>72</v>
      </c>
    </row>
    <row r="232" spans="1:28" ht="28.95" customHeight="1">
      <c r="A232" s="3" t="s">
        <v>28</v>
      </c>
      <c r="B232" s="3" t="s">
        <v>29</v>
      </c>
      <c r="C232" s="3" t="s">
        <v>30</v>
      </c>
      <c r="D232" s="3" t="s">
        <v>31</v>
      </c>
      <c r="E232" s="3" t="s">
        <v>32</v>
      </c>
      <c r="F232" s="3" t="s">
        <v>33</v>
      </c>
      <c r="G232" s="3" t="s">
        <v>34</v>
      </c>
      <c r="H232" s="3" t="s">
        <v>726</v>
      </c>
      <c r="I232" s="3" t="s">
        <v>36</v>
      </c>
      <c r="J232" s="4">
        <v>42997</v>
      </c>
      <c r="K232" s="3" t="s">
        <v>37</v>
      </c>
      <c r="L232" s="3" t="s">
        <v>639</v>
      </c>
      <c r="N232" s="3">
        <v>125</v>
      </c>
      <c r="O232" s="3" t="s">
        <v>61</v>
      </c>
      <c r="P232" s="3" t="s">
        <v>364</v>
      </c>
      <c r="Q232" s="3" t="s">
        <v>98</v>
      </c>
      <c r="R232" s="3" t="s">
        <v>42</v>
      </c>
      <c r="S232" s="3" t="s">
        <v>727</v>
      </c>
      <c r="T232" s="3" t="s">
        <v>44</v>
      </c>
      <c r="U232" s="3" t="s">
        <v>28</v>
      </c>
      <c r="V232" s="3" t="s">
        <v>28</v>
      </c>
      <c r="W232" s="3" t="s">
        <v>56</v>
      </c>
      <c r="X232" s="3" t="s">
        <v>57</v>
      </c>
      <c r="Y232" s="3" t="s">
        <v>47</v>
      </c>
      <c r="Z232" s="3" t="s">
        <v>48</v>
      </c>
      <c r="AA232" s="3" t="s">
        <v>64</v>
      </c>
      <c r="AB232" s="3" t="s">
        <v>645</v>
      </c>
    </row>
    <row r="233" spans="1:28" ht="28.95" customHeight="1">
      <c r="A233" s="3" t="s">
        <v>28</v>
      </c>
      <c r="B233" s="3" t="s">
        <v>29</v>
      </c>
      <c r="C233" s="3" t="s">
        <v>30</v>
      </c>
      <c r="D233" s="3" t="s">
        <v>31</v>
      </c>
      <c r="E233" s="3" t="s">
        <v>32</v>
      </c>
      <c r="F233" s="3" t="s">
        <v>33</v>
      </c>
      <c r="G233" s="3" t="s">
        <v>34</v>
      </c>
      <c r="H233" s="3" t="s">
        <v>728</v>
      </c>
      <c r="I233" s="3" t="s">
        <v>36</v>
      </c>
      <c r="J233" s="4">
        <v>42999</v>
      </c>
      <c r="K233" s="3" t="s">
        <v>37</v>
      </c>
      <c r="L233" s="3" t="s">
        <v>363</v>
      </c>
      <c r="N233" s="3">
        <v>167.83</v>
      </c>
      <c r="O233" s="3" t="s">
        <v>61</v>
      </c>
      <c r="P233" s="3" t="s">
        <v>364</v>
      </c>
      <c r="Q233" s="3" t="s">
        <v>685</v>
      </c>
      <c r="R233" s="3" t="s">
        <v>42</v>
      </c>
      <c r="S233" s="3" t="s">
        <v>729</v>
      </c>
      <c r="T233" s="3" t="s">
        <v>44</v>
      </c>
      <c r="U233" s="3" t="s">
        <v>28</v>
      </c>
      <c r="V233" s="3" t="s">
        <v>28</v>
      </c>
      <c r="W233" s="3" t="s">
        <v>56</v>
      </c>
      <c r="X233" s="3" t="s">
        <v>57</v>
      </c>
      <c r="Y233" s="3" t="s">
        <v>47</v>
      </c>
      <c r="Z233" s="3" t="s">
        <v>48</v>
      </c>
      <c r="AA233" s="3" t="s">
        <v>64</v>
      </c>
      <c r="AB233" s="3" t="s">
        <v>366</v>
      </c>
    </row>
    <row r="234" spans="1:28" ht="28.95" customHeight="1">
      <c r="A234" s="3" t="s">
        <v>28</v>
      </c>
      <c r="B234" s="3" t="s">
        <v>29</v>
      </c>
      <c r="C234" s="3" t="s">
        <v>30</v>
      </c>
      <c r="D234" s="3" t="s">
        <v>31</v>
      </c>
      <c r="E234" s="3" t="s">
        <v>32</v>
      </c>
      <c r="F234" s="3" t="s">
        <v>33</v>
      </c>
      <c r="G234" s="3" t="s">
        <v>34</v>
      </c>
      <c r="H234" s="3" t="s">
        <v>728</v>
      </c>
      <c r="I234" s="3" t="s">
        <v>36</v>
      </c>
      <c r="J234" s="4">
        <v>42999</v>
      </c>
      <c r="K234" s="3" t="s">
        <v>37</v>
      </c>
      <c r="L234" s="3" t="s">
        <v>363</v>
      </c>
      <c r="N234" s="3">
        <v>276.79000000000002</v>
      </c>
      <c r="O234" s="3" t="s">
        <v>61</v>
      </c>
      <c r="P234" s="3" t="s">
        <v>364</v>
      </c>
      <c r="Q234" s="3" t="s">
        <v>685</v>
      </c>
      <c r="R234" s="3" t="s">
        <v>42</v>
      </c>
      <c r="S234" s="3" t="s">
        <v>730</v>
      </c>
      <c r="T234" s="3" t="s">
        <v>44</v>
      </c>
      <c r="U234" s="3" t="s">
        <v>28</v>
      </c>
      <c r="V234" s="3" t="s">
        <v>28</v>
      </c>
      <c r="W234" s="3" t="s">
        <v>56</v>
      </c>
      <c r="X234" s="3" t="s">
        <v>57</v>
      </c>
      <c r="Y234" s="3" t="s">
        <v>47</v>
      </c>
      <c r="Z234" s="3" t="s">
        <v>48</v>
      </c>
      <c r="AA234" s="3" t="s">
        <v>64</v>
      </c>
      <c r="AB234" s="3" t="s">
        <v>366</v>
      </c>
    </row>
    <row r="235" spans="1:28" ht="28.95" customHeight="1">
      <c r="A235" s="3" t="s">
        <v>28</v>
      </c>
      <c r="B235" s="3" t="s">
        <v>29</v>
      </c>
      <c r="C235" s="3" t="s">
        <v>30</v>
      </c>
      <c r="D235" s="3" t="s">
        <v>31</v>
      </c>
      <c r="E235" s="3" t="s">
        <v>32</v>
      </c>
      <c r="F235" s="3" t="s">
        <v>33</v>
      </c>
      <c r="G235" s="3" t="s">
        <v>34</v>
      </c>
      <c r="H235" s="3" t="s">
        <v>728</v>
      </c>
      <c r="I235" s="3" t="s">
        <v>36</v>
      </c>
      <c r="J235" s="4">
        <v>42999</v>
      </c>
      <c r="K235" s="3" t="s">
        <v>37</v>
      </c>
      <c r="L235" s="3" t="s">
        <v>363</v>
      </c>
      <c r="N235" s="3">
        <v>0</v>
      </c>
      <c r="O235" s="3" t="s">
        <v>61</v>
      </c>
      <c r="P235" s="3" t="s">
        <v>364</v>
      </c>
      <c r="Q235" s="3" t="s">
        <v>685</v>
      </c>
      <c r="R235" s="3" t="s">
        <v>42</v>
      </c>
      <c r="S235" s="3" t="s">
        <v>730</v>
      </c>
      <c r="T235" s="3" t="s">
        <v>44</v>
      </c>
      <c r="U235" s="3" t="s">
        <v>28</v>
      </c>
      <c r="V235" s="3" t="s">
        <v>28</v>
      </c>
      <c r="W235" s="3" t="s">
        <v>56</v>
      </c>
      <c r="X235" s="3" t="s">
        <v>57</v>
      </c>
      <c r="Y235" s="3" t="s">
        <v>47</v>
      </c>
      <c r="Z235" s="3" t="s">
        <v>48</v>
      </c>
      <c r="AA235" s="3" t="s">
        <v>64</v>
      </c>
      <c r="AB235" s="3" t="s">
        <v>366</v>
      </c>
    </row>
    <row r="236" spans="1:28" ht="28.95" customHeight="1">
      <c r="A236" s="3" t="s">
        <v>28</v>
      </c>
      <c r="B236" s="3" t="s">
        <v>29</v>
      </c>
      <c r="C236" s="3" t="s">
        <v>30</v>
      </c>
      <c r="D236" s="3" t="s">
        <v>31</v>
      </c>
      <c r="E236" s="3" t="s">
        <v>32</v>
      </c>
      <c r="F236" s="3" t="s">
        <v>33</v>
      </c>
      <c r="G236" s="3" t="s">
        <v>34</v>
      </c>
      <c r="H236" s="3" t="s">
        <v>728</v>
      </c>
      <c r="I236" s="3" t="s">
        <v>36</v>
      </c>
      <c r="J236" s="4">
        <v>42999</v>
      </c>
      <c r="K236" s="3" t="s">
        <v>37</v>
      </c>
      <c r="L236" s="3" t="s">
        <v>363</v>
      </c>
      <c r="N236" s="3">
        <v>797</v>
      </c>
      <c r="O236" s="3" t="s">
        <v>61</v>
      </c>
      <c r="P236" s="3" t="s">
        <v>364</v>
      </c>
      <c r="Q236" s="3" t="s">
        <v>685</v>
      </c>
      <c r="R236" s="3" t="s">
        <v>42</v>
      </c>
      <c r="S236" s="3" t="s">
        <v>731</v>
      </c>
      <c r="T236" s="3" t="s">
        <v>44</v>
      </c>
      <c r="U236" s="3" t="s">
        <v>28</v>
      </c>
      <c r="V236" s="3" t="s">
        <v>28</v>
      </c>
      <c r="W236" s="3" t="s">
        <v>56</v>
      </c>
      <c r="X236" s="3" t="s">
        <v>57</v>
      </c>
      <c r="Y236" s="3" t="s">
        <v>47</v>
      </c>
      <c r="Z236" s="3" t="s">
        <v>48</v>
      </c>
      <c r="AA236" s="3" t="s">
        <v>64</v>
      </c>
      <c r="AB236" s="3" t="s">
        <v>366</v>
      </c>
    </row>
    <row r="237" spans="1:28" ht="28.95" customHeight="1">
      <c r="A237" s="3" t="s">
        <v>28</v>
      </c>
      <c r="B237" s="3" t="s">
        <v>29</v>
      </c>
      <c r="C237" s="3" t="s">
        <v>30</v>
      </c>
      <c r="D237" s="3" t="s">
        <v>31</v>
      </c>
      <c r="E237" s="3" t="s">
        <v>32</v>
      </c>
      <c r="F237" s="3" t="s">
        <v>33</v>
      </c>
      <c r="G237" s="3" t="s">
        <v>34</v>
      </c>
      <c r="H237" s="3" t="s">
        <v>728</v>
      </c>
      <c r="I237" s="3" t="s">
        <v>36</v>
      </c>
      <c r="J237" s="4">
        <v>42999</v>
      </c>
      <c r="K237" s="3" t="s">
        <v>37</v>
      </c>
      <c r="L237" s="3" t="s">
        <v>363</v>
      </c>
      <c r="N237" s="3">
        <v>3</v>
      </c>
      <c r="O237" s="3" t="s">
        <v>61</v>
      </c>
      <c r="P237" s="3" t="s">
        <v>364</v>
      </c>
      <c r="Q237" s="3" t="s">
        <v>685</v>
      </c>
      <c r="R237" s="3" t="s">
        <v>42</v>
      </c>
      <c r="S237" s="3" t="s">
        <v>731</v>
      </c>
      <c r="T237" s="3" t="s">
        <v>44</v>
      </c>
      <c r="U237" s="3" t="s">
        <v>28</v>
      </c>
      <c r="V237" s="3" t="s">
        <v>28</v>
      </c>
      <c r="W237" s="3" t="s">
        <v>56</v>
      </c>
      <c r="X237" s="3" t="s">
        <v>57</v>
      </c>
      <c r="Y237" s="3" t="s">
        <v>47</v>
      </c>
      <c r="Z237" s="3" t="s">
        <v>48</v>
      </c>
      <c r="AA237" s="3" t="s">
        <v>64</v>
      </c>
      <c r="AB237" s="3" t="s">
        <v>366</v>
      </c>
    </row>
    <row r="238" spans="1:28" ht="28.95" customHeight="1">
      <c r="A238" s="3" t="s">
        <v>28</v>
      </c>
      <c r="B238" s="3" t="s">
        <v>29</v>
      </c>
      <c r="C238" s="3" t="s">
        <v>30</v>
      </c>
      <c r="D238" s="3" t="s">
        <v>31</v>
      </c>
      <c r="E238" s="3" t="s">
        <v>32</v>
      </c>
      <c r="F238" s="3" t="s">
        <v>33</v>
      </c>
      <c r="G238" s="3" t="s">
        <v>34</v>
      </c>
      <c r="H238" s="3" t="s">
        <v>732</v>
      </c>
      <c r="I238" s="3" t="s">
        <v>36</v>
      </c>
      <c r="J238" s="4">
        <v>42999</v>
      </c>
      <c r="K238" s="3" t="s">
        <v>37</v>
      </c>
      <c r="L238" s="3" t="s">
        <v>349</v>
      </c>
      <c r="N238" s="3">
        <v>408.22</v>
      </c>
      <c r="O238" s="3" t="s">
        <v>61</v>
      </c>
      <c r="P238" s="3" t="s">
        <v>364</v>
      </c>
      <c r="Q238" s="3" t="s">
        <v>685</v>
      </c>
      <c r="R238" s="3" t="s">
        <v>42</v>
      </c>
      <c r="S238" s="3" t="s">
        <v>733</v>
      </c>
      <c r="T238" s="3" t="s">
        <v>44</v>
      </c>
      <c r="U238" s="3" t="s">
        <v>28</v>
      </c>
      <c r="V238" s="3" t="s">
        <v>28</v>
      </c>
      <c r="W238" s="3" t="s">
        <v>56</v>
      </c>
      <c r="X238" s="3" t="s">
        <v>57</v>
      </c>
      <c r="Y238" s="3" t="s">
        <v>47</v>
      </c>
      <c r="Z238" s="3" t="s">
        <v>48</v>
      </c>
      <c r="AA238" s="3" t="s">
        <v>64</v>
      </c>
      <c r="AB238" s="3" t="s">
        <v>349</v>
      </c>
    </row>
    <row r="239" spans="1:28" ht="28.95" customHeight="1">
      <c r="A239" s="3" t="s">
        <v>28</v>
      </c>
      <c r="B239" s="3" t="s">
        <v>29</v>
      </c>
      <c r="C239" s="3" t="s">
        <v>30</v>
      </c>
      <c r="D239" s="3" t="s">
        <v>31</v>
      </c>
      <c r="E239" s="3" t="s">
        <v>32</v>
      </c>
      <c r="F239" s="3" t="s">
        <v>33</v>
      </c>
      <c r="G239" s="3" t="s">
        <v>34</v>
      </c>
      <c r="H239" s="3" t="s">
        <v>732</v>
      </c>
      <c r="I239" s="3" t="s">
        <v>36</v>
      </c>
      <c r="J239" s="4">
        <v>42999</v>
      </c>
      <c r="K239" s="3" t="s">
        <v>37</v>
      </c>
      <c r="L239" s="3" t="s">
        <v>349</v>
      </c>
      <c r="N239" s="3">
        <v>0.5</v>
      </c>
      <c r="O239" s="3" t="s">
        <v>61</v>
      </c>
      <c r="P239" s="3" t="s">
        <v>364</v>
      </c>
      <c r="Q239" s="3" t="s">
        <v>685</v>
      </c>
      <c r="R239" s="3" t="s">
        <v>42</v>
      </c>
      <c r="T239" s="3" t="s">
        <v>81</v>
      </c>
      <c r="U239" s="3" t="s">
        <v>28</v>
      </c>
      <c r="W239" s="3" t="s">
        <v>56</v>
      </c>
      <c r="X239" s="3" t="s">
        <v>57</v>
      </c>
      <c r="Y239" s="3" t="s">
        <v>82</v>
      </c>
      <c r="AA239" s="3" t="s">
        <v>64</v>
      </c>
      <c r="AB239" s="3" t="s">
        <v>349</v>
      </c>
    </row>
    <row r="240" spans="1:28" ht="28.95" customHeight="1">
      <c r="A240" s="3" t="s">
        <v>133</v>
      </c>
      <c r="B240" s="3" t="s">
        <v>29</v>
      </c>
      <c r="C240" s="3" t="s">
        <v>30</v>
      </c>
      <c r="D240" s="3" t="s">
        <v>31</v>
      </c>
      <c r="E240" s="3" t="s">
        <v>32</v>
      </c>
      <c r="F240" s="3" t="s">
        <v>33</v>
      </c>
      <c r="G240" s="3" t="s">
        <v>134</v>
      </c>
      <c r="H240" s="3" t="s">
        <v>734</v>
      </c>
      <c r="I240" s="3" t="s">
        <v>36</v>
      </c>
      <c r="J240" s="4">
        <v>43005</v>
      </c>
      <c r="K240" s="3" t="s">
        <v>37</v>
      </c>
      <c r="L240" s="3" t="s">
        <v>213</v>
      </c>
      <c r="N240" s="3">
        <v>6140.8</v>
      </c>
      <c r="O240" s="3" t="s">
        <v>214</v>
      </c>
      <c r="P240" s="3" t="s">
        <v>215</v>
      </c>
      <c r="Q240" s="3" t="s">
        <v>685</v>
      </c>
      <c r="R240" s="3" t="s">
        <v>42</v>
      </c>
      <c r="S240" s="3" t="s">
        <v>735</v>
      </c>
      <c r="T240" s="3" t="s">
        <v>44</v>
      </c>
      <c r="U240" s="3" t="s">
        <v>133</v>
      </c>
      <c r="V240" s="3" t="s">
        <v>133</v>
      </c>
      <c r="W240" s="3" t="s">
        <v>140</v>
      </c>
      <c r="X240" s="3" t="s">
        <v>141</v>
      </c>
      <c r="Y240" s="3" t="s">
        <v>47</v>
      </c>
      <c r="Z240" s="3" t="s">
        <v>48</v>
      </c>
      <c r="AA240" s="3" t="s">
        <v>215</v>
      </c>
      <c r="AB240" s="3" t="s">
        <v>217</v>
      </c>
    </row>
    <row r="241" spans="1:28" ht="28.95" customHeight="1">
      <c r="A241" s="3" t="s">
        <v>133</v>
      </c>
      <c r="B241" s="3" t="s">
        <v>29</v>
      </c>
      <c r="C241" s="3" t="s">
        <v>30</v>
      </c>
      <c r="D241" s="3" t="s">
        <v>31</v>
      </c>
      <c r="E241" s="3" t="s">
        <v>32</v>
      </c>
      <c r="F241" s="3" t="s">
        <v>33</v>
      </c>
      <c r="G241" s="3" t="s">
        <v>134</v>
      </c>
      <c r="H241" s="3" t="s">
        <v>734</v>
      </c>
      <c r="I241" s="3" t="s">
        <v>36</v>
      </c>
      <c r="J241" s="4">
        <v>43005</v>
      </c>
      <c r="K241" s="3" t="s">
        <v>37</v>
      </c>
      <c r="L241" s="3" t="s">
        <v>213</v>
      </c>
      <c r="N241" s="3">
        <v>554</v>
      </c>
      <c r="O241" s="3" t="s">
        <v>214</v>
      </c>
      <c r="P241" s="3" t="s">
        <v>215</v>
      </c>
      <c r="Q241" s="3" t="s">
        <v>685</v>
      </c>
      <c r="R241" s="3" t="s">
        <v>42</v>
      </c>
      <c r="T241" s="3" t="s">
        <v>81</v>
      </c>
      <c r="U241" s="3" t="s">
        <v>133</v>
      </c>
      <c r="W241" s="3" t="s">
        <v>140</v>
      </c>
      <c r="X241" s="3" t="s">
        <v>141</v>
      </c>
      <c r="Y241" s="3" t="s">
        <v>82</v>
      </c>
      <c r="AA241" s="3" t="s">
        <v>215</v>
      </c>
      <c r="AB241" s="3" t="s">
        <v>217</v>
      </c>
    </row>
    <row r="242" spans="1:28" ht="28.95" customHeight="1">
      <c r="A242" s="3" t="s">
        <v>133</v>
      </c>
      <c r="B242" s="3" t="s">
        <v>29</v>
      </c>
      <c r="C242" s="3" t="s">
        <v>30</v>
      </c>
      <c r="D242" s="3" t="s">
        <v>31</v>
      </c>
      <c r="E242" s="3" t="s">
        <v>32</v>
      </c>
      <c r="F242" s="3" t="s">
        <v>33</v>
      </c>
      <c r="G242" s="3" t="s">
        <v>134</v>
      </c>
      <c r="H242" s="3" t="s">
        <v>736</v>
      </c>
      <c r="I242" s="3" t="s">
        <v>36</v>
      </c>
      <c r="J242" s="4">
        <v>43005</v>
      </c>
      <c r="K242" s="3" t="s">
        <v>37</v>
      </c>
      <c r="L242" s="3" t="s">
        <v>737</v>
      </c>
      <c r="N242" s="3">
        <v>1697.3</v>
      </c>
      <c r="O242" s="3" t="s">
        <v>574</v>
      </c>
      <c r="P242" s="3" t="s">
        <v>575</v>
      </c>
      <c r="Q242" s="3" t="s">
        <v>685</v>
      </c>
      <c r="R242" s="3" t="s">
        <v>42</v>
      </c>
      <c r="S242" s="3" t="s">
        <v>738</v>
      </c>
      <c r="T242" s="3" t="s">
        <v>44</v>
      </c>
      <c r="U242" s="3" t="s">
        <v>133</v>
      </c>
      <c r="V242" s="3" t="s">
        <v>133</v>
      </c>
      <c r="W242" s="3" t="s">
        <v>176</v>
      </c>
      <c r="X242" s="3" t="s">
        <v>177</v>
      </c>
      <c r="Y242" s="3" t="s">
        <v>47</v>
      </c>
      <c r="Z242" s="3" t="s">
        <v>48</v>
      </c>
      <c r="AA242" s="3" t="s">
        <v>575</v>
      </c>
      <c r="AB242" s="3" t="s">
        <v>737</v>
      </c>
    </row>
    <row r="243" spans="1:28" ht="28.95" customHeight="1">
      <c r="A243" s="3" t="s">
        <v>28</v>
      </c>
      <c r="B243" s="3" t="s">
        <v>29</v>
      </c>
      <c r="C243" s="3" t="s">
        <v>30</v>
      </c>
      <c r="D243" s="3" t="s">
        <v>31</v>
      </c>
      <c r="E243" s="3" t="s">
        <v>32</v>
      </c>
      <c r="F243" s="3" t="s">
        <v>33</v>
      </c>
      <c r="G243" s="3" t="s">
        <v>34</v>
      </c>
      <c r="H243" s="3" t="s">
        <v>739</v>
      </c>
      <c r="I243" s="3" t="s">
        <v>36</v>
      </c>
      <c r="J243" s="4">
        <v>43005</v>
      </c>
      <c r="K243" s="3" t="s">
        <v>37</v>
      </c>
      <c r="L243" s="3" t="s">
        <v>556</v>
      </c>
      <c r="N243" s="3">
        <v>1920</v>
      </c>
      <c r="O243" s="3" t="s">
        <v>557</v>
      </c>
      <c r="P243" s="3" t="s">
        <v>558</v>
      </c>
      <c r="Q243" s="3" t="s">
        <v>685</v>
      </c>
      <c r="R243" s="3" t="s">
        <v>42</v>
      </c>
      <c r="S243" s="3" t="s">
        <v>740</v>
      </c>
      <c r="T243" s="3" t="s">
        <v>44</v>
      </c>
      <c r="U243" s="3" t="s">
        <v>28</v>
      </c>
      <c r="V243" s="3" t="s">
        <v>28</v>
      </c>
      <c r="W243" s="3" t="s">
        <v>377</v>
      </c>
      <c r="X243" s="3" t="s">
        <v>378</v>
      </c>
      <c r="Y243" s="3" t="s">
        <v>47</v>
      </c>
      <c r="Z243" s="3" t="s">
        <v>48</v>
      </c>
      <c r="AA243" s="3" t="s">
        <v>558</v>
      </c>
      <c r="AB243" s="3" t="s">
        <v>560</v>
      </c>
    </row>
    <row r="244" spans="1:28" ht="28.95" customHeight="1">
      <c r="A244" s="3" t="s">
        <v>133</v>
      </c>
      <c r="B244" s="3" t="s">
        <v>29</v>
      </c>
      <c r="C244" s="3" t="s">
        <v>30</v>
      </c>
      <c r="D244" s="3" t="s">
        <v>31</v>
      </c>
      <c r="E244" s="3" t="s">
        <v>32</v>
      </c>
      <c r="F244" s="3" t="s">
        <v>33</v>
      </c>
      <c r="G244" s="3" t="s">
        <v>134</v>
      </c>
      <c r="H244" s="3" t="s">
        <v>741</v>
      </c>
      <c r="I244" s="3" t="s">
        <v>36</v>
      </c>
      <c r="J244" s="4">
        <v>43005</v>
      </c>
      <c r="K244" s="3" t="s">
        <v>37</v>
      </c>
      <c r="L244" s="3" t="s">
        <v>66</v>
      </c>
      <c r="N244" s="3">
        <v>92.57</v>
      </c>
      <c r="O244" s="3" t="s">
        <v>478</v>
      </c>
      <c r="P244" s="3" t="s">
        <v>479</v>
      </c>
      <c r="Q244" s="3" t="s">
        <v>685</v>
      </c>
      <c r="R244" s="3" t="s">
        <v>99</v>
      </c>
      <c r="T244" s="3" t="s">
        <v>81</v>
      </c>
      <c r="U244" s="3" t="s">
        <v>133</v>
      </c>
      <c r="W244" s="3" t="s">
        <v>176</v>
      </c>
      <c r="X244" s="3" t="s">
        <v>177</v>
      </c>
      <c r="Y244" s="3" t="s">
        <v>82</v>
      </c>
      <c r="AA244" s="3" t="s">
        <v>479</v>
      </c>
      <c r="AB244" s="3" t="s">
        <v>72</v>
      </c>
    </row>
    <row r="245" spans="1:28" ht="28.95" customHeight="1">
      <c r="A245" s="3" t="s">
        <v>28</v>
      </c>
      <c r="B245" s="3" t="s">
        <v>29</v>
      </c>
      <c r="C245" s="3" t="s">
        <v>30</v>
      </c>
      <c r="D245" s="3" t="s">
        <v>31</v>
      </c>
      <c r="E245" s="3" t="s">
        <v>32</v>
      </c>
      <c r="F245" s="3" t="s">
        <v>33</v>
      </c>
      <c r="G245" s="3" t="s">
        <v>34</v>
      </c>
      <c r="H245" s="3" t="s">
        <v>742</v>
      </c>
      <c r="I245" s="3" t="s">
        <v>36</v>
      </c>
      <c r="J245" s="4">
        <v>43007</v>
      </c>
      <c r="K245" s="3" t="s">
        <v>37</v>
      </c>
      <c r="L245" s="3" t="s">
        <v>743</v>
      </c>
      <c r="N245" s="3">
        <v>629</v>
      </c>
      <c r="O245" s="3" t="s">
        <v>75</v>
      </c>
      <c r="P245" s="3" t="s">
        <v>80</v>
      </c>
      <c r="Q245" s="3" t="s">
        <v>685</v>
      </c>
      <c r="R245" s="3" t="s">
        <v>99</v>
      </c>
      <c r="T245" s="3" t="s">
        <v>81</v>
      </c>
      <c r="U245" s="3" t="s">
        <v>28</v>
      </c>
      <c r="W245" s="3" t="s">
        <v>78</v>
      </c>
      <c r="X245" s="3" t="s">
        <v>79</v>
      </c>
      <c r="Y245" s="3" t="s">
        <v>82</v>
      </c>
      <c r="AA245" s="3" t="s">
        <v>80</v>
      </c>
      <c r="AB245" s="3" t="s">
        <v>744</v>
      </c>
    </row>
    <row r="246" spans="1:28" ht="28.95" hidden="1" customHeight="1">
      <c r="A246" s="3" t="s">
        <v>238</v>
      </c>
      <c r="B246" s="3" t="s">
        <v>29</v>
      </c>
      <c r="C246" s="3" t="s">
        <v>30</v>
      </c>
      <c r="D246" s="3" t="s">
        <v>31</v>
      </c>
      <c r="E246" s="3" t="s">
        <v>32</v>
      </c>
      <c r="F246" s="3" t="s">
        <v>33</v>
      </c>
      <c r="G246" s="3" t="s">
        <v>239</v>
      </c>
      <c r="H246" s="3" t="s">
        <v>745</v>
      </c>
      <c r="I246" s="3" t="s">
        <v>36</v>
      </c>
      <c r="J246" s="4">
        <v>42982</v>
      </c>
      <c r="K246" s="3" t="s">
        <v>144</v>
      </c>
      <c r="L246" s="3" t="s">
        <v>158</v>
      </c>
      <c r="N246" s="3">
        <v>12900</v>
      </c>
      <c r="O246" s="3" t="s">
        <v>504</v>
      </c>
      <c r="P246" s="3" t="s">
        <v>505</v>
      </c>
      <c r="Q246" s="3" t="s">
        <v>98</v>
      </c>
      <c r="R246" s="3" t="s">
        <v>42</v>
      </c>
      <c r="S246" s="3" t="s">
        <v>746</v>
      </c>
      <c r="T246" s="3" t="s">
        <v>44</v>
      </c>
      <c r="U246" s="3" t="s">
        <v>238</v>
      </c>
      <c r="V246" s="3" t="s">
        <v>238</v>
      </c>
      <c r="W246" s="3" t="s">
        <v>88</v>
      </c>
      <c r="X246" s="3" t="s">
        <v>89</v>
      </c>
      <c r="Y246" s="3" t="s">
        <v>47</v>
      </c>
      <c r="Z246" s="3" t="s">
        <v>48</v>
      </c>
      <c r="AA246" s="3" t="s">
        <v>505</v>
      </c>
      <c r="AB246" s="3" t="s">
        <v>158</v>
      </c>
    </row>
    <row r="247" spans="1:28" ht="28.95" hidden="1" customHeight="1">
      <c r="A247" s="3" t="s">
        <v>238</v>
      </c>
      <c r="B247" s="3" t="s">
        <v>29</v>
      </c>
      <c r="C247" s="3" t="s">
        <v>30</v>
      </c>
      <c r="D247" s="3" t="s">
        <v>31</v>
      </c>
      <c r="E247" s="3" t="s">
        <v>32</v>
      </c>
      <c r="F247" s="3" t="s">
        <v>33</v>
      </c>
      <c r="G247" s="3" t="s">
        <v>239</v>
      </c>
      <c r="H247" s="3" t="s">
        <v>747</v>
      </c>
      <c r="I247" s="3" t="s">
        <v>36</v>
      </c>
      <c r="J247" s="4">
        <v>42982</v>
      </c>
      <c r="K247" s="3" t="s">
        <v>144</v>
      </c>
      <c r="L247" s="3" t="s">
        <v>748</v>
      </c>
      <c r="N247" s="3">
        <v>6900</v>
      </c>
      <c r="O247" s="3" t="s">
        <v>749</v>
      </c>
      <c r="P247" s="3" t="s">
        <v>750</v>
      </c>
      <c r="Q247" s="3" t="s">
        <v>98</v>
      </c>
      <c r="R247" s="3" t="s">
        <v>99</v>
      </c>
      <c r="T247" s="3" t="s">
        <v>81</v>
      </c>
      <c r="U247" s="3" t="s">
        <v>238</v>
      </c>
      <c r="W247" s="3" t="s">
        <v>751</v>
      </c>
      <c r="X247" s="3" t="s">
        <v>752</v>
      </c>
      <c r="Y247" s="3" t="s">
        <v>82</v>
      </c>
      <c r="AA247" s="3" t="s">
        <v>753</v>
      </c>
      <c r="AB247" s="3" t="s">
        <v>748</v>
      </c>
    </row>
    <row r="248" spans="1:28" ht="28.95" hidden="1" customHeight="1">
      <c r="A248" s="3" t="s">
        <v>238</v>
      </c>
      <c r="B248" s="3" t="s">
        <v>29</v>
      </c>
      <c r="C248" s="3" t="s">
        <v>30</v>
      </c>
      <c r="D248" s="3" t="s">
        <v>31</v>
      </c>
      <c r="E248" s="3" t="s">
        <v>32</v>
      </c>
      <c r="F248" s="3" t="s">
        <v>33</v>
      </c>
      <c r="G248" s="3" t="s">
        <v>239</v>
      </c>
      <c r="H248" s="3" t="s">
        <v>754</v>
      </c>
      <c r="I248" s="3" t="s">
        <v>36</v>
      </c>
      <c r="J248" s="4">
        <v>42983</v>
      </c>
      <c r="K248" s="3" t="s">
        <v>144</v>
      </c>
      <c r="L248" s="3" t="s">
        <v>713</v>
      </c>
      <c r="N248" s="3">
        <v>1989.75</v>
      </c>
      <c r="O248" s="3" t="s">
        <v>669</v>
      </c>
      <c r="P248" s="3" t="s">
        <v>670</v>
      </c>
      <c r="Q248" s="3" t="s">
        <v>685</v>
      </c>
      <c r="R248" s="3" t="s">
        <v>42</v>
      </c>
      <c r="S248" s="3" t="s">
        <v>755</v>
      </c>
      <c r="T248" s="3" t="s">
        <v>44</v>
      </c>
      <c r="U248" s="3" t="s">
        <v>238</v>
      </c>
      <c r="V248" s="3" t="s">
        <v>238</v>
      </c>
      <c r="W248" s="3" t="s">
        <v>617</v>
      </c>
      <c r="X248" s="3" t="s">
        <v>618</v>
      </c>
      <c r="Y248" s="3" t="s">
        <v>47</v>
      </c>
      <c r="Z248" s="3" t="s">
        <v>48</v>
      </c>
      <c r="AA248" s="3" t="s">
        <v>670</v>
      </c>
      <c r="AB248" s="3" t="s">
        <v>713</v>
      </c>
    </row>
    <row r="249" spans="1:28" ht="28.95" hidden="1" customHeight="1">
      <c r="A249" s="3" t="s">
        <v>238</v>
      </c>
      <c r="B249" s="3" t="s">
        <v>29</v>
      </c>
      <c r="C249" s="3" t="s">
        <v>30</v>
      </c>
      <c r="D249" s="3" t="s">
        <v>31</v>
      </c>
      <c r="E249" s="3" t="s">
        <v>32</v>
      </c>
      <c r="F249" s="3" t="s">
        <v>33</v>
      </c>
      <c r="G249" s="3" t="s">
        <v>239</v>
      </c>
      <c r="H249" s="3" t="s">
        <v>756</v>
      </c>
      <c r="I249" s="3" t="s">
        <v>36</v>
      </c>
      <c r="J249" s="4">
        <v>42983</v>
      </c>
      <c r="K249" s="3" t="s">
        <v>144</v>
      </c>
      <c r="L249" s="3" t="s">
        <v>663</v>
      </c>
      <c r="N249" s="3">
        <v>267.58</v>
      </c>
      <c r="O249" s="3" t="s">
        <v>664</v>
      </c>
      <c r="P249" s="3" t="s">
        <v>665</v>
      </c>
      <c r="Q249" s="3" t="s">
        <v>685</v>
      </c>
      <c r="R249" s="3" t="s">
        <v>42</v>
      </c>
      <c r="S249" s="3" t="s">
        <v>757</v>
      </c>
      <c r="T249" s="3" t="s">
        <v>44</v>
      </c>
      <c r="U249" s="3" t="s">
        <v>238</v>
      </c>
      <c r="V249" s="3" t="s">
        <v>238</v>
      </c>
      <c r="W249" s="3" t="s">
        <v>320</v>
      </c>
      <c r="X249" s="3" t="s">
        <v>321</v>
      </c>
      <c r="Y249" s="3" t="s">
        <v>47</v>
      </c>
      <c r="Z249" s="3" t="s">
        <v>48</v>
      </c>
      <c r="AA249" s="3" t="s">
        <v>665</v>
      </c>
      <c r="AB249" s="3" t="s">
        <v>663</v>
      </c>
    </row>
    <row r="250" spans="1:28" ht="28.95" hidden="1" customHeight="1">
      <c r="A250" s="3" t="s">
        <v>238</v>
      </c>
      <c r="B250" s="3" t="s">
        <v>29</v>
      </c>
      <c r="C250" s="3" t="s">
        <v>30</v>
      </c>
      <c r="D250" s="3" t="s">
        <v>31</v>
      </c>
      <c r="E250" s="3" t="s">
        <v>32</v>
      </c>
      <c r="F250" s="3" t="s">
        <v>33</v>
      </c>
      <c r="G250" s="3" t="s">
        <v>239</v>
      </c>
      <c r="H250" s="3" t="s">
        <v>756</v>
      </c>
      <c r="I250" s="3" t="s">
        <v>36</v>
      </c>
      <c r="J250" s="4">
        <v>42983</v>
      </c>
      <c r="K250" s="3" t="s">
        <v>144</v>
      </c>
      <c r="L250" s="3" t="s">
        <v>663</v>
      </c>
      <c r="N250" s="3">
        <v>1629.77</v>
      </c>
      <c r="O250" s="3" t="s">
        <v>664</v>
      </c>
      <c r="P250" s="3" t="s">
        <v>665</v>
      </c>
      <c r="Q250" s="3" t="s">
        <v>685</v>
      </c>
      <c r="R250" s="3" t="s">
        <v>42</v>
      </c>
      <c r="T250" s="3" t="s">
        <v>81</v>
      </c>
      <c r="U250" s="3" t="s">
        <v>238</v>
      </c>
      <c r="W250" s="3" t="s">
        <v>320</v>
      </c>
      <c r="X250" s="3" t="s">
        <v>321</v>
      </c>
      <c r="Y250" s="3" t="s">
        <v>82</v>
      </c>
      <c r="AA250" s="3" t="s">
        <v>665</v>
      </c>
      <c r="AB250" s="3" t="s">
        <v>663</v>
      </c>
    </row>
    <row r="251" spans="1:28" ht="28.95" hidden="1" customHeight="1">
      <c r="A251" s="3" t="s">
        <v>238</v>
      </c>
      <c r="B251" s="3" t="s">
        <v>29</v>
      </c>
      <c r="C251" s="3" t="s">
        <v>30</v>
      </c>
      <c r="D251" s="3" t="s">
        <v>31</v>
      </c>
      <c r="E251" s="3" t="s">
        <v>32</v>
      </c>
      <c r="F251" s="3" t="s">
        <v>33</v>
      </c>
      <c r="G251" s="3" t="s">
        <v>239</v>
      </c>
      <c r="H251" s="3" t="s">
        <v>758</v>
      </c>
      <c r="I251" s="3" t="s">
        <v>36</v>
      </c>
      <c r="J251" s="4">
        <v>42992</v>
      </c>
      <c r="K251" s="3" t="s">
        <v>144</v>
      </c>
      <c r="L251" s="3" t="s">
        <v>155</v>
      </c>
      <c r="N251" s="3">
        <v>3163.55</v>
      </c>
      <c r="O251" s="3" t="s">
        <v>759</v>
      </c>
      <c r="P251" s="3" t="s">
        <v>760</v>
      </c>
      <c r="Q251" s="3" t="s">
        <v>685</v>
      </c>
      <c r="R251" s="3" t="s">
        <v>99</v>
      </c>
      <c r="T251" s="3" t="s">
        <v>81</v>
      </c>
      <c r="U251" s="3" t="s">
        <v>238</v>
      </c>
      <c r="W251" s="3" t="s">
        <v>761</v>
      </c>
      <c r="X251" s="3" t="s">
        <v>762</v>
      </c>
      <c r="Y251" s="3" t="s">
        <v>82</v>
      </c>
      <c r="AA251" s="3" t="s">
        <v>760</v>
      </c>
      <c r="AB251" s="3" t="s">
        <v>155</v>
      </c>
    </row>
    <row r="252" spans="1:28" ht="28.95" customHeight="1">
      <c r="A252" s="3" t="s">
        <v>28</v>
      </c>
      <c r="B252" s="3" t="s">
        <v>29</v>
      </c>
      <c r="C252" s="3" t="s">
        <v>30</v>
      </c>
      <c r="D252" s="3" t="s">
        <v>31</v>
      </c>
      <c r="E252" s="3" t="s">
        <v>32</v>
      </c>
      <c r="F252" s="3" t="s">
        <v>33</v>
      </c>
      <c r="G252" s="3" t="s">
        <v>34</v>
      </c>
      <c r="H252" s="3" t="s">
        <v>763</v>
      </c>
      <c r="I252" s="3" t="s">
        <v>36</v>
      </c>
      <c r="J252" s="4">
        <v>43013</v>
      </c>
      <c r="K252" s="3" t="s">
        <v>37</v>
      </c>
      <c r="L252" s="3" t="s">
        <v>373</v>
      </c>
      <c r="N252" s="3">
        <v>550</v>
      </c>
      <c r="O252" s="3" t="s">
        <v>374</v>
      </c>
      <c r="P252" s="3" t="s">
        <v>375</v>
      </c>
      <c r="Q252" s="3" t="s">
        <v>685</v>
      </c>
      <c r="R252" s="3" t="s">
        <v>42</v>
      </c>
      <c r="S252" s="3" t="s">
        <v>764</v>
      </c>
      <c r="T252" s="3" t="s">
        <v>44</v>
      </c>
      <c r="U252" s="3" t="s">
        <v>28</v>
      </c>
      <c r="V252" s="3" t="s">
        <v>28</v>
      </c>
      <c r="W252" s="3" t="s">
        <v>377</v>
      </c>
      <c r="X252" s="3" t="s">
        <v>378</v>
      </c>
      <c r="Y252" s="3" t="s">
        <v>47</v>
      </c>
      <c r="Z252" s="3" t="s">
        <v>48</v>
      </c>
      <c r="AA252" s="3" t="s">
        <v>375</v>
      </c>
      <c r="AB252" s="3" t="s">
        <v>373</v>
      </c>
    </row>
    <row r="253" spans="1:28" ht="28.95" customHeight="1">
      <c r="A253" s="3" t="s">
        <v>28</v>
      </c>
      <c r="B253" s="3" t="s">
        <v>29</v>
      </c>
      <c r="C253" s="3" t="s">
        <v>30</v>
      </c>
      <c r="D253" s="3" t="s">
        <v>31</v>
      </c>
      <c r="E253" s="3" t="s">
        <v>32</v>
      </c>
      <c r="F253" s="3" t="s">
        <v>33</v>
      </c>
      <c r="G253" s="3" t="s">
        <v>34</v>
      </c>
      <c r="H253" s="3" t="s">
        <v>765</v>
      </c>
      <c r="I253" s="3" t="s">
        <v>36</v>
      </c>
      <c r="J253" s="4">
        <v>43013</v>
      </c>
      <c r="K253" s="3" t="s">
        <v>37</v>
      </c>
      <c r="L253" s="3" t="s">
        <v>388</v>
      </c>
      <c r="N253" s="3">
        <v>349.7</v>
      </c>
      <c r="O253" s="3" t="s">
        <v>61</v>
      </c>
      <c r="P253" s="3" t="s">
        <v>364</v>
      </c>
      <c r="Q253" s="3" t="s">
        <v>685</v>
      </c>
      <c r="R253" s="3" t="s">
        <v>42</v>
      </c>
      <c r="S253" s="3" t="s">
        <v>766</v>
      </c>
      <c r="T253" s="3" t="s">
        <v>44</v>
      </c>
      <c r="U253" s="3" t="s">
        <v>28</v>
      </c>
      <c r="V253" s="3" t="s">
        <v>28</v>
      </c>
      <c r="W253" s="3" t="s">
        <v>56</v>
      </c>
      <c r="X253" s="3" t="s">
        <v>57</v>
      </c>
      <c r="Y253" s="3" t="s">
        <v>47</v>
      </c>
      <c r="Z253" s="3" t="s">
        <v>48</v>
      </c>
      <c r="AA253" s="3" t="s">
        <v>64</v>
      </c>
      <c r="AB253" s="3" t="s">
        <v>388</v>
      </c>
    </row>
    <row r="254" spans="1:28" ht="28.95" customHeight="1">
      <c r="A254" s="3" t="s">
        <v>28</v>
      </c>
      <c r="B254" s="3" t="s">
        <v>29</v>
      </c>
      <c r="C254" s="3" t="s">
        <v>30</v>
      </c>
      <c r="D254" s="3" t="s">
        <v>31</v>
      </c>
      <c r="E254" s="3" t="s">
        <v>32</v>
      </c>
      <c r="F254" s="3" t="s">
        <v>33</v>
      </c>
      <c r="G254" s="3" t="s">
        <v>34</v>
      </c>
      <c r="H254" s="3" t="s">
        <v>767</v>
      </c>
      <c r="I254" s="3" t="s">
        <v>36</v>
      </c>
      <c r="J254" s="4">
        <v>43013</v>
      </c>
      <c r="K254" s="3" t="s">
        <v>37</v>
      </c>
      <c r="L254" s="3" t="s">
        <v>66</v>
      </c>
      <c r="N254" s="3">
        <v>92.57</v>
      </c>
      <c r="O254" s="3" t="s">
        <v>688</v>
      </c>
      <c r="P254" s="3" t="s">
        <v>689</v>
      </c>
      <c r="Q254" s="3" t="s">
        <v>685</v>
      </c>
      <c r="R254" s="3" t="s">
        <v>42</v>
      </c>
      <c r="S254" s="3" t="s">
        <v>768</v>
      </c>
      <c r="T254" s="3" t="s">
        <v>44</v>
      </c>
      <c r="U254" s="3" t="s">
        <v>28</v>
      </c>
      <c r="V254" s="3" t="s">
        <v>28</v>
      </c>
      <c r="W254" s="3" t="s">
        <v>70</v>
      </c>
      <c r="X254" s="3" t="s">
        <v>71</v>
      </c>
      <c r="Y254" s="3" t="s">
        <v>47</v>
      </c>
      <c r="Z254" s="3" t="s">
        <v>48</v>
      </c>
      <c r="AA254" s="3" t="s">
        <v>691</v>
      </c>
      <c r="AB254" s="3" t="s">
        <v>72</v>
      </c>
    </row>
    <row r="255" spans="1:28" ht="28.95" customHeight="1">
      <c r="A255" s="3" t="s">
        <v>28</v>
      </c>
      <c r="B255" s="3" t="s">
        <v>29</v>
      </c>
      <c r="C255" s="3" t="s">
        <v>30</v>
      </c>
      <c r="D255" s="3" t="s">
        <v>31</v>
      </c>
      <c r="E255" s="3" t="s">
        <v>32</v>
      </c>
      <c r="F255" s="3" t="s">
        <v>33</v>
      </c>
      <c r="G255" s="3" t="s">
        <v>34</v>
      </c>
      <c r="H255" s="3" t="s">
        <v>769</v>
      </c>
      <c r="I255" s="3" t="s">
        <v>36</v>
      </c>
      <c r="J255" s="4">
        <v>43013</v>
      </c>
      <c r="K255" s="3" t="s">
        <v>37</v>
      </c>
      <c r="L255" s="3" t="s">
        <v>92</v>
      </c>
      <c r="N255" s="3">
        <v>142.84</v>
      </c>
      <c r="O255" s="3" t="s">
        <v>614</v>
      </c>
      <c r="P255" s="3" t="s">
        <v>615</v>
      </c>
      <c r="Q255" s="3" t="s">
        <v>685</v>
      </c>
      <c r="R255" s="3" t="s">
        <v>42</v>
      </c>
      <c r="S255" s="3" t="s">
        <v>770</v>
      </c>
      <c r="T255" s="3" t="s">
        <v>44</v>
      </c>
      <c r="U255" s="3" t="s">
        <v>28</v>
      </c>
      <c r="V255" s="3" t="s">
        <v>28</v>
      </c>
      <c r="W255" s="3" t="s">
        <v>617</v>
      </c>
      <c r="X255" s="3" t="s">
        <v>618</v>
      </c>
      <c r="Y255" s="3" t="s">
        <v>47</v>
      </c>
      <c r="Z255" s="3" t="s">
        <v>48</v>
      </c>
      <c r="AA255" s="3" t="s">
        <v>615</v>
      </c>
      <c r="AB255" s="3" t="s">
        <v>92</v>
      </c>
    </row>
    <row r="256" spans="1:28" ht="28.95" hidden="1" customHeight="1">
      <c r="A256" s="3" t="s">
        <v>117</v>
      </c>
      <c r="B256" s="3" t="s">
        <v>29</v>
      </c>
      <c r="C256" s="3" t="s">
        <v>30</v>
      </c>
      <c r="D256" s="3" t="s">
        <v>31</v>
      </c>
      <c r="E256" s="3" t="s">
        <v>32</v>
      </c>
      <c r="F256" s="3" t="s">
        <v>33</v>
      </c>
      <c r="G256" s="3" t="s">
        <v>118</v>
      </c>
      <c r="H256" s="3" t="s">
        <v>771</v>
      </c>
      <c r="I256" s="3" t="s">
        <v>36</v>
      </c>
      <c r="J256" s="4">
        <v>43014</v>
      </c>
      <c r="K256" s="3" t="s">
        <v>37</v>
      </c>
      <c r="L256" s="3" t="s">
        <v>120</v>
      </c>
      <c r="N256" s="3">
        <v>28983.63</v>
      </c>
      <c r="O256" s="3" t="s">
        <v>121</v>
      </c>
      <c r="P256" s="3" t="s">
        <v>122</v>
      </c>
      <c r="Q256" s="3" t="s">
        <v>98</v>
      </c>
      <c r="R256" s="3" t="s">
        <v>42</v>
      </c>
      <c r="S256" s="3" t="s">
        <v>772</v>
      </c>
      <c r="T256" s="3" t="s">
        <v>44</v>
      </c>
      <c r="U256" s="3" t="s">
        <v>117</v>
      </c>
      <c r="V256" s="3" t="s">
        <v>117</v>
      </c>
      <c r="W256" s="3" t="s">
        <v>124</v>
      </c>
      <c r="X256" s="3" t="s">
        <v>125</v>
      </c>
      <c r="Y256" s="3" t="s">
        <v>47</v>
      </c>
      <c r="Z256" s="3" t="s">
        <v>48</v>
      </c>
      <c r="AA256" s="3" t="s">
        <v>122</v>
      </c>
      <c r="AB256" s="3" t="s">
        <v>120</v>
      </c>
    </row>
    <row r="257" spans="1:28" ht="28.95" customHeight="1">
      <c r="A257" s="3" t="s">
        <v>28</v>
      </c>
      <c r="B257" s="3" t="s">
        <v>29</v>
      </c>
      <c r="C257" s="3" t="s">
        <v>30</v>
      </c>
      <c r="D257" s="3" t="s">
        <v>31</v>
      </c>
      <c r="E257" s="3" t="s">
        <v>32</v>
      </c>
      <c r="F257" s="3" t="s">
        <v>33</v>
      </c>
      <c r="G257" s="3" t="s">
        <v>34</v>
      </c>
      <c r="H257" s="3" t="s">
        <v>773</v>
      </c>
      <c r="I257" s="3" t="s">
        <v>36</v>
      </c>
      <c r="J257" s="4">
        <v>43019</v>
      </c>
      <c r="K257" s="3" t="s">
        <v>37</v>
      </c>
      <c r="L257" s="3" t="s">
        <v>532</v>
      </c>
      <c r="N257" s="3">
        <v>346.8</v>
      </c>
      <c r="O257" s="3" t="s">
        <v>184</v>
      </c>
      <c r="P257" s="3" t="s">
        <v>607</v>
      </c>
      <c r="Q257" s="3" t="s">
        <v>685</v>
      </c>
      <c r="R257" s="3" t="s">
        <v>42</v>
      </c>
      <c r="S257" s="3" t="s">
        <v>774</v>
      </c>
      <c r="T257" s="3" t="s">
        <v>44</v>
      </c>
      <c r="U257" s="3" t="s">
        <v>28</v>
      </c>
      <c r="V257" s="3" t="s">
        <v>28</v>
      </c>
      <c r="W257" s="3" t="s">
        <v>78</v>
      </c>
      <c r="X257" s="3" t="s">
        <v>79</v>
      </c>
      <c r="Y257" s="3" t="s">
        <v>47</v>
      </c>
      <c r="Z257" s="3" t="s">
        <v>48</v>
      </c>
      <c r="AA257" s="3" t="s">
        <v>187</v>
      </c>
      <c r="AB257" s="3" t="s">
        <v>534</v>
      </c>
    </row>
    <row r="258" spans="1:28" ht="28.95" customHeight="1">
      <c r="A258" s="3" t="s">
        <v>28</v>
      </c>
      <c r="B258" s="3" t="s">
        <v>29</v>
      </c>
      <c r="C258" s="3" t="s">
        <v>30</v>
      </c>
      <c r="D258" s="3" t="s">
        <v>31</v>
      </c>
      <c r="E258" s="3" t="s">
        <v>32</v>
      </c>
      <c r="F258" s="3" t="s">
        <v>33</v>
      </c>
      <c r="G258" s="3" t="s">
        <v>34</v>
      </c>
      <c r="H258" s="3" t="s">
        <v>775</v>
      </c>
      <c r="I258" s="3" t="s">
        <v>36</v>
      </c>
      <c r="J258" s="4">
        <v>43019</v>
      </c>
      <c r="K258" s="3" t="s">
        <v>37</v>
      </c>
      <c r="L258" s="3" t="s">
        <v>388</v>
      </c>
      <c r="N258" s="3">
        <v>389.95</v>
      </c>
      <c r="O258" s="3" t="s">
        <v>61</v>
      </c>
      <c r="P258" s="3" t="s">
        <v>364</v>
      </c>
      <c r="Q258" s="3" t="s">
        <v>685</v>
      </c>
      <c r="R258" s="3" t="s">
        <v>42</v>
      </c>
      <c r="S258" s="3" t="s">
        <v>776</v>
      </c>
      <c r="T258" s="3" t="s">
        <v>44</v>
      </c>
      <c r="U258" s="3" t="s">
        <v>28</v>
      </c>
      <c r="V258" s="3" t="s">
        <v>28</v>
      </c>
      <c r="W258" s="3" t="s">
        <v>56</v>
      </c>
      <c r="X258" s="3" t="s">
        <v>57</v>
      </c>
      <c r="Y258" s="3" t="s">
        <v>47</v>
      </c>
      <c r="Z258" s="3" t="s">
        <v>48</v>
      </c>
      <c r="AA258" s="3" t="s">
        <v>64</v>
      </c>
      <c r="AB258" s="3" t="s">
        <v>388</v>
      </c>
    </row>
    <row r="259" spans="1:28" ht="28.95" customHeight="1">
      <c r="A259" s="3" t="s">
        <v>28</v>
      </c>
      <c r="B259" s="3" t="s">
        <v>29</v>
      </c>
      <c r="C259" s="3" t="s">
        <v>30</v>
      </c>
      <c r="D259" s="3" t="s">
        <v>31</v>
      </c>
      <c r="E259" s="3" t="s">
        <v>32</v>
      </c>
      <c r="F259" s="3" t="s">
        <v>33</v>
      </c>
      <c r="G259" s="3" t="s">
        <v>34</v>
      </c>
      <c r="H259" s="3" t="s">
        <v>777</v>
      </c>
      <c r="I259" s="3" t="s">
        <v>36</v>
      </c>
      <c r="J259" s="4">
        <v>43019</v>
      </c>
      <c r="K259" s="3" t="s">
        <v>37</v>
      </c>
      <c r="L259" s="3" t="s">
        <v>349</v>
      </c>
      <c r="N259" s="3">
        <v>757.17</v>
      </c>
      <c r="O259" s="3" t="s">
        <v>778</v>
      </c>
      <c r="P259" s="3" t="s">
        <v>779</v>
      </c>
      <c r="Q259" s="3" t="s">
        <v>685</v>
      </c>
      <c r="R259" s="3" t="s">
        <v>42</v>
      </c>
      <c r="S259" s="3" t="s">
        <v>780</v>
      </c>
      <c r="T259" s="3" t="s">
        <v>44</v>
      </c>
      <c r="U259" s="3" t="s">
        <v>28</v>
      </c>
      <c r="V259" s="3" t="s">
        <v>28</v>
      </c>
      <c r="W259" s="3" t="s">
        <v>781</v>
      </c>
      <c r="X259" s="3" t="s">
        <v>782</v>
      </c>
      <c r="Y259" s="3" t="s">
        <v>47</v>
      </c>
      <c r="Z259" s="3" t="s">
        <v>48</v>
      </c>
      <c r="AA259" s="3" t="s">
        <v>779</v>
      </c>
      <c r="AB259" s="3" t="s">
        <v>349</v>
      </c>
    </row>
    <row r="260" spans="1:28" ht="28.95" customHeight="1">
      <c r="A260" s="3" t="s">
        <v>28</v>
      </c>
      <c r="B260" s="3" t="s">
        <v>29</v>
      </c>
      <c r="C260" s="3" t="s">
        <v>30</v>
      </c>
      <c r="D260" s="3" t="s">
        <v>31</v>
      </c>
      <c r="E260" s="3" t="s">
        <v>32</v>
      </c>
      <c r="F260" s="3" t="s">
        <v>33</v>
      </c>
      <c r="G260" s="3" t="s">
        <v>34</v>
      </c>
      <c r="H260" s="3" t="s">
        <v>777</v>
      </c>
      <c r="I260" s="3" t="s">
        <v>36</v>
      </c>
      <c r="J260" s="4">
        <v>43019</v>
      </c>
      <c r="K260" s="3" t="s">
        <v>37</v>
      </c>
      <c r="L260" s="3" t="s">
        <v>349</v>
      </c>
      <c r="N260" s="3">
        <v>417.18</v>
      </c>
      <c r="O260" s="3" t="s">
        <v>778</v>
      </c>
      <c r="P260" s="3" t="s">
        <v>779</v>
      </c>
      <c r="Q260" s="3" t="s">
        <v>685</v>
      </c>
      <c r="R260" s="3" t="s">
        <v>42</v>
      </c>
      <c r="S260" s="3" t="s">
        <v>783</v>
      </c>
      <c r="T260" s="3" t="s">
        <v>44</v>
      </c>
      <c r="U260" s="3" t="s">
        <v>28</v>
      </c>
      <c r="V260" s="3" t="s">
        <v>28</v>
      </c>
      <c r="W260" s="3" t="s">
        <v>781</v>
      </c>
      <c r="X260" s="3" t="s">
        <v>782</v>
      </c>
      <c r="Y260" s="3" t="s">
        <v>47</v>
      </c>
      <c r="Z260" s="3" t="s">
        <v>48</v>
      </c>
      <c r="AA260" s="3" t="s">
        <v>779</v>
      </c>
      <c r="AB260" s="3" t="s">
        <v>349</v>
      </c>
    </row>
    <row r="261" spans="1:28" ht="28.95" customHeight="1">
      <c r="A261" s="3" t="s">
        <v>133</v>
      </c>
      <c r="B261" s="3" t="s">
        <v>29</v>
      </c>
      <c r="C261" s="3" t="s">
        <v>30</v>
      </c>
      <c r="D261" s="3" t="s">
        <v>31</v>
      </c>
      <c r="E261" s="3" t="s">
        <v>32</v>
      </c>
      <c r="F261" s="3" t="s">
        <v>33</v>
      </c>
      <c r="G261" s="3" t="s">
        <v>134</v>
      </c>
      <c r="H261" s="3" t="s">
        <v>784</v>
      </c>
      <c r="I261" s="3" t="s">
        <v>36</v>
      </c>
      <c r="J261" s="4">
        <v>43019</v>
      </c>
      <c r="K261" s="3" t="s">
        <v>37</v>
      </c>
      <c r="L261" s="3" t="s">
        <v>785</v>
      </c>
      <c r="N261" s="3">
        <v>2265.4</v>
      </c>
      <c r="O261" s="3" t="s">
        <v>478</v>
      </c>
      <c r="P261" s="3" t="s">
        <v>479</v>
      </c>
      <c r="Q261" s="3" t="s">
        <v>685</v>
      </c>
      <c r="R261" s="3" t="s">
        <v>42</v>
      </c>
      <c r="S261" s="3" t="s">
        <v>786</v>
      </c>
      <c r="T261" s="3" t="s">
        <v>44</v>
      </c>
      <c r="U261" s="3" t="s">
        <v>133</v>
      </c>
      <c r="V261" s="3" t="s">
        <v>133</v>
      </c>
      <c r="W261" s="3" t="s">
        <v>176</v>
      </c>
      <c r="X261" s="3" t="s">
        <v>177</v>
      </c>
      <c r="Y261" s="3" t="s">
        <v>47</v>
      </c>
      <c r="Z261" s="3" t="s">
        <v>48</v>
      </c>
      <c r="AA261" s="3" t="s">
        <v>479</v>
      </c>
      <c r="AB261" s="3" t="s">
        <v>787</v>
      </c>
    </row>
    <row r="262" spans="1:28" ht="28.95" customHeight="1">
      <c r="A262" s="3" t="s">
        <v>28</v>
      </c>
      <c r="B262" s="3" t="s">
        <v>29</v>
      </c>
      <c r="C262" s="3" t="s">
        <v>30</v>
      </c>
      <c r="D262" s="3" t="s">
        <v>31</v>
      </c>
      <c r="E262" s="3" t="s">
        <v>32</v>
      </c>
      <c r="F262" s="3" t="s">
        <v>33</v>
      </c>
      <c r="G262" s="3" t="s">
        <v>34</v>
      </c>
      <c r="H262" s="3" t="s">
        <v>788</v>
      </c>
      <c r="I262" s="3" t="s">
        <v>36</v>
      </c>
      <c r="J262" s="4">
        <v>43020</v>
      </c>
      <c r="K262" s="3" t="s">
        <v>37</v>
      </c>
      <c r="L262" s="3" t="s">
        <v>785</v>
      </c>
      <c r="N262" s="3">
        <v>285.01</v>
      </c>
      <c r="O262" s="3" t="s">
        <v>789</v>
      </c>
      <c r="P262" s="3" t="s">
        <v>790</v>
      </c>
      <c r="Q262" s="3" t="s">
        <v>685</v>
      </c>
      <c r="R262" s="3" t="s">
        <v>42</v>
      </c>
      <c r="S262" s="3" t="s">
        <v>791</v>
      </c>
      <c r="T262" s="3" t="s">
        <v>44</v>
      </c>
      <c r="U262" s="3" t="s">
        <v>28</v>
      </c>
      <c r="V262" s="3" t="s">
        <v>28</v>
      </c>
      <c r="W262" s="3" t="s">
        <v>792</v>
      </c>
      <c r="X262" s="3" t="s">
        <v>793</v>
      </c>
      <c r="Y262" s="3" t="s">
        <v>47</v>
      </c>
      <c r="Z262" s="3" t="s">
        <v>48</v>
      </c>
      <c r="AA262" s="3" t="s">
        <v>790</v>
      </c>
      <c r="AB262" s="3" t="s">
        <v>787</v>
      </c>
    </row>
    <row r="263" spans="1:28" ht="28.95" customHeight="1">
      <c r="A263" s="3" t="s">
        <v>28</v>
      </c>
      <c r="B263" s="3" t="s">
        <v>29</v>
      </c>
      <c r="C263" s="3" t="s">
        <v>30</v>
      </c>
      <c r="D263" s="3" t="s">
        <v>31</v>
      </c>
      <c r="E263" s="3" t="s">
        <v>32</v>
      </c>
      <c r="F263" s="3" t="s">
        <v>33</v>
      </c>
      <c r="G263" s="3" t="s">
        <v>34</v>
      </c>
      <c r="H263" s="3" t="s">
        <v>794</v>
      </c>
      <c r="I263" s="3" t="s">
        <v>36</v>
      </c>
      <c r="J263" s="4">
        <v>43020</v>
      </c>
      <c r="K263" s="3" t="s">
        <v>37</v>
      </c>
      <c r="L263" s="3" t="s">
        <v>66</v>
      </c>
      <c r="N263" s="3">
        <v>57.18</v>
      </c>
      <c r="O263" s="3" t="s">
        <v>688</v>
      </c>
      <c r="P263" s="3" t="s">
        <v>689</v>
      </c>
      <c r="Q263" s="3" t="s">
        <v>685</v>
      </c>
      <c r="R263" s="3" t="s">
        <v>42</v>
      </c>
      <c r="S263" s="3" t="s">
        <v>768</v>
      </c>
      <c r="T263" s="3" t="s">
        <v>44</v>
      </c>
      <c r="U263" s="3" t="s">
        <v>28</v>
      </c>
      <c r="V263" s="3" t="s">
        <v>28</v>
      </c>
      <c r="W263" s="3" t="s">
        <v>70</v>
      </c>
      <c r="X263" s="3" t="s">
        <v>71</v>
      </c>
      <c r="Y263" s="3" t="s">
        <v>47</v>
      </c>
      <c r="Z263" s="3" t="s">
        <v>48</v>
      </c>
      <c r="AA263" s="3" t="s">
        <v>691</v>
      </c>
      <c r="AB263" s="3" t="s">
        <v>72</v>
      </c>
    </row>
    <row r="264" spans="1:28" ht="28.95" customHeight="1">
      <c r="A264" s="3" t="s">
        <v>28</v>
      </c>
      <c r="B264" s="3" t="s">
        <v>29</v>
      </c>
      <c r="C264" s="3" t="s">
        <v>30</v>
      </c>
      <c r="D264" s="3" t="s">
        <v>31</v>
      </c>
      <c r="E264" s="3" t="s">
        <v>32</v>
      </c>
      <c r="F264" s="3" t="s">
        <v>33</v>
      </c>
      <c r="G264" s="3" t="s">
        <v>34</v>
      </c>
      <c r="H264" s="3" t="s">
        <v>795</v>
      </c>
      <c r="I264" s="3" t="s">
        <v>36</v>
      </c>
      <c r="J264" s="4">
        <v>43020</v>
      </c>
      <c r="K264" s="3" t="s">
        <v>37</v>
      </c>
      <c r="L264" s="3" t="s">
        <v>130</v>
      </c>
      <c r="N264" s="3">
        <v>27.9</v>
      </c>
      <c r="O264" s="3" t="s">
        <v>61</v>
      </c>
      <c r="P264" s="3" t="s">
        <v>364</v>
      </c>
      <c r="Q264" s="3" t="s">
        <v>685</v>
      </c>
      <c r="R264" s="3" t="s">
        <v>42</v>
      </c>
      <c r="S264" s="3" t="s">
        <v>796</v>
      </c>
      <c r="T264" s="3" t="s">
        <v>44</v>
      </c>
      <c r="U264" s="3" t="s">
        <v>28</v>
      </c>
      <c r="V264" s="3" t="s">
        <v>28</v>
      </c>
      <c r="W264" s="3" t="s">
        <v>56</v>
      </c>
      <c r="X264" s="3" t="s">
        <v>57</v>
      </c>
      <c r="Y264" s="3" t="s">
        <v>47</v>
      </c>
      <c r="Z264" s="3" t="s">
        <v>48</v>
      </c>
      <c r="AA264" s="3" t="s">
        <v>64</v>
      </c>
      <c r="AB264" s="3" t="s">
        <v>132</v>
      </c>
    </row>
    <row r="265" spans="1:28" ht="28.95" customHeight="1">
      <c r="A265" s="3" t="s">
        <v>28</v>
      </c>
      <c r="B265" s="3" t="s">
        <v>29</v>
      </c>
      <c r="C265" s="3" t="s">
        <v>30</v>
      </c>
      <c r="D265" s="3" t="s">
        <v>31</v>
      </c>
      <c r="E265" s="3" t="s">
        <v>32</v>
      </c>
      <c r="F265" s="3" t="s">
        <v>33</v>
      </c>
      <c r="G265" s="3" t="s">
        <v>34</v>
      </c>
      <c r="H265" s="3" t="s">
        <v>795</v>
      </c>
      <c r="I265" s="3" t="s">
        <v>36</v>
      </c>
      <c r="J265" s="4">
        <v>43020</v>
      </c>
      <c r="K265" s="3" t="s">
        <v>37</v>
      </c>
      <c r="L265" s="3" t="s">
        <v>130</v>
      </c>
      <c r="N265" s="3">
        <v>40.78</v>
      </c>
      <c r="O265" s="3" t="s">
        <v>61</v>
      </c>
      <c r="P265" s="3" t="s">
        <v>364</v>
      </c>
      <c r="Q265" s="3" t="s">
        <v>685</v>
      </c>
      <c r="R265" s="3" t="s">
        <v>42</v>
      </c>
      <c r="S265" s="3" t="s">
        <v>797</v>
      </c>
      <c r="T265" s="3" t="s">
        <v>44</v>
      </c>
      <c r="U265" s="3" t="s">
        <v>28</v>
      </c>
      <c r="V265" s="3" t="s">
        <v>28</v>
      </c>
      <c r="W265" s="3" t="s">
        <v>56</v>
      </c>
      <c r="X265" s="3" t="s">
        <v>57</v>
      </c>
      <c r="Y265" s="3" t="s">
        <v>47</v>
      </c>
      <c r="Z265" s="3" t="s">
        <v>48</v>
      </c>
      <c r="AA265" s="3" t="s">
        <v>64</v>
      </c>
      <c r="AB265" s="3" t="s">
        <v>132</v>
      </c>
    </row>
    <row r="266" spans="1:28" ht="28.95" customHeight="1">
      <c r="A266" s="3" t="s">
        <v>28</v>
      </c>
      <c r="B266" s="3" t="s">
        <v>29</v>
      </c>
      <c r="C266" s="3" t="s">
        <v>30</v>
      </c>
      <c r="D266" s="3" t="s">
        <v>31</v>
      </c>
      <c r="E266" s="3" t="s">
        <v>32</v>
      </c>
      <c r="F266" s="3" t="s">
        <v>33</v>
      </c>
      <c r="G266" s="3" t="s">
        <v>34</v>
      </c>
      <c r="H266" s="3" t="s">
        <v>798</v>
      </c>
      <c r="I266" s="3" t="s">
        <v>36</v>
      </c>
      <c r="J266" s="4">
        <v>43024</v>
      </c>
      <c r="K266" s="3" t="s">
        <v>37</v>
      </c>
      <c r="L266" s="3" t="s">
        <v>66</v>
      </c>
      <c r="N266" s="3">
        <v>126.74</v>
      </c>
      <c r="O266" s="3" t="s">
        <v>688</v>
      </c>
      <c r="P266" s="3" t="s">
        <v>689</v>
      </c>
      <c r="Q266" s="3" t="s">
        <v>98</v>
      </c>
      <c r="R266" s="3" t="s">
        <v>42</v>
      </c>
      <c r="S266" s="3" t="s">
        <v>695</v>
      </c>
      <c r="T266" s="3" t="s">
        <v>44</v>
      </c>
      <c r="U266" s="3" t="s">
        <v>28</v>
      </c>
      <c r="V266" s="3" t="s">
        <v>28</v>
      </c>
      <c r="W266" s="3" t="s">
        <v>70</v>
      </c>
      <c r="X266" s="3" t="s">
        <v>71</v>
      </c>
      <c r="Y266" s="3" t="s">
        <v>47</v>
      </c>
      <c r="Z266" s="3" t="s">
        <v>48</v>
      </c>
      <c r="AA266" s="3" t="s">
        <v>691</v>
      </c>
      <c r="AB266" s="3" t="s">
        <v>72</v>
      </c>
    </row>
    <row r="267" spans="1:28" ht="28.95" customHeight="1">
      <c r="A267" s="3" t="s">
        <v>28</v>
      </c>
      <c r="B267" s="3" t="s">
        <v>29</v>
      </c>
      <c r="C267" s="3" t="s">
        <v>30</v>
      </c>
      <c r="D267" s="3" t="s">
        <v>31</v>
      </c>
      <c r="E267" s="3" t="s">
        <v>32</v>
      </c>
      <c r="F267" s="3" t="s">
        <v>33</v>
      </c>
      <c r="G267" s="3" t="s">
        <v>34</v>
      </c>
      <c r="H267" s="3" t="s">
        <v>798</v>
      </c>
      <c r="I267" s="3" t="s">
        <v>36</v>
      </c>
      <c r="J267" s="4">
        <v>43024</v>
      </c>
      <c r="K267" s="3" t="s">
        <v>37</v>
      </c>
      <c r="L267" s="3" t="s">
        <v>66</v>
      </c>
      <c r="N267" s="3">
        <v>4.3600000000000003</v>
      </c>
      <c r="O267" s="3" t="s">
        <v>688</v>
      </c>
      <c r="P267" s="3" t="s">
        <v>689</v>
      </c>
      <c r="Q267" s="3" t="s">
        <v>98</v>
      </c>
      <c r="R267" s="3" t="s">
        <v>42</v>
      </c>
      <c r="S267" s="3" t="s">
        <v>695</v>
      </c>
      <c r="T267" s="3" t="s">
        <v>44</v>
      </c>
      <c r="U267" s="3" t="s">
        <v>28</v>
      </c>
      <c r="V267" s="3" t="s">
        <v>28</v>
      </c>
      <c r="W267" s="3" t="s">
        <v>70</v>
      </c>
      <c r="X267" s="3" t="s">
        <v>71</v>
      </c>
      <c r="Y267" s="3" t="s">
        <v>47</v>
      </c>
      <c r="Z267" s="3" t="s">
        <v>48</v>
      </c>
      <c r="AA267" s="3" t="s">
        <v>691</v>
      </c>
      <c r="AB267" s="3" t="s">
        <v>72</v>
      </c>
    </row>
    <row r="268" spans="1:28" ht="28.95" customHeight="1">
      <c r="A268" s="3" t="s">
        <v>28</v>
      </c>
      <c r="B268" s="3" t="s">
        <v>29</v>
      </c>
      <c r="C268" s="3" t="s">
        <v>30</v>
      </c>
      <c r="D268" s="3" t="s">
        <v>31</v>
      </c>
      <c r="E268" s="3" t="s">
        <v>32</v>
      </c>
      <c r="F268" s="3" t="s">
        <v>33</v>
      </c>
      <c r="G268" s="3" t="s">
        <v>34</v>
      </c>
      <c r="H268" s="3" t="s">
        <v>798</v>
      </c>
      <c r="I268" s="3" t="s">
        <v>36</v>
      </c>
      <c r="J268" s="4">
        <v>43024</v>
      </c>
      <c r="K268" s="3" t="s">
        <v>37</v>
      </c>
      <c r="L268" s="3" t="s">
        <v>66</v>
      </c>
      <c r="N268" s="3">
        <v>134.65</v>
      </c>
      <c r="O268" s="3" t="s">
        <v>688</v>
      </c>
      <c r="P268" s="3" t="s">
        <v>689</v>
      </c>
      <c r="Q268" s="3" t="s">
        <v>98</v>
      </c>
      <c r="R268" s="3" t="s">
        <v>42</v>
      </c>
      <c r="S268" s="3" t="s">
        <v>695</v>
      </c>
      <c r="T268" s="3" t="s">
        <v>44</v>
      </c>
      <c r="U268" s="3" t="s">
        <v>28</v>
      </c>
      <c r="V268" s="3" t="s">
        <v>28</v>
      </c>
      <c r="W268" s="3" t="s">
        <v>70</v>
      </c>
      <c r="X268" s="3" t="s">
        <v>71</v>
      </c>
      <c r="Y268" s="3" t="s">
        <v>47</v>
      </c>
      <c r="Z268" s="3" t="s">
        <v>48</v>
      </c>
      <c r="AA268" s="3" t="s">
        <v>691</v>
      </c>
      <c r="AB268" s="3" t="s">
        <v>72</v>
      </c>
    </row>
    <row r="269" spans="1:28" ht="28.95" customHeight="1">
      <c r="A269" s="3" t="s">
        <v>28</v>
      </c>
      <c r="B269" s="3" t="s">
        <v>29</v>
      </c>
      <c r="C269" s="3" t="s">
        <v>30</v>
      </c>
      <c r="D269" s="3" t="s">
        <v>31</v>
      </c>
      <c r="E269" s="3" t="s">
        <v>32</v>
      </c>
      <c r="F269" s="3" t="s">
        <v>33</v>
      </c>
      <c r="G269" s="3" t="s">
        <v>34</v>
      </c>
      <c r="H269" s="3" t="s">
        <v>799</v>
      </c>
      <c r="I269" s="3" t="s">
        <v>36</v>
      </c>
      <c r="J269" s="4">
        <v>43026</v>
      </c>
      <c r="K269" s="3" t="s">
        <v>37</v>
      </c>
      <c r="L269" s="3" t="s">
        <v>800</v>
      </c>
      <c r="N269" s="3">
        <v>320</v>
      </c>
      <c r="O269" s="3" t="s">
        <v>547</v>
      </c>
      <c r="P269" s="3" t="s">
        <v>548</v>
      </c>
      <c r="Q269" s="3" t="s">
        <v>98</v>
      </c>
      <c r="R269" s="3" t="s">
        <v>42</v>
      </c>
      <c r="S269" s="3" t="s">
        <v>801</v>
      </c>
      <c r="T269" s="3" t="s">
        <v>44</v>
      </c>
      <c r="U269" s="3" t="s">
        <v>28</v>
      </c>
      <c r="V269" s="3" t="s">
        <v>28</v>
      </c>
      <c r="W269" s="3" t="s">
        <v>549</v>
      </c>
      <c r="X269" s="3" t="s">
        <v>550</v>
      </c>
      <c r="Y269" s="3" t="s">
        <v>47</v>
      </c>
      <c r="Z269" s="3" t="s">
        <v>48</v>
      </c>
      <c r="AA269" s="3" t="s">
        <v>548</v>
      </c>
      <c r="AB269" s="3" t="s">
        <v>800</v>
      </c>
    </row>
    <row r="270" spans="1:28" ht="28.95" customHeight="1">
      <c r="A270" s="3" t="s">
        <v>28</v>
      </c>
      <c r="B270" s="3" t="s">
        <v>29</v>
      </c>
      <c r="C270" s="3" t="s">
        <v>30</v>
      </c>
      <c r="D270" s="3" t="s">
        <v>31</v>
      </c>
      <c r="E270" s="3" t="s">
        <v>32</v>
      </c>
      <c r="F270" s="3" t="s">
        <v>33</v>
      </c>
      <c r="G270" s="3" t="s">
        <v>34</v>
      </c>
      <c r="H270" s="3" t="s">
        <v>802</v>
      </c>
      <c r="I270" s="3" t="s">
        <v>36</v>
      </c>
      <c r="J270" s="4">
        <v>43033</v>
      </c>
      <c r="K270" s="3" t="s">
        <v>37</v>
      </c>
      <c r="L270" s="3" t="s">
        <v>701</v>
      </c>
      <c r="N270" s="3">
        <v>1114.2</v>
      </c>
      <c r="O270" s="3" t="s">
        <v>75</v>
      </c>
      <c r="P270" s="3" t="s">
        <v>80</v>
      </c>
      <c r="Q270" s="3" t="s">
        <v>685</v>
      </c>
      <c r="R270" s="3" t="s">
        <v>99</v>
      </c>
      <c r="T270" s="3" t="s">
        <v>81</v>
      </c>
      <c r="U270" s="3" t="s">
        <v>28</v>
      </c>
      <c r="W270" s="3" t="s">
        <v>78</v>
      </c>
      <c r="X270" s="3" t="s">
        <v>79</v>
      </c>
      <c r="Y270" s="3" t="s">
        <v>82</v>
      </c>
      <c r="AA270" s="3" t="s">
        <v>80</v>
      </c>
      <c r="AB270" s="3" t="s">
        <v>701</v>
      </c>
    </row>
    <row r="271" spans="1:28" ht="28.95" customHeight="1">
      <c r="A271" s="3" t="s">
        <v>28</v>
      </c>
      <c r="B271" s="3" t="s">
        <v>29</v>
      </c>
      <c r="C271" s="3" t="s">
        <v>30</v>
      </c>
      <c r="D271" s="3" t="s">
        <v>31</v>
      </c>
      <c r="E271" s="3" t="s">
        <v>32</v>
      </c>
      <c r="F271" s="3" t="s">
        <v>33</v>
      </c>
      <c r="G271" s="3" t="s">
        <v>34</v>
      </c>
      <c r="H271" s="3" t="s">
        <v>803</v>
      </c>
      <c r="I271" s="3" t="s">
        <v>36</v>
      </c>
      <c r="J271" s="4">
        <v>43038</v>
      </c>
      <c r="K271" s="3" t="s">
        <v>37</v>
      </c>
      <c r="L271" s="3" t="s">
        <v>804</v>
      </c>
      <c r="N271" s="3">
        <v>261.8</v>
      </c>
      <c r="O271" s="3" t="s">
        <v>61</v>
      </c>
      <c r="P271" s="3" t="s">
        <v>364</v>
      </c>
      <c r="Q271" s="3" t="s">
        <v>98</v>
      </c>
      <c r="R271" s="3" t="s">
        <v>42</v>
      </c>
      <c r="S271" s="3" t="s">
        <v>805</v>
      </c>
      <c r="T271" s="3" t="s">
        <v>44</v>
      </c>
      <c r="U271" s="3" t="s">
        <v>28</v>
      </c>
      <c r="V271" s="3" t="s">
        <v>28</v>
      </c>
      <c r="W271" s="3" t="s">
        <v>56</v>
      </c>
      <c r="X271" s="3" t="s">
        <v>57</v>
      </c>
      <c r="Y271" s="3" t="s">
        <v>47</v>
      </c>
      <c r="Z271" s="3" t="s">
        <v>48</v>
      </c>
      <c r="AA271" s="3" t="s">
        <v>64</v>
      </c>
      <c r="AB271" s="3" t="s">
        <v>804</v>
      </c>
    </row>
    <row r="272" spans="1:28" ht="28.95" hidden="1" customHeight="1">
      <c r="A272" s="3" t="s">
        <v>238</v>
      </c>
      <c r="B272" s="3" t="s">
        <v>29</v>
      </c>
      <c r="C272" s="3" t="s">
        <v>30</v>
      </c>
      <c r="D272" s="3" t="s">
        <v>31</v>
      </c>
      <c r="E272" s="3" t="s">
        <v>32</v>
      </c>
      <c r="F272" s="3" t="s">
        <v>33</v>
      </c>
      <c r="G272" s="3" t="s">
        <v>239</v>
      </c>
      <c r="H272" s="3" t="s">
        <v>806</v>
      </c>
      <c r="I272" s="3" t="s">
        <v>36</v>
      </c>
      <c r="J272" s="4">
        <v>43013</v>
      </c>
      <c r="K272" s="3" t="s">
        <v>144</v>
      </c>
      <c r="L272" s="3" t="s">
        <v>807</v>
      </c>
      <c r="N272" s="3">
        <v>271</v>
      </c>
      <c r="O272" s="3" t="s">
        <v>324</v>
      </c>
      <c r="P272" s="3" t="s">
        <v>325</v>
      </c>
      <c r="Q272" s="3" t="s">
        <v>685</v>
      </c>
      <c r="R272" s="3" t="s">
        <v>42</v>
      </c>
      <c r="S272" s="3" t="s">
        <v>808</v>
      </c>
      <c r="T272" s="3" t="s">
        <v>44</v>
      </c>
      <c r="U272" s="3" t="s">
        <v>238</v>
      </c>
      <c r="V272" s="3" t="s">
        <v>238</v>
      </c>
      <c r="W272" s="3" t="s">
        <v>327</v>
      </c>
      <c r="X272" s="3" t="s">
        <v>328</v>
      </c>
      <c r="Y272" s="3" t="s">
        <v>47</v>
      </c>
      <c r="Z272" s="3" t="s">
        <v>48</v>
      </c>
      <c r="AA272" s="3" t="s">
        <v>325</v>
      </c>
      <c r="AB272" s="3" t="s">
        <v>809</v>
      </c>
    </row>
    <row r="273" spans="1:28" ht="28.95" hidden="1" customHeight="1">
      <c r="A273" s="3" t="s">
        <v>238</v>
      </c>
      <c r="B273" s="3" t="s">
        <v>29</v>
      </c>
      <c r="C273" s="3" t="s">
        <v>30</v>
      </c>
      <c r="D273" s="3" t="s">
        <v>31</v>
      </c>
      <c r="E273" s="3" t="s">
        <v>32</v>
      </c>
      <c r="F273" s="3" t="s">
        <v>33</v>
      </c>
      <c r="G273" s="3" t="s">
        <v>239</v>
      </c>
      <c r="H273" s="3" t="s">
        <v>810</v>
      </c>
      <c r="I273" s="3" t="s">
        <v>36</v>
      </c>
      <c r="J273" s="4">
        <v>43038</v>
      </c>
      <c r="K273" s="3" t="s">
        <v>144</v>
      </c>
      <c r="L273" s="3" t="s">
        <v>811</v>
      </c>
      <c r="N273" s="3">
        <v>194.52</v>
      </c>
      <c r="O273" s="3" t="s">
        <v>324</v>
      </c>
      <c r="P273" s="3" t="s">
        <v>325</v>
      </c>
      <c r="Q273" s="3" t="s">
        <v>98</v>
      </c>
      <c r="R273" s="3" t="s">
        <v>99</v>
      </c>
      <c r="T273" s="3" t="s">
        <v>81</v>
      </c>
      <c r="U273" s="3" t="s">
        <v>238</v>
      </c>
      <c r="W273" s="3" t="s">
        <v>327</v>
      </c>
      <c r="X273" s="3" t="s">
        <v>328</v>
      </c>
      <c r="Y273" s="3" t="s">
        <v>82</v>
      </c>
      <c r="AA273" s="3" t="s">
        <v>325</v>
      </c>
      <c r="AB273" s="3" t="s">
        <v>812</v>
      </c>
    </row>
    <row r="274" spans="1:28" ht="28.95" hidden="1" customHeight="1">
      <c r="A274" s="3" t="s">
        <v>238</v>
      </c>
      <c r="B274" s="3" t="s">
        <v>29</v>
      </c>
      <c r="C274" s="3" t="s">
        <v>30</v>
      </c>
      <c r="D274" s="3" t="s">
        <v>31</v>
      </c>
      <c r="E274" s="3" t="s">
        <v>32</v>
      </c>
      <c r="F274" s="3" t="s">
        <v>33</v>
      </c>
      <c r="G274" s="3" t="s">
        <v>239</v>
      </c>
      <c r="H274" s="3" t="s">
        <v>810</v>
      </c>
      <c r="I274" s="3" t="s">
        <v>36</v>
      </c>
      <c r="J274" s="4">
        <v>43038</v>
      </c>
      <c r="K274" s="3" t="s">
        <v>144</v>
      </c>
      <c r="L274" s="3" t="s">
        <v>811</v>
      </c>
      <c r="N274" s="3">
        <v>219</v>
      </c>
      <c r="O274" s="3" t="s">
        <v>324</v>
      </c>
      <c r="P274" s="3" t="s">
        <v>325</v>
      </c>
      <c r="Q274" s="3" t="s">
        <v>98</v>
      </c>
      <c r="R274" s="3" t="s">
        <v>99</v>
      </c>
      <c r="T274" s="3" t="s">
        <v>81</v>
      </c>
      <c r="U274" s="3" t="s">
        <v>238</v>
      </c>
      <c r="W274" s="3" t="s">
        <v>327</v>
      </c>
      <c r="X274" s="3" t="s">
        <v>328</v>
      </c>
      <c r="Y274" s="3" t="s">
        <v>82</v>
      </c>
      <c r="AA274" s="3" t="s">
        <v>325</v>
      </c>
      <c r="AB274" s="3" t="s">
        <v>812</v>
      </c>
    </row>
    <row r="275" spans="1:28" ht="28.95" hidden="1" customHeight="1">
      <c r="A275" s="3" t="s">
        <v>501</v>
      </c>
      <c r="B275" s="3" t="s">
        <v>29</v>
      </c>
      <c r="C275" s="3" t="s">
        <v>30</v>
      </c>
      <c r="D275" s="3" t="s">
        <v>31</v>
      </c>
      <c r="E275" s="3" t="s">
        <v>32</v>
      </c>
      <c r="F275" s="3" t="s">
        <v>33</v>
      </c>
      <c r="G275" s="3" t="s">
        <v>502</v>
      </c>
      <c r="H275" s="3" t="s">
        <v>813</v>
      </c>
      <c r="I275" s="3" t="s">
        <v>36</v>
      </c>
      <c r="J275" s="4">
        <v>43038</v>
      </c>
      <c r="K275" s="3" t="s">
        <v>144</v>
      </c>
      <c r="L275" s="3" t="s">
        <v>397</v>
      </c>
      <c r="N275" s="3">
        <v>9900</v>
      </c>
      <c r="O275" s="3" t="s">
        <v>814</v>
      </c>
      <c r="P275" s="3" t="s">
        <v>815</v>
      </c>
      <c r="Q275" s="3" t="s">
        <v>98</v>
      </c>
      <c r="R275" s="3" t="s">
        <v>99</v>
      </c>
      <c r="T275" s="3" t="s">
        <v>81</v>
      </c>
      <c r="U275" s="3" t="s">
        <v>501</v>
      </c>
      <c r="W275" s="3" t="s">
        <v>320</v>
      </c>
      <c r="X275" s="3" t="s">
        <v>321</v>
      </c>
      <c r="Y275" s="3" t="s">
        <v>82</v>
      </c>
      <c r="AA275" s="3" t="s">
        <v>815</v>
      </c>
      <c r="AB275" s="3" t="s">
        <v>402</v>
      </c>
    </row>
    <row r="276" spans="1:28" ht="28.95" customHeight="1">
      <c r="A276" s="3" t="s">
        <v>28</v>
      </c>
      <c r="B276" s="3" t="s">
        <v>29</v>
      </c>
      <c r="C276" s="3" t="s">
        <v>30</v>
      </c>
      <c r="D276" s="3" t="s">
        <v>31</v>
      </c>
      <c r="E276" s="3" t="s">
        <v>32</v>
      </c>
      <c r="F276" s="3" t="s">
        <v>33</v>
      </c>
      <c r="G276" s="3" t="s">
        <v>34</v>
      </c>
      <c r="H276" s="3" t="s">
        <v>816</v>
      </c>
      <c r="I276" s="3" t="s">
        <v>36</v>
      </c>
      <c r="J276" s="4">
        <v>43038</v>
      </c>
      <c r="K276" s="3" t="s">
        <v>144</v>
      </c>
      <c r="L276" s="3" t="s">
        <v>397</v>
      </c>
      <c r="N276" s="3">
        <v>2100</v>
      </c>
      <c r="O276" s="3" t="s">
        <v>814</v>
      </c>
      <c r="P276" s="3" t="s">
        <v>815</v>
      </c>
      <c r="Q276" s="3" t="s">
        <v>98</v>
      </c>
      <c r="R276" s="3" t="s">
        <v>99</v>
      </c>
      <c r="T276" s="3" t="s">
        <v>81</v>
      </c>
      <c r="U276" s="3" t="s">
        <v>28</v>
      </c>
      <c r="W276" s="3" t="s">
        <v>320</v>
      </c>
      <c r="X276" s="3" t="s">
        <v>321</v>
      </c>
      <c r="Y276" s="3" t="s">
        <v>82</v>
      </c>
      <c r="AA276" s="3" t="s">
        <v>815</v>
      </c>
      <c r="AB276" s="3" t="s">
        <v>402</v>
      </c>
    </row>
    <row r="277" spans="1:28" ht="28.95" customHeight="1">
      <c r="A277" s="3" t="s">
        <v>133</v>
      </c>
      <c r="B277" s="3" t="s">
        <v>29</v>
      </c>
      <c r="C277" s="3" t="s">
        <v>30</v>
      </c>
      <c r="D277" s="3" t="s">
        <v>31</v>
      </c>
      <c r="E277" s="3" t="s">
        <v>32</v>
      </c>
      <c r="F277" s="3" t="s">
        <v>33</v>
      </c>
      <c r="G277" s="3" t="s">
        <v>134</v>
      </c>
      <c r="H277" s="3" t="s">
        <v>817</v>
      </c>
      <c r="I277" s="3" t="s">
        <v>36</v>
      </c>
      <c r="J277" s="4">
        <v>43052</v>
      </c>
      <c r="K277" s="3" t="s">
        <v>37</v>
      </c>
      <c r="L277" s="3" t="s">
        <v>136</v>
      </c>
      <c r="N277" s="3">
        <v>370</v>
      </c>
      <c r="O277" s="3" t="s">
        <v>173</v>
      </c>
      <c r="P277" s="3" t="s">
        <v>818</v>
      </c>
      <c r="Q277" s="3" t="s">
        <v>98</v>
      </c>
      <c r="R277" s="3" t="s">
        <v>99</v>
      </c>
      <c r="T277" s="3" t="s">
        <v>81</v>
      </c>
      <c r="U277" s="3" t="s">
        <v>133</v>
      </c>
      <c r="W277" s="3" t="s">
        <v>176</v>
      </c>
      <c r="X277" s="3" t="s">
        <v>177</v>
      </c>
      <c r="Y277" s="3" t="s">
        <v>82</v>
      </c>
      <c r="AA277" s="3" t="s">
        <v>178</v>
      </c>
      <c r="AB277" s="3" t="s">
        <v>136</v>
      </c>
    </row>
    <row r="278" spans="1:28" ht="28.95" customHeight="1">
      <c r="A278" s="3" t="s">
        <v>28</v>
      </c>
      <c r="B278" s="3" t="s">
        <v>29</v>
      </c>
      <c r="C278" s="3" t="s">
        <v>30</v>
      </c>
      <c r="D278" s="3" t="s">
        <v>31</v>
      </c>
      <c r="E278" s="3" t="s">
        <v>32</v>
      </c>
      <c r="F278" s="3" t="s">
        <v>33</v>
      </c>
      <c r="G278" s="3" t="s">
        <v>34</v>
      </c>
      <c r="H278" s="3" t="s">
        <v>819</v>
      </c>
      <c r="I278" s="3" t="s">
        <v>36</v>
      </c>
      <c r="J278" s="4">
        <v>43056</v>
      </c>
      <c r="K278" s="3" t="s">
        <v>37</v>
      </c>
      <c r="L278" s="3" t="s">
        <v>66</v>
      </c>
      <c r="N278" s="3">
        <v>82.35</v>
      </c>
      <c r="O278" s="3" t="s">
        <v>688</v>
      </c>
      <c r="P278" s="3" t="s">
        <v>689</v>
      </c>
      <c r="Q278" s="3" t="s">
        <v>685</v>
      </c>
      <c r="R278" s="3" t="s">
        <v>42</v>
      </c>
      <c r="S278" s="3" t="s">
        <v>820</v>
      </c>
      <c r="T278" s="3" t="s">
        <v>44</v>
      </c>
      <c r="U278" s="3" t="s">
        <v>28</v>
      </c>
      <c r="V278" s="3" t="s">
        <v>28</v>
      </c>
      <c r="W278" s="3" t="s">
        <v>70</v>
      </c>
      <c r="X278" s="3" t="s">
        <v>71</v>
      </c>
      <c r="Y278" s="3" t="s">
        <v>47</v>
      </c>
      <c r="Z278" s="3" t="s">
        <v>48</v>
      </c>
      <c r="AA278" s="3" t="s">
        <v>691</v>
      </c>
      <c r="AB278" s="3" t="s">
        <v>72</v>
      </c>
    </row>
    <row r="279" spans="1:28" ht="28.95" customHeight="1">
      <c r="A279" s="3" t="s">
        <v>28</v>
      </c>
      <c r="B279" s="3" t="s">
        <v>29</v>
      </c>
      <c r="C279" s="3" t="s">
        <v>30</v>
      </c>
      <c r="D279" s="3" t="s">
        <v>31</v>
      </c>
      <c r="E279" s="3" t="s">
        <v>32</v>
      </c>
      <c r="F279" s="3" t="s">
        <v>33</v>
      </c>
      <c r="G279" s="3" t="s">
        <v>34</v>
      </c>
      <c r="H279" s="3" t="s">
        <v>821</v>
      </c>
      <c r="I279" s="3" t="s">
        <v>36</v>
      </c>
      <c r="J279" s="4">
        <v>43056</v>
      </c>
      <c r="K279" s="3" t="s">
        <v>37</v>
      </c>
      <c r="L279" s="3" t="s">
        <v>193</v>
      </c>
      <c r="N279" s="3">
        <v>590</v>
      </c>
      <c r="O279" s="3" t="s">
        <v>822</v>
      </c>
      <c r="P279" s="3" t="s">
        <v>823</v>
      </c>
      <c r="Q279" s="3" t="s">
        <v>685</v>
      </c>
      <c r="R279" s="3" t="s">
        <v>42</v>
      </c>
      <c r="S279" s="3" t="s">
        <v>824</v>
      </c>
      <c r="T279" s="3" t="s">
        <v>44</v>
      </c>
      <c r="U279" s="3" t="s">
        <v>28</v>
      </c>
      <c r="V279" s="3" t="s">
        <v>28</v>
      </c>
      <c r="W279" s="3" t="s">
        <v>825</v>
      </c>
      <c r="X279" s="3" t="s">
        <v>826</v>
      </c>
      <c r="Y279" s="3" t="s">
        <v>47</v>
      </c>
      <c r="Z279" s="3" t="s">
        <v>48</v>
      </c>
      <c r="AA279" s="3" t="s">
        <v>823</v>
      </c>
      <c r="AB279" s="3" t="s">
        <v>200</v>
      </c>
    </row>
    <row r="280" spans="1:28" ht="28.95" hidden="1" customHeight="1">
      <c r="A280" s="3" t="s">
        <v>117</v>
      </c>
      <c r="B280" s="3" t="s">
        <v>29</v>
      </c>
      <c r="C280" s="3" t="s">
        <v>30</v>
      </c>
      <c r="D280" s="3" t="s">
        <v>31</v>
      </c>
      <c r="E280" s="3" t="s">
        <v>32</v>
      </c>
      <c r="F280" s="3" t="s">
        <v>33</v>
      </c>
      <c r="G280" s="3" t="s">
        <v>118</v>
      </c>
      <c r="H280" s="3" t="s">
        <v>827</v>
      </c>
      <c r="I280" s="3" t="s">
        <v>36</v>
      </c>
      <c r="J280" s="4">
        <v>43056</v>
      </c>
      <c r="K280" s="3" t="s">
        <v>37</v>
      </c>
      <c r="L280" s="3" t="s">
        <v>120</v>
      </c>
      <c r="N280" s="3">
        <v>1050</v>
      </c>
      <c r="O280" s="3" t="s">
        <v>121</v>
      </c>
      <c r="P280" s="3" t="s">
        <v>122</v>
      </c>
      <c r="Q280" s="3" t="s">
        <v>685</v>
      </c>
      <c r="R280" s="3" t="s">
        <v>99</v>
      </c>
      <c r="T280" s="3" t="s">
        <v>81</v>
      </c>
      <c r="U280" s="3" t="s">
        <v>117</v>
      </c>
      <c r="W280" s="3" t="s">
        <v>124</v>
      </c>
      <c r="X280" s="3" t="s">
        <v>125</v>
      </c>
      <c r="Y280" s="3" t="s">
        <v>82</v>
      </c>
      <c r="AA280" s="3" t="s">
        <v>122</v>
      </c>
      <c r="AB280" s="3" t="s">
        <v>120</v>
      </c>
    </row>
    <row r="281" spans="1:28" ht="28.95" customHeight="1">
      <c r="A281" s="3" t="s">
        <v>133</v>
      </c>
      <c r="B281" s="3" t="s">
        <v>29</v>
      </c>
      <c r="C281" s="3" t="s">
        <v>30</v>
      </c>
      <c r="D281" s="3" t="s">
        <v>31</v>
      </c>
      <c r="E281" s="3" t="s">
        <v>32</v>
      </c>
      <c r="F281" s="3" t="s">
        <v>33</v>
      </c>
      <c r="G281" s="3" t="s">
        <v>134</v>
      </c>
      <c r="H281" s="3" t="s">
        <v>828</v>
      </c>
      <c r="I281" s="3" t="s">
        <v>36</v>
      </c>
      <c r="J281" s="4">
        <v>43056</v>
      </c>
      <c r="K281" s="3" t="s">
        <v>37</v>
      </c>
      <c r="L281" s="3" t="s">
        <v>107</v>
      </c>
      <c r="N281" s="3">
        <v>185</v>
      </c>
      <c r="O281" s="3" t="s">
        <v>39</v>
      </c>
      <c r="P281" s="3" t="s">
        <v>352</v>
      </c>
      <c r="Q281" s="3" t="s">
        <v>685</v>
      </c>
      <c r="R281" s="3" t="s">
        <v>99</v>
      </c>
      <c r="T281" s="3" t="s">
        <v>81</v>
      </c>
      <c r="U281" s="3" t="s">
        <v>133</v>
      </c>
      <c r="W281" s="3" t="s">
        <v>45</v>
      </c>
      <c r="X281" s="3" t="s">
        <v>46</v>
      </c>
      <c r="Y281" s="3" t="s">
        <v>82</v>
      </c>
      <c r="AA281" s="3" t="s">
        <v>49</v>
      </c>
      <c r="AB281" s="3" t="s">
        <v>107</v>
      </c>
    </row>
    <row r="282" spans="1:28" ht="28.95" customHeight="1">
      <c r="A282" s="3" t="s">
        <v>133</v>
      </c>
      <c r="B282" s="3" t="s">
        <v>29</v>
      </c>
      <c r="C282" s="3" t="s">
        <v>30</v>
      </c>
      <c r="D282" s="3" t="s">
        <v>31</v>
      </c>
      <c r="E282" s="3" t="s">
        <v>32</v>
      </c>
      <c r="F282" s="3" t="s">
        <v>33</v>
      </c>
      <c r="G282" s="3" t="s">
        <v>134</v>
      </c>
      <c r="H282" s="3" t="s">
        <v>829</v>
      </c>
      <c r="I282" s="3" t="s">
        <v>36</v>
      </c>
      <c r="J282" s="4">
        <v>43066</v>
      </c>
      <c r="K282" s="3" t="s">
        <v>37</v>
      </c>
      <c r="L282" s="3" t="s">
        <v>158</v>
      </c>
      <c r="N282" s="3">
        <v>1768</v>
      </c>
      <c r="O282" s="3" t="s">
        <v>478</v>
      </c>
      <c r="P282" s="3" t="s">
        <v>479</v>
      </c>
      <c r="Q282" s="3" t="s">
        <v>98</v>
      </c>
      <c r="R282" s="3" t="s">
        <v>99</v>
      </c>
      <c r="T282" s="3" t="s">
        <v>81</v>
      </c>
      <c r="U282" s="3" t="s">
        <v>133</v>
      </c>
      <c r="W282" s="3" t="s">
        <v>176</v>
      </c>
      <c r="X282" s="3" t="s">
        <v>177</v>
      </c>
      <c r="Y282" s="3" t="s">
        <v>82</v>
      </c>
      <c r="AA282" s="3" t="s">
        <v>479</v>
      </c>
      <c r="AB282" s="3" t="s">
        <v>158</v>
      </c>
    </row>
    <row r="283" spans="1:28" ht="28.95" customHeight="1">
      <c r="A283" s="3" t="s">
        <v>28</v>
      </c>
      <c r="B283" s="3" t="s">
        <v>29</v>
      </c>
      <c r="C283" s="3" t="s">
        <v>30</v>
      </c>
      <c r="D283" s="3" t="s">
        <v>31</v>
      </c>
      <c r="E283" s="3" t="s">
        <v>32</v>
      </c>
      <c r="F283" s="3" t="s">
        <v>33</v>
      </c>
      <c r="G283" s="3" t="s">
        <v>34</v>
      </c>
      <c r="H283" s="3" t="s">
        <v>830</v>
      </c>
      <c r="I283" s="3" t="s">
        <v>36</v>
      </c>
      <c r="J283" s="4">
        <v>43067</v>
      </c>
      <c r="K283" s="3" t="s">
        <v>37</v>
      </c>
      <c r="L283" s="3" t="s">
        <v>95</v>
      </c>
      <c r="N283" s="3">
        <v>689.42</v>
      </c>
      <c r="O283" s="3" t="s">
        <v>96</v>
      </c>
      <c r="P283" s="3" t="s">
        <v>97</v>
      </c>
      <c r="Q283" s="3" t="s">
        <v>98</v>
      </c>
      <c r="R283" s="3" t="s">
        <v>99</v>
      </c>
      <c r="T283" s="3" t="s">
        <v>81</v>
      </c>
      <c r="U283" s="3" t="s">
        <v>28</v>
      </c>
      <c r="W283" s="3" t="s">
        <v>100</v>
      </c>
      <c r="X283" s="3" t="s">
        <v>101</v>
      </c>
      <c r="Y283" s="3" t="s">
        <v>82</v>
      </c>
      <c r="AA283" s="3" t="s">
        <v>97</v>
      </c>
      <c r="AB283" s="3" t="s">
        <v>95</v>
      </c>
    </row>
    <row r="284" spans="1:28" ht="28.95" customHeight="1">
      <c r="A284" s="3" t="s">
        <v>28</v>
      </c>
      <c r="B284" s="3" t="s">
        <v>29</v>
      </c>
      <c r="C284" s="3" t="s">
        <v>30</v>
      </c>
      <c r="D284" s="3" t="s">
        <v>31</v>
      </c>
      <c r="E284" s="3" t="s">
        <v>32</v>
      </c>
      <c r="F284" s="3" t="s">
        <v>33</v>
      </c>
      <c r="G284" s="3" t="s">
        <v>34</v>
      </c>
      <c r="H284" s="3" t="s">
        <v>831</v>
      </c>
      <c r="I284" s="3" t="s">
        <v>36</v>
      </c>
      <c r="J284" s="4">
        <v>43067</v>
      </c>
      <c r="K284" s="3" t="s">
        <v>37</v>
      </c>
      <c r="L284" s="3" t="s">
        <v>373</v>
      </c>
      <c r="N284" s="3">
        <v>825</v>
      </c>
      <c r="O284" s="3" t="s">
        <v>374</v>
      </c>
      <c r="P284" s="3" t="s">
        <v>375</v>
      </c>
      <c r="Q284" s="3" t="s">
        <v>98</v>
      </c>
      <c r="R284" s="3" t="s">
        <v>42</v>
      </c>
      <c r="S284" s="3" t="s">
        <v>832</v>
      </c>
      <c r="T284" s="3" t="s">
        <v>44</v>
      </c>
      <c r="U284" s="3" t="s">
        <v>28</v>
      </c>
      <c r="V284" s="3" t="s">
        <v>28</v>
      </c>
      <c r="W284" s="3" t="s">
        <v>377</v>
      </c>
      <c r="X284" s="3" t="s">
        <v>378</v>
      </c>
      <c r="Y284" s="3" t="s">
        <v>47</v>
      </c>
      <c r="Z284" s="3" t="s">
        <v>48</v>
      </c>
      <c r="AA284" s="3" t="s">
        <v>375</v>
      </c>
      <c r="AB284" s="3" t="s">
        <v>373</v>
      </c>
    </row>
    <row r="285" spans="1:28" ht="28.95" hidden="1" customHeight="1">
      <c r="A285" s="3" t="s">
        <v>238</v>
      </c>
      <c r="B285" s="3" t="s">
        <v>29</v>
      </c>
      <c r="C285" s="3" t="s">
        <v>30</v>
      </c>
      <c r="D285" s="3" t="s">
        <v>31</v>
      </c>
      <c r="E285" s="3" t="s">
        <v>32</v>
      </c>
      <c r="F285" s="3" t="s">
        <v>33</v>
      </c>
      <c r="G285" s="3" t="s">
        <v>239</v>
      </c>
      <c r="H285" s="3" t="s">
        <v>833</v>
      </c>
      <c r="I285" s="3" t="s">
        <v>36</v>
      </c>
      <c r="J285" s="4">
        <v>43042</v>
      </c>
      <c r="K285" s="3" t="s">
        <v>144</v>
      </c>
      <c r="L285" s="3" t="s">
        <v>161</v>
      </c>
      <c r="N285" s="3">
        <v>1048.55</v>
      </c>
      <c r="O285" s="3" t="s">
        <v>693</v>
      </c>
      <c r="P285" s="3" t="s">
        <v>694</v>
      </c>
      <c r="Q285" s="3" t="s">
        <v>98</v>
      </c>
      <c r="R285" s="3" t="s">
        <v>99</v>
      </c>
      <c r="T285" s="3" t="s">
        <v>81</v>
      </c>
      <c r="U285" s="3" t="s">
        <v>238</v>
      </c>
      <c r="W285" s="3" t="s">
        <v>519</v>
      </c>
      <c r="X285" s="3" t="s">
        <v>520</v>
      </c>
      <c r="Y285" s="3" t="s">
        <v>82</v>
      </c>
      <c r="AA285" s="3" t="s">
        <v>696</v>
      </c>
      <c r="AB285" s="3" t="s">
        <v>163</v>
      </c>
    </row>
    <row r="286" spans="1:28" ht="28.95" hidden="1" customHeight="1">
      <c r="A286" s="3" t="s">
        <v>834</v>
      </c>
      <c r="B286" s="3" t="s">
        <v>29</v>
      </c>
      <c r="C286" s="3" t="s">
        <v>30</v>
      </c>
      <c r="D286" s="3" t="s">
        <v>31</v>
      </c>
      <c r="E286" s="3" t="s">
        <v>32</v>
      </c>
      <c r="F286" s="3" t="s">
        <v>33</v>
      </c>
      <c r="G286" s="3" t="s">
        <v>835</v>
      </c>
      <c r="H286" s="3" t="s">
        <v>836</v>
      </c>
      <c r="I286" s="3" t="s">
        <v>36</v>
      </c>
      <c r="J286" s="4">
        <v>43048</v>
      </c>
      <c r="K286" s="3" t="s">
        <v>144</v>
      </c>
      <c r="L286" s="3" t="s">
        <v>230</v>
      </c>
      <c r="N286" s="3">
        <v>4010</v>
      </c>
      <c r="O286" s="3" t="s">
        <v>837</v>
      </c>
      <c r="P286" s="3" t="s">
        <v>838</v>
      </c>
      <c r="Q286" s="3" t="s">
        <v>685</v>
      </c>
      <c r="R286" s="3" t="s">
        <v>42</v>
      </c>
      <c r="S286" s="3" t="s">
        <v>839</v>
      </c>
      <c r="T286" s="3" t="s">
        <v>44</v>
      </c>
      <c r="U286" s="3" t="s">
        <v>834</v>
      </c>
      <c r="V286" s="3" t="s">
        <v>834</v>
      </c>
      <c r="W286" s="3" t="s">
        <v>234</v>
      </c>
      <c r="X286" s="3" t="s">
        <v>235</v>
      </c>
      <c r="Y286" s="3" t="s">
        <v>47</v>
      </c>
      <c r="Z286" s="3" t="s">
        <v>48</v>
      </c>
      <c r="AA286" s="3" t="s">
        <v>838</v>
      </c>
      <c r="AB286" s="3" t="s">
        <v>237</v>
      </c>
    </row>
    <row r="287" spans="1:28" ht="28.95" hidden="1" customHeight="1">
      <c r="A287" s="3" t="s">
        <v>834</v>
      </c>
      <c r="B287" s="3" t="s">
        <v>29</v>
      </c>
      <c r="C287" s="3" t="s">
        <v>30</v>
      </c>
      <c r="D287" s="3" t="s">
        <v>31</v>
      </c>
      <c r="E287" s="3" t="s">
        <v>32</v>
      </c>
      <c r="F287" s="3" t="s">
        <v>33</v>
      </c>
      <c r="G287" s="3" t="s">
        <v>835</v>
      </c>
      <c r="H287" s="3" t="s">
        <v>836</v>
      </c>
      <c r="I287" s="3" t="s">
        <v>36</v>
      </c>
      <c r="J287" s="4">
        <v>43048</v>
      </c>
      <c r="K287" s="3" t="s">
        <v>144</v>
      </c>
      <c r="L287" s="3" t="s">
        <v>230</v>
      </c>
      <c r="N287" s="3">
        <v>3650</v>
      </c>
      <c r="O287" s="3" t="s">
        <v>837</v>
      </c>
      <c r="P287" s="3" t="s">
        <v>838</v>
      </c>
      <c r="Q287" s="3" t="s">
        <v>685</v>
      </c>
      <c r="R287" s="3" t="s">
        <v>42</v>
      </c>
      <c r="T287" s="3" t="s">
        <v>81</v>
      </c>
      <c r="U287" s="3" t="s">
        <v>834</v>
      </c>
      <c r="W287" s="3" t="s">
        <v>234</v>
      </c>
      <c r="X287" s="3" t="s">
        <v>235</v>
      </c>
      <c r="Y287" s="3" t="s">
        <v>82</v>
      </c>
      <c r="AA287" s="3" t="s">
        <v>838</v>
      </c>
      <c r="AB287" s="3" t="s">
        <v>237</v>
      </c>
    </row>
    <row r="288" spans="1:28" ht="28.95" hidden="1" customHeight="1">
      <c r="A288" s="3" t="s">
        <v>834</v>
      </c>
      <c r="B288" s="3" t="s">
        <v>29</v>
      </c>
      <c r="C288" s="3" t="s">
        <v>30</v>
      </c>
      <c r="D288" s="3" t="s">
        <v>31</v>
      </c>
      <c r="E288" s="3" t="s">
        <v>32</v>
      </c>
      <c r="F288" s="3" t="s">
        <v>33</v>
      </c>
      <c r="G288" s="3" t="s">
        <v>835</v>
      </c>
      <c r="H288" s="3" t="s">
        <v>840</v>
      </c>
      <c r="I288" s="3" t="s">
        <v>36</v>
      </c>
      <c r="J288" s="4">
        <v>43048</v>
      </c>
      <c r="K288" s="3" t="s">
        <v>144</v>
      </c>
      <c r="L288" s="3" t="s">
        <v>841</v>
      </c>
      <c r="N288" s="3">
        <v>20827.71</v>
      </c>
      <c r="O288" s="3" t="s">
        <v>498</v>
      </c>
      <c r="P288" s="3" t="s">
        <v>499</v>
      </c>
      <c r="Q288" s="3" t="s">
        <v>685</v>
      </c>
      <c r="R288" s="3" t="s">
        <v>99</v>
      </c>
      <c r="T288" s="3" t="s">
        <v>81</v>
      </c>
      <c r="U288" s="3" t="s">
        <v>834</v>
      </c>
      <c r="W288" s="3" t="s">
        <v>234</v>
      </c>
      <c r="X288" s="3" t="s">
        <v>235</v>
      </c>
      <c r="Y288" s="3" t="s">
        <v>82</v>
      </c>
      <c r="AA288" s="3" t="s">
        <v>499</v>
      </c>
      <c r="AB288" s="3" t="s">
        <v>842</v>
      </c>
    </row>
    <row r="289" spans="1:28" ht="28.95" hidden="1" customHeight="1">
      <c r="A289" s="3" t="s">
        <v>834</v>
      </c>
      <c r="B289" s="3" t="s">
        <v>29</v>
      </c>
      <c r="C289" s="3" t="s">
        <v>30</v>
      </c>
      <c r="D289" s="3" t="s">
        <v>31</v>
      </c>
      <c r="E289" s="3" t="s">
        <v>32</v>
      </c>
      <c r="F289" s="3" t="s">
        <v>33</v>
      </c>
      <c r="G289" s="3" t="s">
        <v>835</v>
      </c>
      <c r="H289" s="3" t="s">
        <v>843</v>
      </c>
      <c r="I289" s="3" t="s">
        <v>36</v>
      </c>
      <c r="J289" s="4">
        <v>43048</v>
      </c>
      <c r="K289" s="3" t="s">
        <v>144</v>
      </c>
      <c r="L289" s="3" t="s">
        <v>158</v>
      </c>
      <c r="N289" s="3">
        <v>2295</v>
      </c>
      <c r="O289" s="3" t="s">
        <v>504</v>
      </c>
      <c r="P289" s="3" t="s">
        <v>505</v>
      </c>
      <c r="Q289" s="3" t="s">
        <v>685</v>
      </c>
      <c r="R289" s="3" t="s">
        <v>99</v>
      </c>
      <c r="T289" s="3" t="s">
        <v>81</v>
      </c>
      <c r="U289" s="3" t="s">
        <v>834</v>
      </c>
      <c r="W289" s="3" t="s">
        <v>88</v>
      </c>
      <c r="X289" s="3" t="s">
        <v>89</v>
      </c>
      <c r="Y289" s="3" t="s">
        <v>82</v>
      </c>
      <c r="AA289" s="3" t="s">
        <v>505</v>
      </c>
      <c r="AB289" s="3" t="s">
        <v>158</v>
      </c>
    </row>
    <row r="290" spans="1:28" ht="28.95" hidden="1" customHeight="1">
      <c r="A290" s="3" t="s">
        <v>238</v>
      </c>
      <c r="B290" s="3" t="s">
        <v>29</v>
      </c>
      <c r="C290" s="3" t="s">
        <v>30</v>
      </c>
      <c r="D290" s="3" t="s">
        <v>31</v>
      </c>
      <c r="E290" s="3" t="s">
        <v>32</v>
      </c>
      <c r="F290" s="3" t="s">
        <v>33</v>
      </c>
      <c r="G290" s="3" t="s">
        <v>239</v>
      </c>
      <c r="H290" s="3" t="s">
        <v>844</v>
      </c>
      <c r="I290" s="3" t="s">
        <v>36</v>
      </c>
      <c r="J290" s="4">
        <v>43049</v>
      </c>
      <c r="K290" s="3" t="s">
        <v>144</v>
      </c>
      <c r="L290" s="3" t="s">
        <v>845</v>
      </c>
      <c r="N290" s="3">
        <v>7011</v>
      </c>
      <c r="O290" s="3" t="s">
        <v>324</v>
      </c>
      <c r="P290" s="3" t="s">
        <v>325</v>
      </c>
      <c r="Q290" s="3" t="s">
        <v>685</v>
      </c>
      <c r="R290" s="3" t="s">
        <v>42</v>
      </c>
      <c r="S290" s="3" t="s">
        <v>846</v>
      </c>
      <c r="T290" s="3" t="s">
        <v>44</v>
      </c>
      <c r="U290" s="3" t="s">
        <v>238</v>
      </c>
      <c r="V290" s="3" t="s">
        <v>238</v>
      </c>
      <c r="W290" s="3" t="s">
        <v>327</v>
      </c>
      <c r="X290" s="3" t="s">
        <v>328</v>
      </c>
      <c r="Y290" s="3" t="s">
        <v>47</v>
      </c>
      <c r="Z290" s="3" t="s">
        <v>48</v>
      </c>
      <c r="AA290" s="3" t="s">
        <v>325</v>
      </c>
      <c r="AB290" s="3" t="s">
        <v>847</v>
      </c>
    </row>
    <row r="291" spans="1:28" ht="28.95" hidden="1" customHeight="1">
      <c r="A291" s="3" t="s">
        <v>238</v>
      </c>
      <c r="B291" s="3" t="s">
        <v>29</v>
      </c>
      <c r="C291" s="3" t="s">
        <v>30</v>
      </c>
      <c r="D291" s="3" t="s">
        <v>31</v>
      </c>
      <c r="E291" s="3" t="s">
        <v>32</v>
      </c>
      <c r="F291" s="3" t="s">
        <v>33</v>
      </c>
      <c r="G291" s="3" t="s">
        <v>239</v>
      </c>
      <c r="H291" s="3" t="s">
        <v>848</v>
      </c>
      <c r="I291" s="3" t="s">
        <v>36</v>
      </c>
      <c r="J291" s="4">
        <v>43056</v>
      </c>
      <c r="K291" s="3" t="s">
        <v>144</v>
      </c>
      <c r="L291" s="3" t="s">
        <v>323</v>
      </c>
      <c r="N291" s="3">
        <v>1580</v>
      </c>
      <c r="O291" s="3" t="s">
        <v>324</v>
      </c>
      <c r="P291" s="3" t="s">
        <v>325</v>
      </c>
      <c r="Q291" s="3" t="s">
        <v>685</v>
      </c>
      <c r="R291" s="3" t="s">
        <v>99</v>
      </c>
      <c r="T291" s="3" t="s">
        <v>81</v>
      </c>
      <c r="U291" s="3" t="s">
        <v>238</v>
      </c>
      <c r="W291" s="3" t="s">
        <v>327</v>
      </c>
      <c r="X291" s="3" t="s">
        <v>328</v>
      </c>
      <c r="Y291" s="3" t="s">
        <v>82</v>
      </c>
      <c r="AA291" s="3" t="s">
        <v>325</v>
      </c>
      <c r="AB291" s="3" t="s">
        <v>329</v>
      </c>
    </row>
    <row r="292" spans="1:28" ht="28.95" hidden="1" customHeight="1">
      <c r="A292" s="3" t="s">
        <v>238</v>
      </c>
      <c r="B292" s="3" t="s">
        <v>29</v>
      </c>
      <c r="C292" s="3" t="s">
        <v>30</v>
      </c>
      <c r="D292" s="3" t="s">
        <v>31</v>
      </c>
      <c r="E292" s="3" t="s">
        <v>32</v>
      </c>
      <c r="F292" s="3" t="s">
        <v>33</v>
      </c>
      <c r="G292" s="3" t="s">
        <v>239</v>
      </c>
      <c r="H292" s="3" t="s">
        <v>849</v>
      </c>
      <c r="I292" s="3" t="s">
        <v>36</v>
      </c>
      <c r="J292" s="4">
        <v>43067</v>
      </c>
      <c r="K292" s="3" t="s">
        <v>144</v>
      </c>
      <c r="L292" s="3" t="s">
        <v>193</v>
      </c>
      <c r="N292" s="3">
        <v>5000</v>
      </c>
      <c r="O292" s="3" t="s">
        <v>194</v>
      </c>
      <c r="P292" s="3" t="s">
        <v>199</v>
      </c>
      <c r="Q292" s="3" t="s">
        <v>98</v>
      </c>
      <c r="R292" s="3" t="s">
        <v>99</v>
      </c>
      <c r="T292" s="3" t="s">
        <v>81</v>
      </c>
      <c r="U292" s="3" t="s">
        <v>238</v>
      </c>
      <c r="W292" s="3" t="s">
        <v>197</v>
      </c>
      <c r="X292" s="3" t="s">
        <v>198</v>
      </c>
      <c r="Y292" s="3" t="s">
        <v>82</v>
      </c>
      <c r="AA292" s="3" t="s">
        <v>199</v>
      </c>
      <c r="AB292" s="3" t="s">
        <v>200</v>
      </c>
    </row>
    <row r="293" spans="1:28" ht="28.95" hidden="1" customHeight="1">
      <c r="A293" s="3" t="s">
        <v>117</v>
      </c>
      <c r="B293" s="3" t="s">
        <v>29</v>
      </c>
      <c r="C293" s="3" t="s">
        <v>30</v>
      </c>
      <c r="D293" s="3" t="s">
        <v>31</v>
      </c>
      <c r="E293" s="3" t="s">
        <v>32</v>
      </c>
      <c r="F293" s="3" t="s">
        <v>33</v>
      </c>
      <c r="G293" s="3" t="s">
        <v>118</v>
      </c>
      <c r="H293" s="3" t="s">
        <v>850</v>
      </c>
      <c r="I293" s="3" t="s">
        <v>36</v>
      </c>
      <c r="J293" s="4">
        <v>43073</v>
      </c>
      <c r="K293" s="3" t="s">
        <v>37</v>
      </c>
      <c r="L293" s="3" t="s">
        <v>120</v>
      </c>
      <c r="N293" s="3">
        <v>16562.060000000001</v>
      </c>
      <c r="O293" s="3" t="s">
        <v>121</v>
      </c>
      <c r="P293" s="3" t="s">
        <v>122</v>
      </c>
      <c r="Q293" s="3" t="s">
        <v>98</v>
      </c>
      <c r="R293" s="3" t="s">
        <v>42</v>
      </c>
      <c r="S293" s="3" t="s">
        <v>851</v>
      </c>
      <c r="T293" s="3" t="s">
        <v>44</v>
      </c>
      <c r="U293" s="3" t="s">
        <v>117</v>
      </c>
      <c r="V293" s="3" t="s">
        <v>117</v>
      </c>
      <c r="W293" s="3" t="s">
        <v>124</v>
      </c>
      <c r="X293" s="3" t="s">
        <v>125</v>
      </c>
      <c r="Y293" s="3" t="s">
        <v>47</v>
      </c>
      <c r="Z293" s="3" t="s">
        <v>48</v>
      </c>
      <c r="AA293" s="3" t="s">
        <v>122</v>
      </c>
      <c r="AB293" s="3" t="s">
        <v>120</v>
      </c>
    </row>
    <row r="294" spans="1:28" ht="28.95" hidden="1" customHeight="1">
      <c r="A294" s="3" t="s">
        <v>117</v>
      </c>
      <c r="B294" s="3" t="s">
        <v>29</v>
      </c>
      <c r="C294" s="3" t="s">
        <v>30</v>
      </c>
      <c r="D294" s="3" t="s">
        <v>31</v>
      </c>
      <c r="E294" s="3" t="s">
        <v>32</v>
      </c>
      <c r="F294" s="3" t="s">
        <v>33</v>
      </c>
      <c r="G294" s="3" t="s">
        <v>118</v>
      </c>
      <c r="H294" s="3" t="s">
        <v>850</v>
      </c>
      <c r="I294" s="3" t="s">
        <v>36</v>
      </c>
      <c r="J294" s="4">
        <v>43073</v>
      </c>
      <c r="K294" s="3" t="s">
        <v>37</v>
      </c>
      <c r="L294" s="3" t="s">
        <v>120</v>
      </c>
      <c r="N294" s="3">
        <v>80065.59</v>
      </c>
      <c r="O294" s="3" t="s">
        <v>121</v>
      </c>
      <c r="P294" s="3" t="s">
        <v>122</v>
      </c>
      <c r="Q294" s="3" t="s">
        <v>98</v>
      </c>
      <c r="R294" s="3" t="s">
        <v>42</v>
      </c>
      <c r="S294" s="3" t="s">
        <v>851</v>
      </c>
      <c r="T294" s="3" t="s">
        <v>44</v>
      </c>
      <c r="U294" s="3" t="s">
        <v>117</v>
      </c>
      <c r="V294" s="3" t="s">
        <v>117</v>
      </c>
      <c r="W294" s="3" t="s">
        <v>124</v>
      </c>
      <c r="X294" s="3" t="s">
        <v>125</v>
      </c>
      <c r="Y294" s="3" t="s">
        <v>47</v>
      </c>
      <c r="Z294" s="3" t="s">
        <v>48</v>
      </c>
      <c r="AA294" s="3" t="s">
        <v>122</v>
      </c>
      <c r="AB294" s="3" t="s">
        <v>120</v>
      </c>
    </row>
    <row r="295" spans="1:28" ht="28.95" customHeight="1">
      <c r="A295" s="3" t="s">
        <v>133</v>
      </c>
      <c r="B295" s="3" t="s">
        <v>29</v>
      </c>
      <c r="C295" s="3" t="s">
        <v>30</v>
      </c>
      <c r="D295" s="3" t="s">
        <v>31</v>
      </c>
      <c r="E295" s="3" t="s">
        <v>32</v>
      </c>
      <c r="F295" s="3" t="s">
        <v>33</v>
      </c>
      <c r="G295" s="3" t="s">
        <v>134</v>
      </c>
      <c r="H295" s="3" t="s">
        <v>852</v>
      </c>
      <c r="I295" s="3" t="s">
        <v>36</v>
      </c>
      <c r="J295" s="4">
        <v>43074</v>
      </c>
      <c r="K295" s="3" t="s">
        <v>37</v>
      </c>
      <c r="L295" s="3" t="s">
        <v>136</v>
      </c>
      <c r="N295" s="3">
        <v>1828.1</v>
      </c>
      <c r="O295" s="3" t="s">
        <v>137</v>
      </c>
      <c r="P295" s="3" t="s">
        <v>138</v>
      </c>
      <c r="Q295" s="3" t="s">
        <v>98</v>
      </c>
      <c r="R295" s="3" t="s">
        <v>42</v>
      </c>
      <c r="S295" s="3" t="s">
        <v>853</v>
      </c>
      <c r="T295" s="3" t="s">
        <v>44</v>
      </c>
      <c r="U295" s="3" t="s">
        <v>133</v>
      </c>
      <c r="V295" s="3" t="s">
        <v>133</v>
      </c>
      <c r="W295" s="3" t="s">
        <v>140</v>
      </c>
      <c r="X295" s="3" t="s">
        <v>141</v>
      </c>
      <c r="Y295" s="3" t="s">
        <v>47</v>
      </c>
      <c r="Z295" s="3" t="s">
        <v>48</v>
      </c>
      <c r="AA295" s="3" t="s">
        <v>142</v>
      </c>
      <c r="AB295" s="3" t="s">
        <v>136</v>
      </c>
    </row>
    <row r="296" spans="1:28" ht="28.95" customHeight="1">
      <c r="A296" s="3" t="s">
        <v>28</v>
      </c>
      <c r="B296" s="3" t="s">
        <v>29</v>
      </c>
      <c r="C296" s="3" t="s">
        <v>30</v>
      </c>
      <c r="D296" s="3" t="s">
        <v>31</v>
      </c>
      <c r="E296" s="3" t="s">
        <v>32</v>
      </c>
      <c r="F296" s="3" t="s">
        <v>33</v>
      </c>
      <c r="G296" s="3" t="s">
        <v>34</v>
      </c>
      <c r="H296" s="3" t="s">
        <v>854</v>
      </c>
      <c r="I296" s="3" t="s">
        <v>36</v>
      </c>
      <c r="J296" s="4">
        <v>43076</v>
      </c>
      <c r="K296" s="3" t="s">
        <v>37</v>
      </c>
      <c r="L296" s="3" t="s">
        <v>556</v>
      </c>
      <c r="N296" s="3">
        <v>260</v>
      </c>
      <c r="O296" s="3" t="s">
        <v>53</v>
      </c>
      <c r="P296" s="3" t="s">
        <v>58</v>
      </c>
      <c r="Q296" s="3" t="s">
        <v>98</v>
      </c>
      <c r="R296" s="3" t="s">
        <v>99</v>
      </c>
      <c r="T296" s="3" t="s">
        <v>81</v>
      </c>
      <c r="U296" s="3" t="s">
        <v>28</v>
      </c>
      <c r="W296" s="3" t="s">
        <v>56</v>
      </c>
      <c r="X296" s="3" t="s">
        <v>57</v>
      </c>
      <c r="Y296" s="3" t="s">
        <v>82</v>
      </c>
      <c r="AA296" s="3" t="s">
        <v>58</v>
      </c>
      <c r="AB296" s="3" t="s">
        <v>560</v>
      </c>
    </row>
    <row r="297" spans="1:28" ht="28.95" customHeight="1">
      <c r="A297" s="3" t="s">
        <v>28</v>
      </c>
      <c r="B297" s="3" t="s">
        <v>29</v>
      </c>
      <c r="C297" s="3" t="s">
        <v>30</v>
      </c>
      <c r="D297" s="3" t="s">
        <v>31</v>
      </c>
      <c r="E297" s="3" t="s">
        <v>32</v>
      </c>
      <c r="F297" s="3" t="s">
        <v>33</v>
      </c>
      <c r="G297" s="3" t="s">
        <v>34</v>
      </c>
      <c r="H297" s="3" t="s">
        <v>855</v>
      </c>
      <c r="I297" s="3" t="s">
        <v>36</v>
      </c>
      <c r="J297" s="4">
        <v>43076</v>
      </c>
      <c r="K297" s="3" t="s">
        <v>37</v>
      </c>
      <c r="L297" s="3" t="s">
        <v>856</v>
      </c>
      <c r="N297" s="3">
        <v>552</v>
      </c>
      <c r="O297" s="3" t="s">
        <v>557</v>
      </c>
      <c r="P297" s="3" t="s">
        <v>857</v>
      </c>
      <c r="Q297" s="3" t="s">
        <v>98</v>
      </c>
      <c r="R297" s="3" t="s">
        <v>99</v>
      </c>
      <c r="T297" s="3" t="s">
        <v>81</v>
      </c>
      <c r="U297" s="3" t="s">
        <v>28</v>
      </c>
      <c r="W297" s="3" t="s">
        <v>377</v>
      </c>
      <c r="X297" s="3" t="s">
        <v>378</v>
      </c>
      <c r="Y297" s="3" t="s">
        <v>82</v>
      </c>
      <c r="AA297" s="3" t="s">
        <v>558</v>
      </c>
      <c r="AB297" s="3" t="s">
        <v>858</v>
      </c>
    </row>
    <row r="298" spans="1:28" ht="28.95" customHeight="1">
      <c r="A298" s="3" t="s">
        <v>28</v>
      </c>
      <c r="B298" s="3" t="s">
        <v>29</v>
      </c>
      <c r="C298" s="3" t="s">
        <v>30</v>
      </c>
      <c r="D298" s="3" t="s">
        <v>31</v>
      </c>
      <c r="E298" s="3" t="s">
        <v>32</v>
      </c>
      <c r="F298" s="3" t="s">
        <v>33</v>
      </c>
      <c r="G298" s="3" t="s">
        <v>34</v>
      </c>
      <c r="H298" s="3" t="s">
        <v>859</v>
      </c>
      <c r="I298" s="3" t="s">
        <v>36</v>
      </c>
      <c r="J298" s="4">
        <v>43076</v>
      </c>
      <c r="K298" s="3" t="s">
        <v>37</v>
      </c>
      <c r="L298" s="3" t="s">
        <v>103</v>
      </c>
      <c r="N298" s="3">
        <v>135</v>
      </c>
      <c r="O298" s="3" t="s">
        <v>75</v>
      </c>
      <c r="P298" s="3" t="s">
        <v>80</v>
      </c>
      <c r="Q298" s="3" t="s">
        <v>98</v>
      </c>
      <c r="R298" s="3" t="s">
        <v>99</v>
      </c>
      <c r="T298" s="3" t="s">
        <v>81</v>
      </c>
      <c r="U298" s="3" t="s">
        <v>28</v>
      </c>
      <c r="W298" s="3" t="s">
        <v>78</v>
      </c>
      <c r="X298" s="3" t="s">
        <v>79</v>
      </c>
      <c r="Y298" s="3" t="s">
        <v>82</v>
      </c>
      <c r="AA298" s="3" t="s">
        <v>80</v>
      </c>
      <c r="AB298" s="3" t="s">
        <v>105</v>
      </c>
    </row>
    <row r="299" spans="1:28" ht="28.95" customHeight="1">
      <c r="A299" s="3" t="s">
        <v>28</v>
      </c>
      <c r="B299" s="3" t="s">
        <v>29</v>
      </c>
      <c r="C299" s="3" t="s">
        <v>30</v>
      </c>
      <c r="D299" s="3" t="s">
        <v>31</v>
      </c>
      <c r="E299" s="3" t="s">
        <v>32</v>
      </c>
      <c r="F299" s="3" t="s">
        <v>33</v>
      </c>
      <c r="G299" s="3" t="s">
        <v>34</v>
      </c>
      <c r="H299" s="3" t="s">
        <v>860</v>
      </c>
      <c r="I299" s="3" t="s">
        <v>36</v>
      </c>
      <c r="J299" s="4">
        <v>43076</v>
      </c>
      <c r="K299" s="3" t="s">
        <v>37</v>
      </c>
      <c r="L299" s="3" t="s">
        <v>103</v>
      </c>
      <c r="N299" s="3">
        <v>380</v>
      </c>
      <c r="O299" s="3" t="s">
        <v>861</v>
      </c>
      <c r="P299" s="3" t="s">
        <v>862</v>
      </c>
      <c r="Q299" s="3" t="s">
        <v>98</v>
      </c>
      <c r="R299" s="3" t="s">
        <v>99</v>
      </c>
      <c r="T299" s="3" t="s">
        <v>81</v>
      </c>
      <c r="U299" s="3" t="s">
        <v>28</v>
      </c>
      <c r="W299" s="3" t="s">
        <v>634</v>
      </c>
      <c r="X299" s="3" t="s">
        <v>635</v>
      </c>
      <c r="Y299" s="3" t="s">
        <v>82</v>
      </c>
      <c r="AA299" s="3" t="s">
        <v>187</v>
      </c>
      <c r="AB299" s="3" t="s">
        <v>105</v>
      </c>
    </row>
    <row r="300" spans="1:28" ht="28.95" customHeight="1">
      <c r="A300" s="3" t="s">
        <v>28</v>
      </c>
      <c r="B300" s="3" t="s">
        <v>29</v>
      </c>
      <c r="C300" s="3" t="s">
        <v>30</v>
      </c>
      <c r="D300" s="3" t="s">
        <v>31</v>
      </c>
      <c r="E300" s="3" t="s">
        <v>32</v>
      </c>
      <c r="F300" s="3" t="s">
        <v>33</v>
      </c>
      <c r="G300" s="3" t="s">
        <v>34</v>
      </c>
      <c r="H300" s="3" t="s">
        <v>863</v>
      </c>
      <c r="I300" s="3" t="s">
        <v>36</v>
      </c>
      <c r="J300" s="4">
        <v>43076</v>
      </c>
      <c r="K300" s="3" t="s">
        <v>37</v>
      </c>
      <c r="L300" s="3" t="s">
        <v>52</v>
      </c>
      <c r="N300" s="3">
        <v>50.7</v>
      </c>
      <c r="O300" s="3" t="s">
        <v>61</v>
      </c>
      <c r="P300" s="3" t="s">
        <v>364</v>
      </c>
      <c r="Q300" s="3" t="s">
        <v>98</v>
      </c>
      <c r="R300" s="3" t="s">
        <v>99</v>
      </c>
      <c r="T300" s="3" t="s">
        <v>81</v>
      </c>
      <c r="U300" s="3" t="s">
        <v>28</v>
      </c>
      <c r="W300" s="3" t="s">
        <v>56</v>
      </c>
      <c r="X300" s="3" t="s">
        <v>57</v>
      </c>
      <c r="Y300" s="3" t="s">
        <v>82</v>
      </c>
      <c r="AA300" s="3" t="s">
        <v>64</v>
      </c>
      <c r="AB300" s="3" t="s">
        <v>59</v>
      </c>
    </row>
    <row r="301" spans="1:28" ht="28.95" customHeight="1">
      <c r="A301" s="3" t="s">
        <v>28</v>
      </c>
      <c r="B301" s="3" t="s">
        <v>29</v>
      </c>
      <c r="C301" s="3" t="s">
        <v>30</v>
      </c>
      <c r="D301" s="3" t="s">
        <v>31</v>
      </c>
      <c r="E301" s="3" t="s">
        <v>32</v>
      </c>
      <c r="F301" s="3" t="s">
        <v>33</v>
      </c>
      <c r="G301" s="3" t="s">
        <v>34</v>
      </c>
      <c r="H301" s="3" t="s">
        <v>864</v>
      </c>
      <c r="I301" s="3" t="s">
        <v>36</v>
      </c>
      <c r="J301" s="4">
        <v>43083</v>
      </c>
      <c r="K301" s="3" t="s">
        <v>37</v>
      </c>
      <c r="L301" s="3" t="s">
        <v>556</v>
      </c>
      <c r="N301" s="3">
        <v>2560</v>
      </c>
      <c r="O301" s="3" t="s">
        <v>557</v>
      </c>
      <c r="P301" s="3" t="s">
        <v>558</v>
      </c>
      <c r="Q301" s="3" t="s">
        <v>98</v>
      </c>
      <c r="R301" s="3" t="s">
        <v>99</v>
      </c>
      <c r="T301" s="3" t="s">
        <v>81</v>
      </c>
      <c r="U301" s="3" t="s">
        <v>28</v>
      </c>
      <c r="W301" s="3" t="s">
        <v>377</v>
      </c>
      <c r="X301" s="3" t="s">
        <v>378</v>
      </c>
      <c r="Y301" s="3" t="s">
        <v>82</v>
      </c>
      <c r="AA301" s="3" t="s">
        <v>558</v>
      </c>
      <c r="AB301" s="3" t="s">
        <v>560</v>
      </c>
    </row>
    <row r="302" spans="1:28" ht="28.95" customHeight="1">
      <c r="A302" s="3" t="s">
        <v>133</v>
      </c>
      <c r="B302" s="3" t="s">
        <v>29</v>
      </c>
      <c r="C302" s="3" t="s">
        <v>30</v>
      </c>
      <c r="D302" s="3" t="s">
        <v>31</v>
      </c>
      <c r="E302" s="3" t="s">
        <v>32</v>
      </c>
      <c r="F302" s="3" t="s">
        <v>33</v>
      </c>
      <c r="G302" s="3" t="s">
        <v>134</v>
      </c>
      <c r="H302" s="3" t="s">
        <v>865</v>
      </c>
      <c r="I302" s="3" t="s">
        <v>36</v>
      </c>
      <c r="J302" s="4">
        <v>43083</v>
      </c>
      <c r="K302" s="3" t="s">
        <v>37</v>
      </c>
      <c r="L302" s="3" t="s">
        <v>213</v>
      </c>
      <c r="N302" s="3">
        <v>2838.6</v>
      </c>
      <c r="O302" s="3" t="s">
        <v>214</v>
      </c>
      <c r="P302" s="3" t="s">
        <v>215</v>
      </c>
      <c r="Q302" s="3" t="s">
        <v>98</v>
      </c>
      <c r="R302" s="3" t="s">
        <v>99</v>
      </c>
      <c r="T302" s="3" t="s">
        <v>81</v>
      </c>
      <c r="U302" s="3" t="s">
        <v>133</v>
      </c>
      <c r="W302" s="3" t="s">
        <v>140</v>
      </c>
      <c r="X302" s="3" t="s">
        <v>141</v>
      </c>
      <c r="Y302" s="3" t="s">
        <v>82</v>
      </c>
      <c r="AA302" s="3" t="s">
        <v>215</v>
      </c>
      <c r="AB302" s="3" t="s">
        <v>217</v>
      </c>
    </row>
    <row r="303" spans="1:28" ht="28.95" customHeight="1">
      <c r="A303" s="3" t="s">
        <v>28</v>
      </c>
      <c r="B303" s="3" t="s">
        <v>29</v>
      </c>
      <c r="C303" s="3" t="s">
        <v>30</v>
      </c>
      <c r="D303" s="3" t="s">
        <v>31</v>
      </c>
      <c r="E303" s="3" t="s">
        <v>32</v>
      </c>
      <c r="F303" s="3" t="s">
        <v>33</v>
      </c>
      <c r="G303" s="3" t="s">
        <v>34</v>
      </c>
      <c r="H303" s="3" t="s">
        <v>866</v>
      </c>
      <c r="I303" s="3" t="s">
        <v>36</v>
      </c>
      <c r="J303" s="4">
        <v>43083</v>
      </c>
      <c r="K303" s="3" t="s">
        <v>37</v>
      </c>
      <c r="L303" s="3" t="s">
        <v>867</v>
      </c>
      <c r="N303" s="3">
        <v>288.89</v>
      </c>
      <c r="O303" s="3" t="s">
        <v>324</v>
      </c>
      <c r="P303" s="3" t="s">
        <v>325</v>
      </c>
      <c r="Q303" s="3" t="s">
        <v>98</v>
      </c>
      <c r="R303" s="3" t="s">
        <v>99</v>
      </c>
      <c r="T303" s="3" t="s">
        <v>81</v>
      </c>
      <c r="U303" s="3" t="s">
        <v>28</v>
      </c>
      <c r="W303" s="3" t="s">
        <v>327</v>
      </c>
      <c r="X303" s="3" t="s">
        <v>328</v>
      </c>
      <c r="Y303" s="3" t="s">
        <v>82</v>
      </c>
      <c r="AA303" s="3" t="s">
        <v>325</v>
      </c>
      <c r="AB303" s="3" t="s">
        <v>867</v>
      </c>
    </row>
    <row r="304" spans="1:28" ht="28.95" customHeight="1">
      <c r="A304" s="3" t="s">
        <v>28</v>
      </c>
      <c r="B304" s="3" t="s">
        <v>29</v>
      </c>
      <c r="C304" s="3" t="s">
        <v>30</v>
      </c>
      <c r="D304" s="3" t="s">
        <v>31</v>
      </c>
      <c r="E304" s="3" t="s">
        <v>32</v>
      </c>
      <c r="F304" s="3" t="s">
        <v>33</v>
      </c>
      <c r="G304" s="3" t="s">
        <v>34</v>
      </c>
      <c r="H304" s="3" t="s">
        <v>868</v>
      </c>
      <c r="I304" s="3" t="s">
        <v>36</v>
      </c>
      <c r="J304" s="4">
        <v>43083</v>
      </c>
      <c r="K304" s="3" t="s">
        <v>37</v>
      </c>
      <c r="L304" s="3" t="s">
        <v>701</v>
      </c>
      <c r="N304" s="3">
        <v>736.03</v>
      </c>
      <c r="O304" s="3" t="s">
        <v>75</v>
      </c>
      <c r="P304" s="3" t="s">
        <v>80</v>
      </c>
      <c r="Q304" s="3" t="s">
        <v>98</v>
      </c>
      <c r="R304" s="3" t="s">
        <v>99</v>
      </c>
      <c r="T304" s="3" t="s">
        <v>81</v>
      </c>
      <c r="U304" s="3" t="s">
        <v>28</v>
      </c>
      <c r="W304" s="3" t="s">
        <v>78</v>
      </c>
      <c r="X304" s="3" t="s">
        <v>79</v>
      </c>
      <c r="Y304" s="3" t="s">
        <v>82</v>
      </c>
      <c r="AA304" s="3" t="s">
        <v>80</v>
      </c>
      <c r="AB304" s="3" t="s">
        <v>701</v>
      </c>
    </row>
    <row r="305" spans="1:28" ht="28.95" customHeight="1">
      <c r="A305" s="3" t="s">
        <v>28</v>
      </c>
      <c r="B305" s="3" t="s">
        <v>29</v>
      </c>
      <c r="C305" s="3" t="s">
        <v>30</v>
      </c>
      <c r="D305" s="3" t="s">
        <v>31</v>
      </c>
      <c r="E305" s="3" t="s">
        <v>32</v>
      </c>
      <c r="F305" s="3" t="s">
        <v>33</v>
      </c>
      <c r="G305" s="3" t="s">
        <v>34</v>
      </c>
      <c r="H305" s="3" t="s">
        <v>869</v>
      </c>
      <c r="I305" s="3" t="s">
        <v>36</v>
      </c>
      <c r="J305" s="4">
        <v>43083</v>
      </c>
      <c r="K305" s="3" t="s">
        <v>37</v>
      </c>
      <c r="L305" s="3" t="s">
        <v>193</v>
      </c>
      <c r="N305" s="3">
        <v>1359</v>
      </c>
      <c r="O305" s="3" t="s">
        <v>194</v>
      </c>
      <c r="P305" s="3" t="s">
        <v>199</v>
      </c>
      <c r="Q305" s="3" t="s">
        <v>98</v>
      </c>
      <c r="R305" s="3" t="s">
        <v>99</v>
      </c>
      <c r="T305" s="3" t="s">
        <v>81</v>
      </c>
      <c r="U305" s="3" t="s">
        <v>28</v>
      </c>
      <c r="W305" s="3" t="s">
        <v>197</v>
      </c>
      <c r="X305" s="3" t="s">
        <v>198</v>
      </c>
      <c r="Y305" s="3" t="s">
        <v>82</v>
      </c>
      <c r="AA305" s="3" t="s">
        <v>199</v>
      </c>
      <c r="AB305" s="3" t="s">
        <v>200</v>
      </c>
    </row>
    <row r="306" spans="1:28" ht="28.95" hidden="1" customHeight="1">
      <c r="A306" s="3" t="s">
        <v>501</v>
      </c>
      <c r="B306" s="3" t="s">
        <v>29</v>
      </c>
      <c r="C306" s="3" t="s">
        <v>30</v>
      </c>
      <c r="D306" s="3" t="s">
        <v>31</v>
      </c>
      <c r="E306" s="3" t="s">
        <v>32</v>
      </c>
      <c r="F306" s="3" t="s">
        <v>33</v>
      </c>
      <c r="G306" s="3" t="s">
        <v>502</v>
      </c>
      <c r="H306" s="3" t="s">
        <v>870</v>
      </c>
      <c r="I306" s="3" t="s">
        <v>36</v>
      </c>
      <c r="J306" s="4">
        <v>43076</v>
      </c>
      <c r="K306" s="3" t="s">
        <v>144</v>
      </c>
      <c r="L306" s="3" t="s">
        <v>845</v>
      </c>
      <c r="N306" s="3">
        <v>300</v>
      </c>
      <c r="O306" s="3" t="s">
        <v>324</v>
      </c>
      <c r="P306" s="3" t="s">
        <v>325</v>
      </c>
      <c r="Q306" s="3" t="s">
        <v>98</v>
      </c>
      <c r="R306" s="3" t="s">
        <v>99</v>
      </c>
      <c r="T306" s="3" t="s">
        <v>81</v>
      </c>
      <c r="U306" s="3" t="s">
        <v>501</v>
      </c>
      <c r="W306" s="3" t="s">
        <v>327</v>
      </c>
      <c r="X306" s="3" t="s">
        <v>328</v>
      </c>
      <c r="Y306" s="3" t="s">
        <v>82</v>
      </c>
      <c r="AA306" s="3" t="s">
        <v>325</v>
      </c>
      <c r="AB306" s="3" t="s">
        <v>847</v>
      </c>
    </row>
    <row r="307" spans="1:28" ht="28.95" hidden="1" customHeight="1">
      <c r="A307" s="3" t="s">
        <v>238</v>
      </c>
      <c r="B307" s="3" t="s">
        <v>29</v>
      </c>
      <c r="C307" s="3" t="s">
        <v>30</v>
      </c>
      <c r="D307" s="3" t="s">
        <v>31</v>
      </c>
      <c r="E307" s="3" t="s">
        <v>32</v>
      </c>
      <c r="F307" s="3" t="s">
        <v>33</v>
      </c>
      <c r="G307" s="3" t="s">
        <v>239</v>
      </c>
      <c r="H307" s="3" t="s">
        <v>871</v>
      </c>
      <c r="I307" s="3" t="s">
        <v>36</v>
      </c>
      <c r="J307" s="4">
        <v>43076</v>
      </c>
      <c r="K307" s="3" t="s">
        <v>144</v>
      </c>
      <c r="L307" s="3" t="s">
        <v>663</v>
      </c>
      <c r="N307" s="3">
        <v>1091.56</v>
      </c>
      <c r="O307" s="3" t="s">
        <v>872</v>
      </c>
      <c r="P307" s="3" t="s">
        <v>873</v>
      </c>
      <c r="Q307" s="3" t="s">
        <v>98</v>
      </c>
      <c r="R307" s="3" t="s">
        <v>99</v>
      </c>
      <c r="T307" s="3" t="s">
        <v>81</v>
      </c>
      <c r="U307" s="3" t="s">
        <v>238</v>
      </c>
      <c r="W307" s="3" t="s">
        <v>874</v>
      </c>
      <c r="X307" s="3" t="s">
        <v>875</v>
      </c>
      <c r="Y307" s="3" t="s">
        <v>82</v>
      </c>
      <c r="AA307" s="3" t="s">
        <v>873</v>
      </c>
      <c r="AB307" s="3" t="s">
        <v>663</v>
      </c>
    </row>
  </sheetData>
  <autoFilter ref="A1:AB307">
    <filterColumn colId="6">
      <filters>
        <filter val="AUP2"/>
        <filter val="COP2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000"/>
  <sheetViews>
    <sheetView tabSelected="1" workbookViewId="0">
      <selection activeCell="G10" sqref="G10"/>
    </sheetView>
  </sheetViews>
  <sheetFormatPr baseColWidth="10" defaultColWidth="12" defaultRowHeight="15.6"/>
  <cols>
    <col min="1" max="1" width="12" style="1"/>
    <col min="2" max="2" width="14.69921875" style="10" customWidth="1"/>
    <col min="3" max="5" width="12" style="1"/>
    <col min="6" max="7" width="24" style="1" customWidth="1"/>
    <col min="8" max="16384" width="12" style="1"/>
  </cols>
  <sheetData>
    <row r="1" spans="1:7" s="7" customFormat="1" ht="28.95" customHeight="1">
      <c r="A1" s="7" t="str">
        <f>'N_P2+P3'!G1</f>
        <v>Plan Article</v>
      </c>
      <c r="B1" s="8" t="str">
        <f>'N_P2+P3'!N1</f>
        <v>Montant HT</v>
      </c>
      <c r="F1" s="7" t="s">
        <v>876</v>
      </c>
      <c r="G1" s="7" t="s">
        <v>877</v>
      </c>
    </row>
    <row r="2" spans="1:7" s="3" customFormat="1" ht="28.95" customHeight="1">
      <c r="A2" s="3" t="str">
        <f>'N_P2+P3'!G2</f>
        <v>AUP2</v>
      </c>
      <c r="B2" s="9">
        <f>'N_P2+P3'!N2</f>
        <v>717.88</v>
      </c>
      <c r="F2" s="3" t="s">
        <v>34</v>
      </c>
      <c r="G2" s="11">
        <f>SUMIF(A:A,"="&amp;F2,B:B)</f>
        <v>157008.50999999998</v>
      </c>
    </row>
    <row r="3" spans="1:7" s="3" customFormat="1" ht="28.95" customHeight="1">
      <c r="A3" s="3" t="str">
        <f>'N_P2+P3'!G3</f>
        <v>AUP2</v>
      </c>
      <c r="B3" s="9">
        <f>'N_P2+P3'!N3</f>
        <v>291.7</v>
      </c>
      <c r="F3" s="3" t="s">
        <v>134</v>
      </c>
      <c r="G3" s="11">
        <f>SUMIF(A:A,"="&amp;F3,B:B)</f>
        <v>33079.56</v>
      </c>
    </row>
    <row r="4" spans="1:7" s="3" customFormat="1" ht="28.95" customHeight="1">
      <c r="A4" s="3" t="str">
        <f>'N_P2+P3'!G4</f>
        <v>AUP2</v>
      </c>
      <c r="B4" s="9">
        <f>'N_P2+P3'!N4</f>
        <v>121.72</v>
      </c>
      <c r="F4" s="3" t="s">
        <v>118</v>
      </c>
      <c r="G4" s="11">
        <f>SUMIF(A:A,"="&amp;F4,B:B)</f>
        <v>1023879.1199999999</v>
      </c>
    </row>
    <row r="5" spans="1:7" s="3" customFormat="1" ht="28.95" customHeight="1">
      <c r="A5" s="3" t="str">
        <f>'N_P2+P3'!G5</f>
        <v>AUP2</v>
      </c>
      <c r="B5" s="9">
        <f>'N_P2+P3'!N5</f>
        <v>206.76</v>
      </c>
      <c r="F5" s="3" t="s">
        <v>502</v>
      </c>
      <c r="G5" s="11">
        <f>SUMIF(A:A,"="&amp;F5,B:B)</f>
        <v>27221</v>
      </c>
    </row>
    <row r="6" spans="1:7" s="3" customFormat="1" ht="28.95" customHeight="1">
      <c r="A6" s="3" t="str">
        <f>'N_P2+P3'!G6</f>
        <v>AUP2</v>
      </c>
      <c r="B6" s="9">
        <f>'N_P2+P3'!N6</f>
        <v>367.65</v>
      </c>
      <c r="F6" s="3" t="s">
        <v>331</v>
      </c>
      <c r="G6" s="11">
        <f>SUMIF(A:A,"="&amp;F6,B:B)</f>
        <v>15820.5</v>
      </c>
    </row>
    <row r="7" spans="1:7" s="3" customFormat="1" ht="28.95" customHeight="1">
      <c r="A7" s="3" t="str">
        <f>'N_P2+P3'!G7</f>
        <v>AUP2</v>
      </c>
      <c r="B7" s="9">
        <f>'N_P2+P3'!N7</f>
        <v>35.6</v>
      </c>
      <c r="F7" s="3" t="s">
        <v>239</v>
      </c>
      <c r="G7" s="11">
        <f>SUMIF(A:A,"="&amp;F7,B:B)</f>
        <v>88634.32</v>
      </c>
    </row>
    <row r="8" spans="1:7" s="3" customFormat="1" ht="28.95" customHeight="1">
      <c r="A8" s="3" t="str">
        <f>'N_P2+P3'!G8</f>
        <v>AUP2</v>
      </c>
      <c r="B8" s="9">
        <f>'N_P2+P3'!N8</f>
        <v>269.2</v>
      </c>
      <c r="F8" s="3" t="s">
        <v>835</v>
      </c>
      <c r="G8" s="11">
        <f>SUMIF(A:A,"="&amp;F8,B:B)</f>
        <v>30782.71</v>
      </c>
    </row>
    <row r="9" spans="1:7" s="3" customFormat="1" ht="28.95" customHeight="1">
      <c r="A9" s="3" t="str">
        <f>'N_P2+P3'!G9</f>
        <v>AUP2</v>
      </c>
      <c r="B9" s="9">
        <f>'N_P2+P3'!N9</f>
        <v>1378.5</v>
      </c>
    </row>
    <row r="10" spans="1:7" s="3" customFormat="1" ht="28.95" customHeight="1">
      <c r="A10" s="3" t="str">
        <f>'N_P2+P3'!G10</f>
        <v>AUP2</v>
      </c>
      <c r="B10" s="9">
        <f>'N_P2+P3'!N10</f>
        <v>43.08</v>
      </c>
    </row>
    <row r="11" spans="1:7" s="3" customFormat="1" ht="28.95" customHeight="1">
      <c r="A11" s="3" t="str">
        <f>'N_P2+P3'!G11</f>
        <v>AUP2</v>
      </c>
      <c r="B11" s="9">
        <f>'N_P2+P3'!N11</f>
        <v>723.73</v>
      </c>
    </row>
    <row r="12" spans="1:7" s="3" customFormat="1" ht="28.95" customHeight="1">
      <c r="A12" s="3" t="str">
        <f>'N_P2+P3'!G12</f>
        <v>AUP2</v>
      </c>
      <c r="B12" s="9">
        <f>'N_P2+P3'!N12</f>
        <v>828.96</v>
      </c>
    </row>
    <row r="13" spans="1:7" s="3" customFormat="1" ht="28.95" customHeight="1">
      <c r="A13" s="3" t="str">
        <f>'N_P2+P3'!G13</f>
        <v>AUP2</v>
      </c>
      <c r="B13" s="9">
        <f>'N_P2+P3'!N13</f>
        <v>349.85</v>
      </c>
    </row>
    <row r="14" spans="1:7" s="3" customFormat="1" ht="28.95" customHeight="1">
      <c r="A14" s="3" t="str">
        <f>'N_P2+P3'!G14</f>
        <v>AUP2</v>
      </c>
      <c r="B14" s="9">
        <f>'N_P2+P3'!N14</f>
        <v>127.63</v>
      </c>
    </row>
    <row r="15" spans="1:7" s="3" customFormat="1" ht="28.95" customHeight="1">
      <c r="A15" s="3" t="str">
        <f>'N_P2+P3'!G15</f>
        <v>AUP2</v>
      </c>
      <c r="B15" s="9">
        <f>'N_P2+P3'!N15</f>
        <v>136.47</v>
      </c>
    </row>
    <row r="16" spans="1:7" s="3" customFormat="1" ht="28.95" customHeight="1">
      <c r="A16" s="3" t="str">
        <f>'N_P2+P3'!G16</f>
        <v>BOIS</v>
      </c>
      <c r="B16" s="9">
        <f>'N_P2+P3'!N16</f>
        <v>156746.31</v>
      </c>
    </row>
    <row r="17" spans="1:2" s="3" customFormat="1" ht="28.95" customHeight="1">
      <c r="A17" s="3" t="str">
        <f>'N_P2+P3'!G17</f>
        <v>AUP2</v>
      </c>
      <c r="B17" s="9">
        <f>'N_P2+P3'!N17</f>
        <v>266.22000000000003</v>
      </c>
    </row>
    <row r="18" spans="1:2" s="3" customFormat="1" ht="28.95" customHeight="1">
      <c r="A18" s="3" t="str">
        <f>'N_P2+P3'!G18</f>
        <v>AUP2</v>
      </c>
      <c r="B18" s="9">
        <f>'N_P2+P3'!N18</f>
        <v>345.52</v>
      </c>
    </row>
    <row r="19" spans="1:2" s="3" customFormat="1" ht="28.95" customHeight="1">
      <c r="A19" s="3" t="str">
        <f>'N_P2+P3'!G19</f>
        <v>AUP2</v>
      </c>
      <c r="B19" s="9">
        <f>'N_P2+P3'!N19</f>
        <v>178.2</v>
      </c>
    </row>
    <row r="20" spans="1:2" s="3" customFormat="1" ht="28.95" customHeight="1">
      <c r="A20" s="3" t="str">
        <f>'N_P2+P3'!G20</f>
        <v>COP2</v>
      </c>
      <c r="B20" s="9">
        <f>'N_P2+P3'!N20</f>
        <v>1828.1</v>
      </c>
    </row>
    <row r="21" spans="1:2" s="3" customFormat="1" ht="28.95" customHeight="1">
      <c r="A21" s="3" t="str">
        <f>'N_P2+P3'!G21</f>
        <v>AUP2</v>
      </c>
      <c r="B21" s="9">
        <f>'N_P2+P3'!N21</f>
        <v>570.15</v>
      </c>
    </row>
    <row r="22" spans="1:2" s="3" customFormat="1" ht="28.95" customHeight="1">
      <c r="A22" s="3" t="str">
        <f>'N_P2+P3'!G22</f>
        <v>AUP2</v>
      </c>
      <c r="B22" s="9">
        <f>'N_P2+P3'!N22</f>
        <v>182.4</v>
      </c>
    </row>
    <row r="23" spans="1:2" s="3" customFormat="1" ht="28.95" customHeight="1">
      <c r="A23" s="3" t="str">
        <f>'N_P2+P3'!G23</f>
        <v>AUP2</v>
      </c>
      <c r="B23" s="9">
        <f>'N_P2+P3'!N23</f>
        <v>243.91</v>
      </c>
    </row>
    <row r="24" spans="1:2" s="3" customFormat="1" ht="28.95" customHeight="1">
      <c r="A24" s="3" t="str">
        <f>'N_P2+P3'!G24</f>
        <v>AUP2</v>
      </c>
      <c r="B24" s="9">
        <f>'N_P2+P3'!N24</f>
        <v>3742.24</v>
      </c>
    </row>
    <row r="25" spans="1:2" s="3" customFormat="1" ht="28.95" customHeight="1">
      <c r="A25" s="3" t="str">
        <f>'N_P2+P3'!G25</f>
        <v>AUP2</v>
      </c>
      <c r="B25" s="9">
        <f>'N_P2+P3'!N25</f>
        <v>720</v>
      </c>
    </row>
    <row r="26" spans="1:2" s="3" customFormat="1" ht="28.95" customHeight="1">
      <c r="A26" s="3" t="str">
        <f>'N_P2+P3'!G26</f>
        <v>AUP2</v>
      </c>
      <c r="B26" s="9">
        <f>'N_P2+P3'!N26</f>
        <v>862.8</v>
      </c>
    </row>
    <row r="27" spans="1:2" s="3" customFormat="1" ht="28.95" customHeight="1">
      <c r="A27" s="3" t="str">
        <f>'N_P2+P3'!G27</f>
        <v>AUP2</v>
      </c>
      <c r="B27" s="9">
        <f>'N_P2+P3'!N27</f>
        <v>341.92</v>
      </c>
    </row>
    <row r="28" spans="1:2" s="3" customFormat="1" ht="28.95" customHeight="1">
      <c r="A28" s="3" t="str">
        <f>'N_P2+P3'!G28</f>
        <v>AUP2</v>
      </c>
      <c r="B28" s="9">
        <f>'N_P2+P3'!N28</f>
        <v>862.49</v>
      </c>
    </row>
    <row r="29" spans="1:2" s="3" customFormat="1" ht="28.95" customHeight="1">
      <c r="A29" s="3" t="str">
        <f>'N_P2+P3'!G29</f>
        <v>AUP2</v>
      </c>
      <c r="B29" s="9">
        <f>'N_P2+P3'!N29</f>
        <v>225</v>
      </c>
    </row>
    <row r="30" spans="1:2" s="3" customFormat="1" ht="28.95" customHeight="1">
      <c r="A30" s="3" t="str">
        <f>'N_P2+P3'!G30</f>
        <v>COP2</v>
      </c>
      <c r="B30" s="9">
        <f>'N_P2+P3'!N30</f>
        <v>600.44000000000005</v>
      </c>
    </row>
    <row r="31" spans="1:2" s="3" customFormat="1" ht="28.95" customHeight="1">
      <c r="A31" s="3" t="str">
        <f>'N_P2+P3'!G31</f>
        <v>AUP2</v>
      </c>
      <c r="B31" s="9">
        <f>'N_P2+P3'!N31</f>
        <v>48.27</v>
      </c>
    </row>
    <row r="32" spans="1:2" s="3" customFormat="1" ht="28.95" customHeight="1">
      <c r="A32" s="3" t="str">
        <f>'N_P2+P3'!G32</f>
        <v>AUP2</v>
      </c>
      <c r="B32" s="9">
        <f>'N_P2+P3'!N32</f>
        <v>2237.25</v>
      </c>
    </row>
    <row r="33" spans="1:2" s="3" customFormat="1" ht="28.95" customHeight="1">
      <c r="A33" s="3" t="str">
        <f>'N_P2+P3'!G33</f>
        <v>AUP2</v>
      </c>
      <c r="B33" s="9">
        <f>'N_P2+P3'!N33</f>
        <v>535</v>
      </c>
    </row>
    <row r="34" spans="1:2" s="3" customFormat="1" ht="28.95" customHeight="1">
      <c r="A34" s="3" t="str">
        <f>'N_P2+P3'!G34</f>
        <v>AUP2</v>
      </c>
      <c r="B34" s="9">
        <f>'N_P2+P3'!N34</f>
        <v>828.96</v>
      </c>
    </row>
    <row r="35" spans="1:2" s="3" customFormat="1" ht="28.95" customHeight="1">
      <c r="A35" s="3" t="str">
        <f>'N_P2+P3'!G35</f>
        <v>AUP2</v>
      </c>
      <c r="B35" s="9">
        <f>'N_P2+P3'!N35</f>
        <v>170</v>
      </c>
    </row>
    <row r="36" spans="1:2" s="3" customFormat="1" ht="28.95" customHeight="1">
      <c r="A36" s="3" t="str">
        <f>'N_P2+P3'!G36</f>
        <v>AUP2</v>
      </c>
      <c r="B36" s="9">
        <f>'N_P2+P3'!N36</f>
        <v>1060</v>
      </c>
    </row>
    <row r="37" spans="1:2" s="3" customFormat="1" ht="28.95" customHeight="1">
      <c r="A37" s="3" t="str">
        <f>'N_P2+P3'!G37</f>
        <v>AUP2</v>
      </c>
      <c r="B37" s="9">
        <f>'N_P2+P3'!N37</f>
        <v>650</v>
      </c>
    </row>
    <row r="38" spans="1:2" s="3" customFormat="1" ht="28.95" customHeight="1">
      <c r="A38" s="3" t="str">
        <f>'N_P2+P3'!G38</f>
        <v>BOIS</v>
      </c>
      <c r="B38" s="9">
        <f>'N_P2+P3'!N38</f>
        <v>210342.44</v>
      </c>
    </row>
    <row r="39" spans="1:2" s="3" customFormat="1" ht="28.95" customHeight="1">
      <c r="A39" s="3" t="str">
        <f>'N_P2+P3'!G39</f>
        <v>AUP2</v>
      </c>
      <c r="B39" s="9">
        <f>'N_P2+P3'!N39</f>
        <v>1050</v>
      </c>
    </row>
    <row r="40" spans="1:2" s="3" customFormat="1" ht="28.95" customHeight="1">
      <c r="A40" s="3" t="str">
        <f>'N_P2+P3'!G40</f>
        <v>COP2</v>
      </c>
      <c r="B40" s="9">
        <f>'N_P2+P3'!N40</f>
        <v>4177.22</v>
      </c>
    </row>
    <row r="41" spans="1:2" s="3" customFormat="1" ht="28.95" customHeight="1">
      <c r="A41" s="3" t="str">
        <f>'N_P2+P3'!G41</f>
        <v>COP2</v>
      </c>
      <c r="B41" s="9">
        <f>'N_P2+P3'!N41</f>
        <v>7.03</v>
      </c>
    </row>
    <row r="42" spans="1:2" s="3" customFormat="1" ht="28.95" customHeight="1">
      <c r="A42" s="3" t="str">
        <f>'N_P2+P3'!G42</f>
        <v>AUP2</v>
      </c>
      <c r="B42" s="9">
        <f>'N_P2+P3'!N42</f>
        <v>79.680000000000007</v>
      </c>
    </row>
    <row r="43" spans="1:2" s="3" customFormat="1" ht="28.95" customHeight="1">
      <c r="A43" s="3" t="str">
        <f>'N_P2+P3'!G43</f>
        <v>AUP2</v>
      </c>
      <c r="B43" s="9">
        <f>'N_P2+P3'!N43</f>
        <v>399.07</v>
      </c>
    </row>
    <row r="44" spans="1:2" s="3" customFormat="1" ht="28.95" customHeight="1">
      <c r="A44" s="3" t="str">
        <f>'N_P2+P3'!G44</f>
        <v>AUP2</v>
      </c>
      <c r="B44" s="9">
        <f>'N_P2+P3'!N44</f>
        <v>79.760000000000005</v>
      </c>
    </row>
    <row r="45" spans="1:2" s="3" customFormat="1" ht="28.95" customHeight="1">
      <c r="A45" s="3" t="str">
        <f>'N_P2+P3'!G45</f>
        <v>AUP2</v>
      </c>
      <c r="B45" s="9">
        <f>'N_P2+P3'!N45</f>
        <v>653.6</v>
      </c>
    </row>
    <row r="46" spans="1:2" s="3" customFormat="1" ht="28.95" customHeight="1">
      <c r="A46" s="3" t="str">
        <f>'N_P2+P3'!G46</f>
        <v>AUP2</v>
      </c>
      <c r="B46" s="9">
        <f>'N_P2+P3'!N46</f>
        <v>685.6</v>
      </c>
    </row>
    <row r="47" spans="1:2" s="3" customFormat="1" ht="28.95" customHeight="1">
      <c r="A47" s="3" t="str">
        <f>'N_P2+P3'!G47</f>
        <v>AUP2</v>
      </c>
      <c r="B47" s="9">
        <f>'N_P2+P3'!N47</f>
        <v>150</v>
      </c>
    </row>
    <row r="48" spans="1:2" s="3" customFormat="1" ht="28.95" customHeight="1">
      <c r="A48" s="3" t="str">
        <f>'N_P2+P3'!G48</f>
        <v>AUP2</v>
      </c>
      <c r="B48" s="9">
        <f>'N_P2+P3'!N48</f>
        <v>300</v>
      </c>
    </row>
    <row r="49" spans="1:2" s="3" customFormat="1" ht="28.95" customHeight="1">
      <c r="A49" s="3" t="str">
        <f>'N_P2+P3'!G49</f>
        <v>AUP2</v>
      </c>
      <c r="B49" s="9">
        <f>'N_P2+P3'!N49</f>
        <v>4396</v>
      </c>
    </row>
    <row r="50" spans="1:2" s="3" customFormat="1" ht="28.95" customHeight="1">
      <c r="A50" s="3" t="str">
        <f>'N_P2+P3'!G50</f>
        <v>GEAU</v>
      </c>
      <c r="B50" s="9">
        <f>'N_P2+P3'!N50</f>
        <v>548.13</v>
      </c>
    </row>
    <row r="51" spans="1:2" s="3" customFormat="1" ht="28.95" customHeight="1">
      <c r="A51" s="3" t="str">
        <f>'N_P2+P3'!G51</f>
        <v>COP2</v>
      </c>
      <c r="B51" s="9">
        <f>'N_P2+P3'!N51</f>
        <v>4000</v>
      </c>
    </row>
    <row r="52" spans="1:2" s="3" customFormat="1" ht="28.95" customHeight="1">
      <c r="A52" s="3" t="str">
        <f>'N_P2+P3'!G52</f>
        <v>AUP2</v>
      </c>
      <c r="B52" s="9">
        <f>'N_P2+P3'!N52</f>
        <v>3610</v>
      </c>
    </row>
    <row r="53" spans="1:2" s="3" customFormat="1" ht="28.95" customHeight="1">
      <c r="A53" s="3" t="str">
        <f>'N_P2+P3'!G53</f>
        <v>AUP2</v>
      </c>
      <c r="B53" s="9">
        <f>'N_P2+P3'!N53</f>
        <v>5260.18</v>
      </c>
    </row>
    <row r="54" spans="1:2" s="3" customFormat="1" ht="28.95" customHeight="1">
      <c r="A54" s="3" t="str">
        <f>'N_P2+P3'!G54</f>
        <v>AUP2</v>
      </c>
      <c r="B54" s="9">
        <f>'N_P2+P3'!N54</f>
        <v>2490</v>
      </c>
    </row>
    <row r="55" spans="1:2" s="3" customFormat="1" ht="28.95" customHeight="1">
      <c r="A55" s="3" t="str">
        <f>'N_P2+P3'!G55</f>
        <v>AUP2</v>
      </c>
      <c r="B55" s="9">
        <f>'N_P2+P3'!N55</f>
        <v>166.13</v>
      </c>
    </row>
    <row r="56" spans="1:2" s="3" customFormat="1" ht="28.95" customHeight="1">
      <c r="A56" s="3" t="str">
        <f>'N_P2+P3'!G56</f>
        <v>AUP2</v>
      </c>
      <c r="B56" s="9">
        <f>'N_P2+P3'!N56</f>
        <v>166.13</v>
      </c>
    </row>
    <row r="57" spans="1:2" s="3" customFormat="1" ht="28.95" customHeight="1">
      <c r="A57" s="3" t="str">
        <f>'N_P2+P3'!G57</f>
        <v>AUP2</v>
      </c>
      <c r="B57" s="9">
        <f>'N_P2+P3'!N57</f>
        <v>166.13</v>
      </c>
    </row>
    <row r="58" spans="1:2" s="3" customFormat="1" ht="28.95" customHeight="1">
      <c r="A58" s="3" t="str">
        <f>'N_P2+P3'!G58</f>
        <v>AUP2</v>
      </c>
      <c r="B58" s="9">
        <f>'N_P2+P3'!N58</f>
        <v>166.13</v>
      </c>
    </row>
    <row r="59" spans="1:2" s="3" customFormat="1" ht="28.95" customHeight="1">
      <c r="A59" s="3" t="str">
        <f>'N_P2+P3'!G59</f>
        <v>AUP2</v>
      </c>
      <c r="B59" s="9">
        <f>'N_P2+P3'!N59</f>
        <v>166.13</v>
      </c>
    </row>
    <row r="60" spans="1:2" s="3" customFormat="1" ht="28.95" customHeight="1">
      <c r="A60" s="3" t="str">
        <f>'N_P2+P3'!G60</f>
        <v>AUP2</v>
      </c>
      <c r="B60" s="9">
        <f>'N_P2+P3'!N60</f>
        <v>166.13</v>
      </c>
    </row>
    <row r="61" spans="1:2" s="3" customFormat="1" ht="28.95" customHeight="1">
      <c r="A61" s="3" t="str">
        <f>'N_P2+P3'!G61</f>
        <v>AUP2</v>
      </c>
      <c r="B61" s="9">
        <f>'N_P2+P3'!N61</f>
        <v>166.13</v>
      </c>
    </row>
    <row r="62" spans="1:2" s="3" customFormat="1" ht="28.95" customHeight="1">
      <c r="A62" s="3" t="str">
        <f>'N_P2+P3'!G62</f>
        <v>AUP2</v>
      </c>
      <c r="B62" s="9">
        <f>'N_P2+P3'!N62</f>
        <v>0</v>
      </c>
    </row>
    <row r="63" spans="1:2" s="3" customFormat="1" ht="28.95" customHeight="1">
      <c r="A63" s="3" t="str">
        <f>'N_P2+P3'!G63</f>
        <v>AUP2</v>
      </c>
      <c r="B63" s="9">
        <f>'N_P2+P3'!N63</f>
        <v>0</v>
      </c>
    </row>
    <row r="64" spans="1:2" s="3" customFormat="1" ht="28.95" customHeight="1">
      <c r="A64" s="3" t="str">
        <f>'N_P2+P3'!G64</f>
        <v>AUP2</v>
      </c>
      <c r="B64" s="9">
        <f>'N_P2+P3'!N64</f>
        <v>166.13</v>
      </c>
    </row>
    <row r="65" spans="1:2" s="3" customFormat="1" ht="28.95" customHeight="1">
      <c r="A65" s="3" t="str">
        <f>'N_P2+P3'!G65</f>
        <v>AUP2</v>
      </c>
      <c r="B65" s="9">
        <f>'N_P2+P3'!N65</f>
        <v>0</v>
      </c>
    </row>
    <row r="66" spans="1:2" s="3" customFormat="1" ht="28.95" customHeight="1">
      <c r="A66" s="3" t="str">
        <f>'N_P2+P3'!G66</f>
        <v>AUP2</v>
      </c>
      <c r="B66" s="9">
        <f>'N_P2+P3'!N66</f>
        <v>166.13</v>
      </c>
    </row>
    <row r="67" spans="1:2" s="3" customFormat="1" ht="28.95" customHeight="1">
      <c r="A67" s="3" t="str">
        <f>'N_P2+P3'!G67</f>
        <v>AUP2</v>
      </c>
      <c r="B67" s="9">
        <f>'N_P2+P3'!N67</f>
        <v>166.13</v>
      </c>
    </row>
    <row r="68" spans="1:2" s="3" customFormat="1" ht="28.95" customHeight="1">
      <c r="A68" s="3" t="str">
        <f>'N_P2+P3'!G68</f>
        <v>AUP2</v>
      </c>
      <c r="B68" s="9">
        <f>'N_P2+P3'!N68</f>
        <v>332.26</v>
      </c>
    </row>
    <row r="69" spans="1:2" s="3" customFormat="1" ht="28.95" customHeight="1">
      <c r="A69" s="3" t="str">
        <f>'N_P2+P3'!G69</f>
        <v>AUP2</v>
      </c>
      <c r="B69" s="9">
        <f>'N_P2+P3'!N69</f>
        <v>491.12</v>
      </c>
    </row>
    <row r="70" spans="1:2" s="3" customFormat="1" ht="28.95" customHeight="1">
      <c r="A70" s="3" t="str">
        <f>'N_P2+P3'!G70</f>
        <v>AUP2</v>
      </c>
      <c r="B70" s="9">
        <f>'N_P2+P3'!N70</f>
        <v>950</v>
      </c>
    </row>
    <row r="71" spans="1:2" s="3" customFormat="1" ht="28.95" customHeight="1">
      <c r="A71" s="3" t="str">
        <f>'N_P2+P3'!G71</f>
        <v>BOIS</v>
      </c>
      <c r="B71" s="9">
        <f>'N_P2+P3'!N71</f>
        <v>139328.09</v>
      </c>
    </row>
    <row r="72" spans="1:2" s="3" customFormat="1" ht="28.95" customHeight="1">
      <c r="A72" s="3" t="str">
        <f>'N_P2+P3'!G72</f>
        <v>AUP2</v>
      </c>
      <c r="B72" s="9">
        <f>'N_P2+P3'!N72</f>
        <v>324</v>
      </c>
    </row>
    <row r="73" spans="1:2" s="3" customFormat="1" ht="28.95" customHeight="1">
      <c r="A73" s="3" t="str">
        <f>'N_P2+P3'!G73</f>
        <v>COP2</v>
      </c>
      <c r="B73" s="9">
        <f>'N_P2+P3'!N73</f>
        <v>1943.7</v>
      </c>
    </row>
    <row r="74" spans="1:2" s="3" customFormat="1" ht="28.95" customHeight="1">
      <c r="A74" s="3" t="str">
        <f>'N_P2+P3'!G74</f>
        <v>COP2</v>
      </c>
      <c r="B74" s="9">
        <f>'N_P2+P3'!N74</f>
        <v>49.5</v>
      </c>
    </row>
    <row r="75" spans="1:2" s="3" customFormat="1" ht="28.95" customHeight="1">
      <c r="A75" s="3" t="str">
        <f>'N_P2+P3'!G75</f>
        <v>AUP2</v>
      </c>
      <c r="B75" s="9">
        <f>'N_P2+P3'!N75</f>
        <v>340</v>
      </c>
    </row>
    <row r="76" spans="1:2" s="3" customFormat="1" ht="28.95" customHeight="1">
      <c r="A76" s="3" t="str">
        <f>'N_P2+P3'!G76</f>
        <v>AUP2</v>
      </c>
      <c r="B76" s="9">
        <f>'N_P2+P3'!N76</f>
        <v>294</v>
      </c>
    </row>
    <row r="77" spans="1:2" s="3" customFormat="1" ht="28.95" customHeight="1">
      <c r="A77" s="3" t="str">
        <f>'N_P2+P3'!G77</f>
        <v>AUP2</v>
      </c>
      <c r="B77" s="9">
        <f>'N_P2+P3'!N77</f>
        <v>254.72</v>
      </c>
    </row>
    <row r="78" spans="1:2" s="3" customFormat="1" ht="28.95" customHeight="1">
      <c r="A78" s="3" t="str">
        <f>'N_P2+P3'!G78</f>
        <v>AUP2</v>
      </c>
      <c r="B78" s="9">
        <f>'N_P2+P3'!N78</f>
        <v>350</v>
      </c>
    </row>
    <row r="79" spans="1:2" s="3" customFormat="1" ht="28.95" customHeight="1">
      <c r="A79" s="3" t="str">
        <f>'N_P2+P3'!G79</f>
        <v>AUP2</v>
      </c>
      <c r="B79" s="9">
        <f>'N_P2+P3'!N79</f>
        <v>65.14</v>
      </c>
    </row>
    <row r="80" spans="1:2" s="3" customFormat="1" ht="28.95" customHeight="1">
      <c r="A80" s="3" t="str">
        <f>'N_P2+P3'!G80</f>
        <v>AUP2</v>
      </c>
      <c r="B80" s="9">
        <f>'N_P2+P3'!N80</f>
        <v>376</v>
      </c>
    </row>
    <row r="81" spans="1:2" s="3" customFormat="1" ht="28.95" customHeight="1">
      <c r="A81" s="3" t="str">
        <f>'N_P2+P3'!G81</f>
        <v>GEAU</v>
      </c>
      <c r="B81" s="9">
        <f>'N_P2+P3'!N81</f>
        <v>4316.54</v>
      </c>
    </row>
    <row r="82" spans="1:2" s="3" customFormat="1" ht="28.95" customHeight="1">
      <c r="A82" s="3" t="str">
        <f>'N_P2+P3'!G82</f>
        <v>GEAU</v>
      </c>
      <c r="B82" s="9">
        <f>'N_P2+P3'!N82</f>
        <v>5592.01</v>
      </c>
    </row>
    <row r="83" spans="1:2" s="3" customFormat="1" ht="28.95" customHeight="1">
      <c r="A83" s="3" t="str">
        <f>'N_P2+P3'!G83</f>
        <v>GEAU</v>
      </c>
      <c r="B83" s="9">
        <f>'N_P2+P3'!N83</f>
        <v>2386</v>
      </c>
    </row>
    <row r="84" spans="1:2" s="3" customFormat="1" ht="28.95" customHeight="1">
      <c r="A84" s="3" t="str">
        <f>'N_P2+P3'!G84</f>
        <v>GEAU</v>
      </c>
      <c r="B84" s="9">
        <f>'N_P2+P3'!N84</f>
        <v>2842</v>
      </c>
    </row>
    <row r="85" spans="1:2" s="3" customFormat="1" ht="28.95" customHeight="1">
      <c r="A85" s="3" t="str">
        <f>'N_P2+P3'!G85</f>
        <v>COP3</v>
      </c>
      <c r="B85" s="9">
        <f>'N_P2+P3'!N85</f>
        <v>478</v>
      </c>
    </row>
    <row r="86" spans="1:2" s="3" customFormat="1" ht="28.95" customHeight="1">
      <c r="A86" s="3" t="str">
        <f>'N_P2+P3'!G86</f>
        <v>AUP2</v>
      </c>
      <c r="B86" s="9">
        <f>'N_P2+P3'!N86</f>
        <v>1373.25</v>
      </c>
    </row>
    <row r="87" spans="1:2" s="3" customFormat="1" ht="28.95" customHeight="1">
      <c r="A87" s="3" t="str">
        <f>'N_P2+P3'!G87</f>
        <v>AUP2</v>
      </c>
      <c r="B87" s="9">
        <f>'N_P2+P3'!N87</f>
        <v>323.24</v>
      </c>
    </row>
    <row r="88" spans="1:2" s="3" customFormat="1" ht="28.95" customHeight="1">
      <c r="A88" s="3" t="str">
        <f>'N_P2+P3'!G88</f>
        <v>AUP2</v>
      </c>
      <c r="B88" s="9">
        <f>'N_P2+P3'!N88</f>
        <v>162.61000000000001</v>
      </c>
    </row>
    <row r="89" spans="1:2" s="3" customFormat="1" ht="28.95" customHeight="1">
      <c r="A89" s="3" t="str">
        <f>'N_P2+P3'!G89</f>
        <v>AUP2</v>
      </c>
      <c r="B89" s="9">
        <f>'N_P2+P3'!N89</f>
        <v>888</v>
      </c>
    </row>
    <row r="90" spans="1:2" s="3" customFormat="1" ht="28.95" customHeight="1">
      <c r="A90" s="3" t="str">
        <f>'N_P2+P3'!G90</f>
        <v>AUP2</v>
      </c>
      <c r="B90" s="9">
        <f>'N_P2+P3'!N90</f>
        <v>840</v>
      </c>
    </row>
    <row r="91" spans="1:2" s="3" customFormat="1" ht="28.95" customHeight="1">
      <c r="A91" s="3" t="str">
        <f>'N_P2+P3'!G91</f>
        <v>AUP2</v>
      </c>
      <c r="B91" s="9">
        <f>'N_P2+P3'!N91</f>
        <v>290</v>
      </c>
    </row>
    <row r="92" spans="1:2" s="3" customFormat="1" ht="28.95" customHeight="1">
      <c r="A92" s="3" t="str">
        <f>'N_P2+P3'!G92</f>
        <v>AUP2</v>
      </c>
      <c r="B92" s="9">
        <f>'N_P2+P3'!N92</f>
        <v>216.4</v>
      </c>
    </row>
    <row r="93" spans="1:2" s="3" customFormat="1" ht="28.95" customHeight="1">
      <c r="A93" s="3" t="str">
        <f>'N_P2+P3'!G93</f>
        <v>AUP2</v>
      </c>
      <c r="B93" s="9">
        <f>'N_P2+P3'!N93</f>
        <v>1118</v>
      </c>
    </row>
    <row r="94" spans="1:2" s="3" customFormat="1" ht="28.95" customHeight="1">
      <c r="A94" s="3" t="str">
        <f>'N_P2+P3'!G94</f>
        <v>AUP2</v>
      </c>
      <c r="B94" s="9">
        <f>'N_P2+P3'!N94</f>
        <v>1486.15</v>
      </c>
    </row>
    <row r="95" spans="1:2" s="3" customFormat="1" ht="28.95" customHeight="1">
      <c r="A95" s="3" t="str">
        <f>'N_P2+P3'!G95</f>
        <v>AUP2</v>
      </c>
      <c r="B95" s="9">
        <f>'N_P2+P3'!N95</f>
        <v>1082.52</v>
      </c>
    </row>
    <row r="96" spans="1:2" s="3" customFormat="1" ht="28.95" customHeight="1">
      <c r="A96" s="3" t="str">
        <f>'N_P2+P3'!G96</f>
        <v>BOIS</v>
      </c>
      <c r="B96" s="9">
        <f>'N_P2+P3'!N96</f>
        <v>109367.87</v>
      </c>
    </row>
    <row r="97" spans="1:2" s="3" customFormat="1" ht="28.95" customHeight="1">
      <c r="A97" s="3" t="str">
        <f>'N_P2+P3'!G97</f>
        <v>AUP2</v>
      </c>
      <c r="B97" s="9">
        <f>'N_P2+P3'!N97</f>
        <v>18.600000000000001</v>
      </c>
    </row>
    <row r="98" spans="1:2" s="3" customFormat="1" ht="28.95" customHeight="1">
      <c r="A98" s="3" t="str">
        <f>'N_P2+P3'!G98</f>
        <v>AUP2</v>
      </c>
      <c r="B98" s="9">
        <f>'N_P2+P3'!N98</f>
        <v>1360.7</v>
      </c>
    </row>
    <row r="99" spans="1:2" s="3" customFormat="1" ht="28.95" customHeight="1">
      <c r="A99" s="3" t="str">
        <f>'N_P2+P3'!G99</f>
        <v>AUP2</v>
      </c>
      <c r="B99" s="9">
        <f>'N_P2+P3'!N99</f>
        <v>492.6</v>
      </c>
    </row>
    <row r="100" spans="1:2" s="3" customFormat="1" ht="28.95" customHeight="1">
      <c r="A100" s="3" t="str">
        <f>'N_P2+P3'!G100</f>
        <v>AUP2</v>
      </c>
      <c r="B100" s="9">
        <f>'N_P2+P3'!N100</f>
        <v>780</v>
      </c>
    </row>
    <row r="101" spans="1:2" s="3" customFormat="1" ht="28.95" customHeight="1">
      <c r="A101" s="3" t="str">
        <f>'N_P2+P3'!G101</f>
        <v>AUP2</v>
      </c>
      <c r="B101" s="9">
        <f>'N_P2+P3'!N101</f>
        <v>550</v>
      </c>
    </row>
    <row r="102" spans="1:2" s="3" customFormat="1" ht="28.95" customHeight="1">
      <c r="A102" s="3" t="str">
        <f>'N_P2+P3'!G102</f>
        <v>AUP2</v>
      </c>
      <c r="B102" s="9">
        <f>'N_P2+P3'!N102</f>
        <v>928.84</v>
      </c>
    </row>
    <row r="103" spans="1:2" s="3" customFormat="1" ht="28.95" customHeight="1">
      <c r="A103" s="3" t="str">
        <f>'N_P2+P3'!G103</f>
        <v>AUP2</v>
      </c>
      <c r="B103" s="9">
        <f>'N_P2+P3'!N103</f>
        <v>900</v>
      </c>
    </row>
    <row r="104" spans="1:2" s="3" customFormat="1" ht="28.95" customHeight="1">
      <c r="A104" s="3" t="str">
        <f>'N_P2+P3'!G104</f>
        <v>AUP2</v>
      </c>
      <c r="B104" s="9">
        <f>'N_P2+P3'!N104</f>
        <v>397.02</v>
      </c>
    </row>
    <row r="105" spans="1:2" s="3" customFormat="1" ht="28.95" customHeight="1">
      <c r="A105" s="3" t="str">
        <f>'N_P2+P3'!G105</f>
        <v>AUP2</v>
      </c>
      <c r="B105" s="9">
        <f>'N_P2+P3'!N105</f>
        <v>119</v>
      </c>
    </row>
    <row r="106" spans="1:2" s="3" customFormat="1" ht="28.95" customHeight="1">
      <c r="A106" s="3" t="str">
        <f>'N_P2+P3'!G106</f>
        <v>AUP2</v>
      </c>
      <c r="B106" s="9">
        <f>'N_P2+P3'!N106</f>
        <v>60</v>
      </c>
    </row>
    <row r="107" spans="1:2" s="3" customFormat="1" ht="28.95" customHeight="1">
      <c r="A107" s="3" t="str">
        <f>'N_P2+P3'!G107</f>
        <v>AUP2</v>
      </c>
      <c r="B107" s="9">
        <f>'N_P2+P3'!N107</f>
        <v>388.01</v>
      </c>
    </row>
    <row r="108" spans="1:2" s="3" customFormat="1" ht="28.95" customHeight="1">
      <c r="A108" s="3" t="str">
        <f>'N_P2+P3'!G108</f>
        <v>AUP2</v>
      </c>
      <c r="B108" s="9">
        <f>'N_P2+P3'!N108</f>
        <v>3017.5</v>
      </c>
    </row>
    <row r="109" spans="1:2" s="3" customFormat="1" ht="28.95" customHeight="1">
      <c r="A109" s="3" t="str">
        <f>'N_P2+P3'!G109</f>
        <v>AUP2</v>
      </c>
      <c r="B109" s="9">
        <f>'N_P2+P3'!N109</f>
        <v>3017.5</v>
      </c>
    </row>
    <row r="110" spans="1:2" s="3" customFormat="1" ht="28.95" customHeight="1">
      <c r="A110" s="3" t="str">
        <f>'N_P2+P3'!G110</f>
        <v>AUP2</v>
      </c>
      <c r="B110" s="9">
        <f>'N_P2+P3'!N110</f>
        <v>378.2</v>
      </c>
    </row>
    <row r="111" spans="1:2" s="3" customFormat="1" ht="28.95" customHeight="1">
      <c r="A111" s="3" t="str">
        <f>'N_P2+P3'!G111</f>
        <v>AUP2</v>
      </c>
      <c r="B111" s="9">
        <f>'N_P2+P3'!N111</f>
        <v>2126.1999999999998</v>
      </c>
    </row>
    <row r="112" spans="1:2" s="3" customFormat="1" ht="28.95" customHeight="1">
      <c r="A112" s="3" t="str">
        <f>'N_P2+P3'!G112</f>
        <v>AUP2</v>
      </c>
      <c r="B112" s="9">
        <f>'N_P2+P3'!N112</f>
        <v>196.95</v>
      </c>
    </row>
    <row r="113" spans="1:2" s="3" customFormat="1" ht="28.95" customHeight="1">
      <c r="A113" s="3" t="str">
        <f>'N_P2+P3'!G113</f>
        <v>AUP2</v>
      </c>
      <c r="B113" s="9">
        <f>'N_P2+P3'!N113</f>
        <v>327.42</v>
      </c>
    </row>
    <row r="114" spans="1:2" s="3" customFormat="1" ht="28.95" customHeight="1">
      <c r="A114" s="3" t="str">
        <f>'N_P2+P3'!G114</f>
        <v>AUP2</v>
      </c>
      <c r="B114" s="9">
        <f>'N_P2+P3'!N114</f>
        <v>1000</v>
      </c>
    </row>
    <row r="115" spans="1:2" s="3" customFormat="1" ht="28.95" customHeight="1">
      <c r="A115" s="3" t="str">
        <f>'N_P2+P3'!G115</f>
        <v>AUP2</v>
      </c>
      <c r="B115" s="9">
        <f>'N_P2+P3'!N115</f>
        <v>145</v>
      </c>
    </row>
    <row r="116" spans="1:2" s="3" customFormat="1" ht="28.95" customHeight="1">
      <c r="A116" s="3" t="str">
        <f>'N_P2+P3'!G116</f>
        <v>GEAU</v>
      </c>
      <c r="B116" s="9">
        <f>'N_P2+P3'!N116</f>
        <v>2434.42</v>
      </c>
    </row>
    <row r="117" spans="1:2" s="3" customFormat="1" ht="28.95" customHeight="1">
      <c r="A117" s="3" t="str">
        <f>'N_P2+P3'!G117</f>
        <v>GEAU</v>
      </c>
      <c r="B117" s="9">
        <f>'N_P2+P3'!N117</f>
        <v>5800</v>
      </c>
    </row>
    <row r="118" spans="1:2" s="3" customFormat="1" ht="28.95" customHeight="1">
      <c r="A118" s="3" t="str">
        <f>'N_P2+P3'!G118</f>
        <v>GEAU</v>
      </c>
      <c r="B118" s="9">
        <f>'N_P2+P3'!N118</f>
        <v>4017.2</v>
      </c>
    </row>
    <row r="119" spans="1:2" s="3" customFormat="1" ht="28.95" customHeight="1">
      <c r="A119" s="3" t="str">
        <f>'N_P2+P3'!G119</f>
        <v>GEAU</v>
      </c>
      <c r="B119" s="9">
        <f>'N_P2+P3'!N119</f>
        <v>4307.7</v>
      </c>
    </row>
    <row r="120" spans="1:2" s="3" customFormat="1" ht="28.95" customHeight="1">
      <c r="A120" s="3" t="str">
        <f>'N_P2+P3'!G120</f>
        <v>AUP2</v>
      </c>
      <c r="B120" s="9">
        <f>'N_P2+P3'!N120</f>
        <v>50.5</v>
      </c>
    </row>
    <row r="121" spans="1:2" s="3" customFormat="1" ht="28.95" customHeight="1">
      <c r="A121" s="3" t="str">
        <f>'N_P2+P3'!G121</f>
        <v>AUP2</v>
      </c>
      <c r="B121" s="9">
        <f>'N_P2+P3'!N121</f>
        <v>353.5</v>
      </c>
    </row>
    <row r="122" spans="1:2" s="3" customFormat="1" ht="28.95" customHeight="1">
      <c r="A122" s="3" t="str">
        <f>'N_P2+P3'!G122</f>
        <v>AUP2</v>
      </c>
      <c r="B122" s="9">
        <f>'N_P2+P3'!N122</f>
        <v>529.45000000000005</v>
      </c>
    </row>
    <row r="123" spans="1:2" s="3" customFormat="1" ht="28.95" customHeight="1">
      <c r="A123" s="3" t="str">
        <f>'N_P2+P3'!G123</f>
        <v>AUP2</v>
      </c>
      <c r="B123" s="9">
        <f>'N_P2+P3'!N123</f>
        <v>60</v>
      </c>
    </row>
    <row r="124" spans="1:2" s="3" customFormat="1" ht="28.95" customHeight="1">
      <c r="A124" s="3" t="str">
        <f>'N_P2+P3'!G124</f>
        <v>AUP2</v>
      </c>
      <c r="B124" s="9">
        <f>'N_P2+P3'!N124</f>
        <v>75</v>
      </c>
    </row>
    <row r="125" spans="1:2" s="3" customFormat="1" ht="28.95" customHeight="1">
      <c r="A125" s="3" t="str">
        <f>'N_P2+P3'!G125</f>
        <v>AUP2</v>
      </c>
      <c r="B125" s="9">
        <f>'N_P2+P3'!N125</f>
        <v>68.22</v>
      </c>
    </row>
    <row r="126" spans="1:2" s="3" customFormat="1" ht="28.95" customHeight="1">
      <c r="A126" s="3" t="str">
        <f>'N_P2+P3'!G126</f>
        <v>AUP2</v>
      </c>
      <c r="B126" s="9">
        <f>'N_P2+P3'!N126</f>
        <v>259.23</v>
      </c>
    </row>
    <row r="127" spans="1:2" s="3" customFormat="1" ht="28.95" customHeight="1">
      <c r="A127" s="3" t="str">
        <f>'N_P2+P3'!G127</f>
        <v>AUP2</v>
      </c>
      <c r="B127" s="9">
        <f>'N_P2+P3'!N127</f>
        <v>111.64</v>
      </c>
    </row>
    <row r="128" spans="1:2" s="3" customFormat="1" ht="28.95" customHeight="1">
      <c r="A128" s="3" t="str">
        <f>'N_P2+P3'!G128</f>
        <v>AUP2</v>
      </c>
      <c r="B128" s="9">
        <f>'N_P2+P3'!N128</f>
        <v>111.64</v>
      </c>
    </row>
    <row r="129" spans="1:2" s="3" customFormat="1" ht="28.95" customHeight="1">
      <c r="A129" s="3" t="str">
        <f>'N_P2+P3'!G129</f>
        <v>AUP2</v>
      </c>
      <c r="B129" s="9">
        <f>'N_P2+P3'!N129</f>
        <v>111.64</v>
      </c>
    </row>
    <row r="130" spans="1:2" s="3" customFormat="1" ht="28.95" customHeight="1">
      <c r="A130" s="3" t="str">
        <f>'N_P2+P3'!G130</f>
        <v>AUP2</v>
      </c>
      <c r="B130" s="9">
        <f>'N_P2+P3'!N130</f>
        <v>111.64</v>
      </c>
    </row>
    <row r="131" spans="1:2" s="3" customFormat="1" ht="28.95" customHeight="1">
      <c r="A131" s="3" t="str">
        <f>'N_P2+P3'!G131</f>
        <v>AUP2</v>
      </c>
      <c r="B131" s="9">
        <f>'N_P2+P3'!N131</f>
        <v>54.78</v>
      </c>
    </row>
    <row r="132" spans="1:2" s="3" customFormat="1" ht="28.95" customHeight="1">
      <c r="A132" s="3" t="str">
        <f>'N_P2+P3'!G132</f>
        <v>AUP2</v>
      </c>
      <c r="B132" s="9">
        <f>'N_P2+P3'!N132</f>
        <v>166.36</v>
      </c>
    </row>
    <row r="133" spans="1:2" s="3" customFormat="1" ht="28.95" customHeight="1">
      <c r="A133" s="3" t="str">
        <f>'N_P2+P3'!G133</f>
        <v>AUP2</v>
      </c>
      <c r="B133" s="9">
        <f>'N_P2+P3'!N133</f>
        <v>125</v>
      </c>
    </row>
    <row r="134" spans="1:2" s="3" customFormat="1" ht="28.95" customHeight="1">
      <c r="A134" s="3" t="str">
        <f>'N_P2+P3'!G134</f>
        <v>AUP2</v>
      </c>
      <c r="B134" s="9">
        <f>'N_P2+P3'!N134</f>
        <v>18.329999999999998</v>
      </c>
    </row>
    <row r="135" spans="1:2" s="3" customFormat="1" ht="28.95" customHeight="1">
      <c r="A135" s="3" t="str">
        <f>'N_P2+P3'!G135</f>
        <v>AUP2</v>
      </c>
      <c r="B135" s="9">
        <f>'N_P2+P3'!N135</f>
        <v>91.64</v>
      </c>
    </row>
    <row r="136" spans="1:2" s="3" customFormat="1" ht="28.95" customHeight="1">
      <c r="A136" s="3" t="str">
        <f>'N_P2+P3'!G136</f>
        <v>COP2</v>
      </c>
      <c r="B136" s="9">
        <f>'N_P2+P3'!N136</f>
        <v>234.57</v>
      </c>
    </row>
    <row r="137" spans="1:2" s="3" customFormat="1" ht="28.95" customHeight="1">
      <c r="A137" s="3" t="str">
        <f>'N_P2+P3'!G137</f>
        <v>COP2</v>
      </c>
      <c r="B137" s="9">
        <f>'N_P2+P3'!N137</f>
        <v>313.45</v>
      </c>
    </row>
    <row r="138" spans="1:2" s="3" customFormat="1" ht="28.95" customHeight="1">
      <c r="A138" s="3" t="str">
        <f>'N_P2+P3'!G138</f>
        <v>COP2</v>
      </c>
      <c r="B138" s="9">
        <f>'N_P2+P3'!N138</f>
        <v>177.82</v>
      </c>
    </row>
    <row r="139" spans="1:2" s="3" customFormat="1" ht="28.95" customHeight="1">
      <c r="A139" s="3" t="str">
        <f>'N_P2+P3'!G139</f>
        <v>AUP2</v>
      </c>
      <c r="B139" s="9">
        <f>'N_P2+P3'!N139</f>
        <v>4237.5</v>
      </c>
    </row>
    <row r="140" spans="1:2" s="3" customFormat="1" ht="28.95" customHeight="1">
      <c r="A140" s="3" t="str">
        <f>'N_P2+P3'!G140</f>
        <v>COP2</v>
      </c>
      <c r="B140" s="9">
        <f>'N_P2+P3'!N140</f>
        <v>1520</v>
      </c>
    </row>
    <row r="141" spans="1:2" s="3" customFormat="1" ht="28.95" customHeight="1">
      <c r="A141" s="3" t="str">
        <f>'N_P2+P3'!G141</f>
        <v>GEAU</v>
      </c>
      <c r="B141" s="9">
        <f>'N_P2+P3'!N141</f>
        <v>5680</v>
      </c>
    </row>
    <row r="142" spans="1:2" s="3" customFormat="1" ht="28.95" customHeight="1">
      <c r="A142" s="3" t="str">
        <f>'N_P2+P3'!G142</f>
        <v>GEAU</v>
      </c>
      <c r="B142" s="9">
        <f>'N_P2+P3'!N142</f>
        <v>2383.6999999999998</v>
      </c>
    </row>
    <row r="143" spans="1:2" s="3" customFormat="1" ht="28.95" customHeight="1">
      <c r="A143" s="3" t="str">
        <f>'N_P2+P3'!G143</f>
        <v>AUP2</v>
      </c>
      <c r="B143" s="9">
        <f>'N_P2+P3'!N143</f>
        <v>2360</v>
      </c>
    </row>
    <row r="144" spans="1:2" s="3" customFormat="1" ht="28.95" customHeight="1">
      <c r="A144" s="3" t="str">
        <f>'N_P2+P3'!G144</f>
        <v>GEAU</v>
      </c>
      <c r="B144" s="9">
        <f>'N_P2+P3'!N144</f>
        <v>380</v>
      </c>
    </row>
    <row r="145" spans="1:2" s="3" customFormat="1" ht="28.95" customHeight="1">
      <c r="A145" s="3" t="str">
        <f>'N_P2+P3'!G145</f>
        <v>PRP3</v>
      </c>
      <c r="B145" s="9">
        <f>'N_P2+P3'!N145</f>
        <v>17021</v>
      </c>
    </row>
    <row r="146" spans="1:2" s="3" customFormat="1" ht="28.95" customHeight="1">
      <c r="A146" s="3" t="str">
        <f>'N_P2+P3'!G146</f>
        <v>GEAU</v>
      </c>
      <c r="B146" s="9">
        <f>'N_P2+P3'!N146</f>
        <v>870</v>
      </c>
    </row>
    <row r="147" spans="1:2" s="3" customFormat="1" ht="28.95" customHeight="1">
      <c r="A147" s="3" t="str">
        <f>'N_P2+P3'!G147</f>
        <v>BOIS</v>
      </c>
      <c r="B147" s="9">
        <f>'N_P2+P3'!N147</f>
        <v>60255.44</v>
      </c>
    </row>
    <row r="148" spans="1:2" s="3" customFormat="1" ht="28.95" customHeight="1">
      <c r="A148" s="3" t="str">
        <f>'N_P2+P3'!G148</f>
        <v>AUP2</v>
      </c>
      <c r="B148" s="9">
        <f>'N_P2+P3'!N148</f>
        <v>1375</v>
      </c>
    </row>
    <row r="149" spans="1:2" s="3" customFormat="1" ht="28.95" customHeight="1">
      <c r="A149" s="3" t="str">
        <f>'N_P2+P3'!G149</f>
        <v>AUP2</v>
      </c>
      <c r="B149" s="9">
        <f>'N_P2+P3'!N149</f>
        <v>1251.81</v>
      </c>
    </row>
    <row r="150" spans="1:2" s="3" customFormat="1" ht="28.95" customHeight="1">
      <c r="A150" s="3" t="str">
        <f>'N_P2+P3'!G150</f>
        <v>AUP2</v>
      </c>
      <c r="B150" s="9">
        <f>'N_P2+P3'!N150</f>
        <v>114.64</v>
      </c>
    </row>
    <row r="151" spans="1:2" s="3" customFormat="1" ht="28.95" customHeight="1">
      <c r="A151" s="3" t="str">
        <f>'N_P2+P3'!G151</f>
        <v>AUP2</v>
      </c>
      <c r="B151" s="9">
        <f>'N_P2+P3'!N151</f>
        <v>276</v>
      </c>
    </row>
    <row r="152" spans="1:2" s="3" customFormat="1" ht="28.95" customHeight="1">
      <c r="A152" s="3" t="str">
        <f>'N_P2+P3'!G152</f>
        <v>AUP2</v>
      </c>
      <c r="B152" s="9">
        <f>'N_P2+P3'!N152</f>
        <v>981.85</v>
      </c>
    </row>
    <row r="153" spans="1:2" s="3" customFormat="1" ht="28.95" customHeight="1">
      <c r="A153" s="3" t="str">
        <f>'N_P2+P3'!G153</f>
        <v>BOIS</v>
      </c>
      <c r="B153" s="9">
        <f>'N_P2+P3'!N153</f>
        <v>177448.63</v>
      </c>
    </row>
    <row r="154" spans="1:2" s="3" customFormat="1" ht="28.95" customHeight="1">
      <c r="A154" s="3" t="str">
        <f>'N_P2+P3'!G154</f>
        <v>AUP2</v>
      </c>
      <c r="B154" s="9">
        <f>'N_P2+P3'!N154</f>
        <v>923.59</v>
      </c>
    </row>
    <row r="155" spans="1:2" s="3" customFormat="1" ht="28.95" customHeight="1">
      <c r="A155" s="3" t="str">
        <f>'N_P2+P3'!G155</f>
        <v>COP2</v>
      </c>
      <c r="B155" s="9">
        <f>'N_P2+P3'!N155</f>
        <v>487.96</v>
      </c>
    </row>
    <row r="156" spans="1:2" s="3" customFormat="1" ht="28.95" customHeight="1">
      <c r="A156" s="3" t="str">
        <f>'N_P2+P3'!G156</f>
        <v>AUP2</v>
      </c>
      <c r="B156" s="9">
        <f>'N_P2+P3'!N156</f>
        <v>339</v>
      </c>
    </row>
    <row r="157" spans="1:2" s="3" customFormat="1" ht="28.95" customHeight="1">
      <c r="A157" s="3" t="str">
        <f>'N_P2+P3'!G157</f>
        <v>AUP2</v>
      </c>
      <c r="B157" s="9">
        <f>'N_P2+P3'!N157</f>
        <v>1145</v>
      </c>
    </row>
    <row r="158" spans="1:2" s="3" customFormat="1" ht="28.95" customHeight="1">
      <c r="A158" s="3" t="str">
        <f>'N_P2+P3'!G158</f>
        <v>AUP2</v>
      </c>
      <c r="B158" s="9">
        <f>'N_P2+P3'!N158</f>
        <v>712</v>
      </c>
    </row>
    <row r="159" spans="1:2" s="3" customFormat="1" ht="28.95" customHeight="1">
      <c r="A159" s="3" t="str">
        <f>'N_P2+P3'!G159</f>
        <v>AUP2</v>
      </c>
      <c r="B159" s="9">
        <f>'N_P2+P3'!N159</f>
        <v>297</v>
      </c>
    </row>
    <row r="160" spans="1:2" s="3" customFormat="1" ht="28.95" customHeight="1">
      <c r="A160" s="3" t="str">
        <f>'N_P2+P3'!G160</f>
        <v>AUP2</v>
      </c>
      <c r="B160" s="9">
        <f>'N_P2+P3'!N160</f>
        <v>74.959999999999994</v>
      </c>
    </row>
    <row r="161" spans="1:2" s="3" customFormat="1" ht="28.95" customHeight="1">
      <c r="A161" s="3" t="str">
        <f>'N_P2+P3'!G161</f>
        <v>AUP2</v>
      </c>
      <c r="B161" s="9">
        <f>'N_P2+P3'!N161</f>
        <v>1132.5</v>
      </c>
    </row>
    <row r="162" spans="1:2" s="3" customFormat="1" ht="28.95" customHeight="1">
      <c r="A162" s="3" t="str">
        <f>'N_P2+P3'!G162</f>
        <v>AUP2</v>
      </c>
      <c r="B162" s="9">
        <f>'N_P2+P3'!N162</f>
        <v>58.4</v>
      </c>
    </row>
    <row r="163" spans="1:2" s="3" customFormat="1" ht="28.95" customHeight="1">
      <c r="A163" s="3" t="str">
        <f>'N_P2+P3'!G163</f>
        <v>AUP2</v>
      </c>
      <c r="B163" s="9">
        <f>'N_P2+P3'!N163</f>
        <v>94.54</v>
      </c>
    </row>
    <row r="164" spans="1:2" s="3" customFormat="1" ht="28.95" customHeight="1">
      <c r="A164" s="3" t="str">
        <f>'N_P2+P3'!G164</f>
        <v>AUP2</v>
      </c>
      <c r="B164" s="9">
        <f>'N_P2+P3'!N164</f>
        <v>850</v>
      </c>
    </row>
    <row r="165" spans="1:2" s="3" customFormat="1" ht="28.95" customHeight="1">
      <c r="A165" s="3" t="str">
        <f>'N_P2+P3'!G165</f>
        <v>AUP2</v>
      </c>
      <c r="B165" s="9">
        <f>'N_P2+P3'!N165</f>
        <v>219.19</v>
      </c>
    </row>
    <row r="166" spans="1:2" s="3" customFormat="1" ht="28.95" customHeight="1">
      <c r="A166" s="3" t="str">
        <f>'N_P2+P3'!G166</f>
        <v>AUP2</v>
      </c>
      <c r="B166" s="9">
        <f>'N_P2+P3'!N166</f>
        <v>820</v>
      </c>
    </row>
    <row r="167" spans="1:2" s="3" customFormat="1" ht="28.95" customHeight="1">
      <c r="A167" s="3" t="str">
        <f>'N_P2+P3'!G167</f>
        <v>AUP2</v>
      </c>
      <c r="B167" s="9">
        <f>'N_P2+P3'!N167</f>
        <v>254.26</v>
      </c>
    </row>
    <row r="168" spans="1:2" s="3" customFormat="1" ht="28.95" customHeight="1">
      <c r="A168" s="3" t="str">
        <f>'N_P2+P3'!G168</f>
        <v>AUP2</v>
      </c>
      <c r="B168" s="9">
        <f>'N_P2+P3'!N168</f>
        <v>867.77</v>
      </c>
    </row>
    <row r="169" spans="1:2" s="3" customFormat="1" ht="28.95" customHeight="1">
      <c r="A169" s="3" t="str">
        <f>'N_P2+P3'!G169</f>
        <v>AUP2</v>
      </c>
      <c r="B169" s="9">
        <f>'N_P2+P3'!N169</f>
        <v>39.92</v>
      </c>
    </row>
    <row r="170" spans="1:2" s="3" customFormat="1" ht="28.95" customHeight="1">
      <c r="A170" s="3" t="str">
        <f>'N_P2+P3'!G170</f>
        <v>AUP2</v>
      </c>
      <c r="B170" s="9">
        <f>'N_P2+P3'!N170</f>
        <v>222</v>
      </c>
    </row>
    <row r="171" spans="1:2" s="3" customFormat="1" ht="28.95" customHeight="1">
      <c r="A171" s="3" t="str">
        <f>'N_P2+P3'!G171</f>
        <v>AUP2</v>
      </c>
      <c r="B171" s="9">
        <f>'N_P2+P3'!N171</f>
        <v>148.46</v>
      </c>
    </row>
    <row r="172" spans="1:2" s="3" customFormat="1" ht="28.95" customHeight="1">
      <c r="A172" s="3" t="str">
        <f>'N_P2+P3'!G172</f>
        <v>AUP2</v>
      </c>
      <c r="B172" s="9">
        <f>'N_P2+P3'!N172</f>
        <v>867.93</v>
      </c>
    </row>
    <row r="173" spans="1:2" s="3" customFormat="1" ht="28.95" customHeight="1">
      <c r="A173" s="3" t="str">
        <f>'N_P2+P3'!G173</f>
        <v>AUP2</v>
      </c>
      <c r="B173" s="9">
        <f>'N_P2+P3'!N173</f>
        <v>105.66</v>
      </c>
    </row>
    <row r="174" spans="1:2" s="3" customFormat="1" ht="28.95" customHeight="1">
      <c r="A174" s="3" t="str">
        <f>'N_P2+P3'!G174</f>
        <v>BOIS</v>
      </c>
      <c r="B174" s="9">
        <f>'N_P2+P3'!N174</f>
        <v>30758.58</v>
      </c>
    </row>
    <row r="175" spans="1:2" s="3" customFormat="1" ht="28.95" customHeight="1">
      <c r="A175" s="3" t="str">
        <f>'N_P2+P3'!G175</f>
        <v>COP3</v>
      </c>
      <c r="B175" s="9">
        <f>'N_P2+P3'!N175</f>
        <v>11048</v>
      </c>
    </row>
    <row r="176" spans="1:2" s="3" customFormat="1" ht="28.95" customHeight="1">
      <c r="A176" s="3" t="str">
        <f>'N_P2+P3'!G176</f>
        <v>AUP2</v>
      </c>
      <c r="B176" s="9">
        <f>'N_P2+P3'!N176</f>
        <v>1200</v>
      </c>
    </row>
    <row r="177" spans="1:2" s="3" customFormat="1" ht="28.95" customHeight="1">
      <c r="A177" s="3" t="str">
        <f>'N_P2+P3'!G177</f>
        <v>AUP2</v>
      </c>
      <c r="B177" s="9">
        <f>'N_P2+P3'!N177</f>
        <v>744.94</v>
      </c>
    </row>
    <row r="178" spans="1:2" s="3" customFormat="1" ht="28.95" customHeight="1">
      <c r="A178" s="3" t="str">
        <f>'N_P2+P3'!G178</f>
        <v>AUP2</v>
      </c>
      <c r="B178" s="9">
        <f>'N_P2+P3'!N178</f>
        <v>179.9</v>
      </c>
    </row>
    <row r="179" spans="1:2" s="3" customFormat="1" ht="28.95" customHeight="1">
      <c r="A179" s="3" t="str">
        <f>'N_P2+P3'!G179</f>
        <v>AUP2</v>
      </c>
      <c r="B179" s="9">
        <f>'N_P2+P3'!N179</f>
        <v>341</v>
      </c>
    </row>
    <row r="180" spans="1:2" s="3" customFormat="1" ht="28.95" customHeight="1">
      <c r="A180" s="3" t="str">
        <f>'N_P2+P3'!G180</f>
        <v>AUP2</v>
      </c>
      <c r="B180" s="9">
        <f>'N_P2+P3'!N180</f>
        <v>642.20000000000005</v>
      </c>
    </row>
    <row r="181" spans="1:2" s="3" customFormat="1" ht="28.95" customHeight="1">
      <c r="A181" s="3" t="str">
        <f>'N_P2+P3'!G181</f>
        <v>AUP2</v>
      </c>
      <c r="B181" s="9">
        <f>'N_P2+P3'!N181</f>
        <v>879</v>
      </c>
    </row>
    <row r="182" spans="1:2" s="3" customFormat="1" ht="28.95" customHeight="1">
      <c r="A182" s="3" t="str">
        <f>'N_P2+P3'!G182</f>
        <v>AUP2</v>
      </c>
      <c r="B182" s="9">
        <f>'N_P2+P3'!N182</f>
        <v>1290</v>
      </c>
    </row>
    <row r="183" spans="1:2" s="3" customFormat="1" ht="28.95" customHeight="1">
      <c r="A183" s="3" t="str">
        <f>'N_P2+P3'!G183</f>
        <v>AUP2</v>
      </c>
      <c r="B183" s="9">
        <f>'N_P2+P3'!N183</f>
        <v>338.58</v>
      </c>
    </row>
    <row r="184" spans="1:2" s="3" customFormat="1" ht="28.95" customHeight="1">
      <c r="A184" s="3" t="str">
        <f>'N_P2+P3'!G184</f>
        <v>AUP2</v>
      </c>
      <c r="B184" s="9">
        <f>'N_P2+P3'!N184</f>
        <v>230</v>
      </c>
    </row>
    <row r="185" spans="1:2" s="3" customFormat="1" ht="28.95" customHeight="1">
      <c r="A185" s="3" t="str">
        <f>'N_P2+P3'!G185</f>
        <v>BOIS</v>
      </c>
      <c r="B185" s="9">
        <f>'N_P2+P3'!N185</f>
        <v>12970.48</v>
      </c>
    </row>
    <row r="186" spans="1:2" s="3" customFormat="1" ht="28.95" customHeight="1">
      <c r="A186" s="3" t="str">
        <f>'N_P2+P3'!G186</f>
        <v>AUP2</v>
      </c>
      <c r="B186" s="9">
        <f>'N_P2+P3'!N186</f>
        <v>531</v>
      </c>
    </row>
    <row r="187" spans="1:2" s="3" customFormat="1" ht="28.95" customHeight="1">
      <c r="A187" s="3" t="str">
        <f>'N_P2+P3'!G187</f>
        <v>AUP2</v>
      </c>
      <c r="B187" s="9">
        <f>'N_P2+P3'!N187</f>
        <v>190.16</v>
      </c>
    </row>
    <row r="188" spans="1:2" s="3" customFormat="1" ht="28.95" customHeight="1">
      <c r="A188" s="3" t="str">
        <f>'N_P2+P3'!G188</f>
        <v>AUP2</v>
      </c>
      <c r="B188" s="9">
        <f>'N_P2+P3'!N188</f>
        <v>85.56</v>
      </c>
    </row>
    <row r="189" spans="1:2" s="3" customFormat="1" ht="28.95" customHeight="1">
      <c r="A189" s="3" t="str">
        <f>'N_P2+P3'!G189</f>
        <v>AUP2</v>
      </c>
      <c r="B189" s="9">
        <f>'N_P2+P3'!N189</f>
        <v>940.5</v>
      </c>
    </row>
    <row r="190" spans="1:2" s="3" customFormat="1" ht="28.95" customHeight="1">
      <c r="A190" s="3" t="str">
        <f>'N_P2+P3'!G190</f>
        <v>AUP2</v>
      </c>
      <c r="B190" s="9">
        <f>'N_P2+P3'!N190</f>
        <v>372.8</v>
      </c>
    </row>
    <row r="191" spans="1:2" s="3" customFormat="1" ht="28.95" customHeight="1">
      <c r="A191" s="3" t="str">
        <f>'N_P2+P3'!G191</f>
        <v>AUP2</v>
      </c>
      <c r="B191" s="9">
        <f>'N_P2+P3'!N191</f>
        <v>384</v>
      </c>
    </row>
    <row r="192" spans="1:2" s="3" customFormat="1" ht="28.95" customHeight="1">
      <c r="A192" s="3" t="str">
        <f>'N_P2+P3'!G192</f>
        <v>AUP2</v>
      </c>
      <c r="B192" s="9">
        <f>'N_P2+P3'!N192</f>
        <v>78.3</v>
      </c>
    </row>
    <row r="193" spans="1:2" s="3" customFormat="1" ht="28.95" customHeight="1">
      <c r="A193" s="3" t="str">
        <f>'N_P2+P3'!G193</f>
        <v>AUP2</v>
      </c>
      <c r="B193" s="9">
        <f>'N_P2+P3'!N193</f>
        <v>445.08</v>
      </c>
    </row>
    <row r="194" spans="1:2" s="3" customFormat="1" ht="28.95" customHeight="1">
      <c r="A194" s="3" t="str">
        <f>'N_P2+P3'!G194</f>
        <v>AUP2</v>
      </c>
      <c r="B194" s="9">
        <f>'N_P2+P3'!N194</f>
        <v>1050</v>
      </c>
    </row>
    <row r="195" spans="1:2" s="3" customFormat="1" ht="28.95" customHeight="1">
      <c r="A195" s="3" t="str">
        <f>'N_P2+P3'!G195</f>
        <v>AUP2</v>
      </c>
      <c r="B195" s="9">
        <f>'N_P2+P3'!N195</f>
        <v>16.86</v>
      </c>
    </row>
    <row r="196" spans="1:2" s="3" customFormat="1" ht="28.95" customHeight="1">
      <c r="A196" s="3" t="str">
        <f>'N_P2+P3'!G196</f>
        <v>AUP2</v>
      </c>
      <c r="B196" s="9">
        <f>'N_P2+P3'!N196</f>
        <v>341.32</v>
      </c>
    </row>
    <row r="197" spans="1:2" s="3" customFormat="1" ht="28.95" customHeight="1">
      <c r="A197" s="3" t="str">
        <f>'N_P2+P3'!G197</f>
        <v>AUP2</v>
      </c>
      <c r="B197" s="9">
        <f>'N_P2+P3'!N197</f>
        <v>12.15</v>
      </c>
    </row>
    <row r="198" spans="1:2" s="3" customFormat="1" ht="28.95" customHeight="1">
      <c r="A198" s="3" t="str">
        <f>'N_P2+P3'!G198</f>
        <v>AUP2</v>
      </c>
      <c r="B198" s="9">
        <f>'N_P2+P3'!N198</f>
        <v>6600</v>
      </c>
    </row>
    <row r="199" spans="1:2" s="3" customFormat="1" ht="28.95" customHeight="1">
      <c r="A199" s="3" t="str">
        <f>'N_P2+P3'!G199</f>
        <v>GEAU</v>
      </c>
      <c r="B199" s="9">
        <f>'N_P2+P3'!N199</f>
        <v>115</v>
      </c>
    </row>
    <row r="200" spans="1:2" s="3" customFormat="1" ht="28.95" customHeight="1">
      <c r="A200" s="3" t="str">
        <f>'N_P2+P3'!G200</f>
        <v>GEAU</v>
      </c>
      <c r="B200" s="9">
        <f>'N_P2+P3'!N200</f>
        <v>980</v>
      </c>
    </row>
    <row r="201" spans="1:2" s="3" customFormat="1" ht="28.95" customHeight="1">
      <c r="A201" s="3" t="str">
        <f>'N_P2+P3'!G201</f>
        <v>GEAU</v>
      </c>
      <c r="B201" s="9">
        <f>'N_P2+P3'!N201</f>
        <v>548</v>
      </c>
    </row>
    <row r="202" spans="1:2" s="3" customFormat="1" ht="28.95" customHeight="1">
      <c r="A202" s="3" t="str">
        <f>'N_P2+P3'!G202</f>
        <v>GEAU</v>
      </c>
      <c r="B202" s="9">
        <f>'N_P2+P3'!N202</f>
        <v>584.87</v>
      </c>
    </row>
    <row r="203" spans="1:2" s="3" customFormat="1" ht="28.95" customHeight="1">
      <c r="A203" s="3" t="str">
        <f>'N_P2+P3'!G203</f>
        <v>COP3</v>
      </c>
      <c r="B203" s="9">
        <f>'N_P2+P3'!N203</f>
        <v>4294.5</v>
      </c>
    </row>
    <row r="204" spans="1:2" s="3" customFormat="1" ht="28.95" customHeight="1">
      <c r="A204" s="3" t="str">
        <f>'N_P2+P3'!G204</f>
        <v>GEAU</v>
      </c>
      <c r="B204" s="9">
        <f>'N_P2+P3'!N204</f>
        <v>1034.06</v>
      </c>
    </row>
    <row r="205" spans="1:2" s="3" customFormat="1" ht="28.95" customHeight="1">
      <c r="A205" s="3" t="str">
        <f>'N_P2+P3'!G205</f>
        <v>GEAU</v>
      </c>
      <c r="B205" s="9">
        <f>'N_P2+P3'!N205</f>
        <v>398.96</v>
      </c>
    </row>
    <row r="206" spans="1:2" s="3" customFormat="1" ht="28.95" customHeight="1">
      <c r="A206" s="3" t="str">
        <f>'N_P2+P3'!G206</f>
        <v>GEAU</v>
      </c>
      <c r="B206" s="9">
        <f>'N_P2+P3'!N206</f>
        <v>149.44999999999999</v>
      </c>
    </row>
    <row r="207" spans="1:2" s="3" customFormat="1" ht="28.95" customHeight="1">
      <c r="A207" s="3" t="str">
        <f>'N_P2+P3'!G207</f>
        <v>AUP2</v>
      </c>
      <c r="B207" s="9">
        <f>'N_P2+P3'!N207</f>
        <v>54</v>
      </c>
    </row>
    <row r="208" spans="1:2" s="3" customFormat="1" ht="28.95" customHeight="1">
      <c r="A208" s="3" t="str">
        <f>'N_P2+P3'!G208</f>
        <v>AUP2</v>
      </c>
      <c r="B208" s="9">
        <f>'N_P2+P3'!N208</f>
        <v>54</v>
      </c>
    </row>
    <row r="209" spans="1:2" s="3" customFormat="1" ht="28.95" customHeight="1">
      <c r="A209" s="3" t="str">
        <f>'N_P2+P3'!G209</f>
        <v>AUP2</v>
      </c>
      <c r="B209" s="9">
        <f>'N_P2+P3'!N209</f>
        <v>54</v>
      </c>
    </row>
    <row r="210" spans="1:2" s="3" customFormat="1" ht="28.95" customHeight="1">
      <c r="A210" s="3" t="str">
        <f>'N_P2+P3'!G210</f>
        <v>AUP2</v>
      </c>
      <c r="B210" s="9">
        <f>'N_P2+P3'!N210</f>
        <v>486</v>
      </c>
    </row>
    <row r="211" spans="1:2" s="3" customFormat="1" ht="28.95" customHeight="1">
      <c r="A211" s="3" t="str">
        <f>'N_P2+P3'!G211</f>
        <v>AUP2</v>
      </c>
      <c r="B211" s="9">
        <f>'N_P2+P3'!N211</f>
        <v>2344.02</v>
      </c>
    </row>
    <row r="212" spans="1:2" s="3" customFormat="1" ht="28.95" customHeight="1">
      <c r="A212" s="3" t="str">
        <f>'N_P2+P3'!G212</f>
        <v>AUP2</v>
      </c>
      <c r="B212" s="9">
        <f>'N_P2+P3'!N212</f>
        <v>254.08</v>
      </c>
    </row>
    <row r="213" spans="1:2" s="3" customFormat="1" ht="28.95" customHeight="1">
      <c r="A213" s="3" t="str">
        <f>'N_P2+P3'!G213</f>
        <v>AUP2</v>
      </c>
      <c r="B213" s="9">
        <f>'N_P2+P3'!N213</f>
        <v>27.76</v>
      </c>
    </row>
    <row r="214" spans="1:2" s="3" customFormat="1" ht="28.95" customHeight="1">
      <c r="A214" s="3" t="str">
        <f>'N_P2+P3'!G214</f>
        <v>AUP2</v>
      </c>
      <c r="B214" s="9">
        <f>'N_P2+P3'!N214</f>
        <v>6367.02</v>
      </c>
    </row>
    <row r="215" spans="1:2" s="3" customFormat="1" ht="28.95" customHeight="1">
      <c r="A215" s="3" t="str">
        <f>'N_P2+P3'!G215</f>
        <v>AUP2</v>
      </c>
      <c r="B215" s="9">
        <f>'N_P2+P3'!N215</f>
        <v>684</v>
      </c>
    </row>
    <row r="216" spans="1:2" s="3" customFormat="1" ht="28.95" customHeight="1">
      <c r="A216" s="3" t="str">
        <f>'N_P2+P3'!G216</f>
        <v>AUP2</v>
      </c>
      <c r="B216" s="9">
        <f>'N_P2+P3'!N216</f>
        <v>1298</v>
      </c>
    </row>
    <row r="217" spans="1:2" s="3" customFormat="1" ht="28.95" customHeight="1">
      <c r="A217" s="3" t="str">
        <f>'N_P2+P3'!G217</f>
        <v>AUP2</v>
      </c>
      <c r="B217" s="9">
        <f>'N_P2+P3'!N217</f>
        <v>92.39</v>
      </c>
    </row>
    <row r="218" spans="1:2" s="3" customFormat="1" ht="28.95" customHeight="1">
      <c r="A218" s="3" t="str">
        <f>'N_P2+P3'!G218</f>
        <v>AUP2</v>
      </c>
      <c r="B218" s="9">
        <f>'N_P2+P3'!N218</f>
        <v>91.92</v>
      </c>
    </row>
    <row r="219" spans="1:2" s="3" customFormat="1" ht="28.95" customHeight="1">
      <c r="A219" s="3" t="str">
        <f>'N_P2+P3'!G219</f>
        <v>AUP2</v>
      </c>
      <c r="B219" s="9">
        <f>'N_P2+P3'!N219</f>
        <v>2240</v>
      </c>
    </row>
    <row r="220" spans="1:2" s="3" customFormat="1" ht="28.95" customHeight="1">
      <c r="A220" s="3" t="str">
        <f>'N_P2+P3'!G220</f>
        <v>AUP2</v>
      </c>
      <c r="B220" s="9">
        <f>'N_P2+P3'!N220</f>
        <v>92.39</v>
      </c>
    </row>
    <row r="221" spans="1:2" s="3" customFormat="1" ht="28.95" customHeight="1">
      <c r="A221" s="3" t="str">
        <f>'N_P2+P3'!G221</f>
        <v>AUP2</v>
      </c>
      <c r="B221" s="9">
        <f>'N_P2+P3'!N221</f>
        <v>135</v>
      </c>
    </row>
    <row r="222" spans="1:2" s="3" customFormat="1" ht="28.95" customHeight="1">
      <c r="A222" s="3" t="str">
        <f>'N_P2+P3'!G222</f>
        <v>AUP2</v>
      </c>
      <c r="B222" s="9">
        <f>'N_P2+P3'!N222</f>
        <v>1200</v>
      </c>
    </row>
    <row r="223" spans="1:2" s="3" customFormat="1" ht="28.95" customHeight="1">
      <c r="A223" s="3" t="str">
        <f>'N_P2+P3'!G223</f>
        <v>AUP2</v>
      </c>
      <c r="B223" s="9">
        <f>'N_P2+P3'!N223</f>
        <v>2478.5</v>
      </c>
    </row>
    <row r="224" spans="1:2" s="3" customFormat="1" ht="28.95" customHeight="1">
      <c r="A224" s="3" t="str">
        <f>'N_P2+P3'!G224</f>
        <v>AUP2</v>
      </c>
      <c r="B224" s="9">
        <f>'N_P2+P3'!N224</f>
        <v>240.62</v>
      </c>
    </row>
    <row r="225" spans="1:2" s="3" customFormat="1" ht="28.95" customHeight="1">
      <c r="A225" s="3" t="str">
        <f>'N_P2+P3'!G225</f>
        <v>AUP2</v>
      </c>
      <c r="B225" s="9">
        <f>'N_P2+P3'!N225</f>
        <v>240.62</v>
      </c>
    </row>
    <row r="226" spans="1:2" s="3" customFormat="1" ht="28.95" customHeight="1">
      <c r="A226" s="3" t="str">
        <f>'N_P2+P3'!G226</f>
        <v>AUP2</v>
      </c>
      <c r="B226" s="9">
        <f>'N_P2+P3'!N226</f>
        <v>240.62</v>
      </c>
    </row>
    <row r="227" spans="1:2" s="3" customFormat="1" ht="28.95" customHeight="1">
      <c r="A227" s="3" t="str">
        <f>'N_P2+P3'!G227</f>
        <v>AUP2</v>
      </c>
      <c r="B227" s="9">
        <f>'N_P2+P3'!N227</f>
        <v>2165.64</v>
      </c>
    </row>
    <row r="228" spans="1:2" s="3" customFormat="1" ht="28.95" customHeight="1">
      <c r="A228" s="3" t="str">
        <f>'N_P2+P3'!G228</f>
        <v>AUP2</v>
      </c>
      <c r="B228" s="9">
        <f>'N_P2+P3'!N228</f>
        <v>5170</v>
      </c>
    </row>
    <row r="229" spans="1:2" s="3" customFormat="1" ht="28.95" customHeight="1">
      <c r="A229" s="3" t="str">
        <f>'N_P2+P3'!G229</f>
        <v>AUP2</v>
      </c>
      <c r="B229" s="9">
        <f>'N_P2+P3'!N229</f>
        <v>3069.89</v>
      </c>
    </row>
    <row r="230" spans="1:2" s="3" customFormat="1" ht="28.95" customHeight="1">
      <c r="A230" s="3" t="str">
        <f>'N_P2+P3'!G230</f>
        <v>AUP2</v>
      </c>
      <c r="B230" s="9">
        <f>'N_P2+P3'!N230</f>
        <v>250</v>
      </c>
    </row>
    <row r="231" spans="1:2" s="3" customFormat="1" ht="28.95" customHeight="1">
      <c r="A231" s="3" t="str">
        <f>'N_P2+P3'!G231</f>
        <v>AUP2</v>
      </c>
      <c r="B231" s="9">
        <f>'N_P2+P3'!N231</f>
        <v>117.38</v>
      </c>
    </row>
    <row r="232" spans="1:2" s="3" customFormat="1" ht="28.95" customHeight="1">
      <c r="A232" s="3" t="str">
        <f>'N_P2+P3'!G232</f>
        <v>AUP2</v>
      </c>
      <c r="B232" s="9">
        <f>'N_P2+P3'!N232</f>
        <v>125</v>
      </c>
    </row>
    <row r="233" spans="1:2" s="3" customFormat="1" ht="28.95" customHeight="1">
      <c r="A233" s="3" t="str">
        <f>'N_P2+P3'!G233</f>
        <v>AUP2</v>
      </c>
      <c r="B233" s="9">
        <f>'N_P2+P3'!N233</f>
        <v>167.83</v>
      </c>
    </row>
    <row r="234" spans="1:2" s="3" customFormat="1" ht="28.95" customHeight="1">
      <c r="A234" s="3" t="str">
        <f>'N_P2+P3'!G234</f>
        <v>AUP2</v>
      </c>
      <c r="B234" s="9">
        <f>'N_P2+P3'!N234</f>
        <v>276.79000000000002</v>
      </c>
    </row>
    <row r="235" spans="1:2" s="3" customFormat="1" ht="28.95" customHeight="1">
      <c r="A235" s="3" t="str">
        <f>'N_P2+P3'!G235</f>
        <v>AUP2</v>
      </c>
      <c r="B235" s="9">
        <f>'N_P2+P3'!N235</f>
        <v>0</v>
      </c>
    </row>
    <row r="236" spans="1:2" s="3" customFormat="1" ht="28.95" customHeight="1">
      <c r="A236" s="3" t="str">
        <f>'N_P2+P3'!G236</f>
        <v>AUP2</v>
      </c>
      <c r="B236" s="9">
        <f>'N_P2+P3'!N236</f>
        <v>797</v>
      </c>
    </row>
    <row r="237" spans="1:2" s="3" customFormat="1" ht="28.95" customHeight="1">
      <c r="A237" s="3" t="str">
        <f>'N_P2+P3'!G237</f>
        <v>AUP2</v>
      </c>
      <c r="B237" s="9">
        <f>'N_P2+P3'!N237</f>
        <v>3</v>
      </c>
    </row>
    <row r="238" spans="1:2" s="3" customFormat="1" ht="28.95" customHeight="1">
      <c r="A238" s="3" t="str">
        <f>'N_P2+P3'!G238</f>
        <v>AUP2</v>
      </c>
      <c r="B238" s="9">
        <f>'N_P2+P3'!N238</f>
        <v>408.22</v>
      </c>
    </row>
    <row r="239" spans="1:2" s="3" customFormat="1" ht="28.95" customHeight="1">
      <c r="A239" s="3" t="str">
        <f>'N_P2+P3'!G239</f>
        <v>AUP2</v>
      </c>
      <c r="B239" s="9">
        <f>'N_P2+P3'!N239</f>
        <v>0.5</v>
      </c>
    </row>
    <row r="240" spans="1:2" s="3" customFormat="1" ht="28.95" customHeight="1">
      <c r="A240" s="3" t="str">
        <f>'N_P2+P3'!G240</f>
        <v>COP2</v>
      </c>
      <c r="B240" s="9">
        <f>'N_P2+P3'!N240</f>
        <v>6140.8</v>
      </c>
    </row>
    <row r="241" spans="1:2" s="3" customFormat="1" ht="28.95" customHeight="1">
      <c r="A241" s="3" t="str">
        <f>'N_P2+P3'!G241</f>
        <v>COP2</v>
      </c>
      <c r="B241" s="9">
        <f>'N_P2+P3'!N241</f>
        <v>554</v>
      </c>
    </row>
    <row r="242" spans="1:2" s="3" customFormat="1" ht="28.95" customHeight="1">
      <c r="A242" s="3" t="str">
        <f>'N_P2+P3'!G242</f>
        <v>COP2</v>
      </c>
      <c r="B242" s="9">
        <f>'N_P2+P3'!N242</f>
        <v>1697.3</v>
      </c>
    </row>
    <row r="243" spans="1:2" s="3" customFormat="1" ht="28.95" customHeight="1">
      <c r="A243" s="3" t="str">
        <f>'N_P2+P3'!G243</f>
        <v>AUP2</v>
      </c>
      <c r="B243" s="9">
        <f>'N_P2+P3'!N243</f>
        <v>1920</v>
      </c>
    </row>
    <row r="244" spans="1:2" s="3" customFormat="1" ht="28.95" customHeight="1">
      <c r="A244" s="3" t="str">
        <f>'N_P2+P3'!G244</f>
        <v>COP2</v>
      </c>
      <c r="B244" s="9">
        <f>'N_P2+P3'!N244</f>
        <v>92.57</v>
      </c>
    </row>
    <row r="245" spans="1:2" s="3" customFormat="1" ht="28.95" customHeight="1">
      <c r="A245" s="3" t="str">
        <f>'N_P2+P3'!G245</f>
        <v>AUP2</v>
      </c>
      <c r="B245" s="9">
        <f>'N_P2+P3'!N245</f>
        <v>629</v>
      </c>
    </row>
    <row r="246" spans="1:2" s="3" customFormat="1" ht="28.95" customHeight="1">
      <c r="A246" s="3" t="str">
        <f>'N_P2+P3'!G246</f>
        <v>GEAU</v>
      </c>
      <c r="B246" s="9">
        <f>'N_P2+P3'!N246</f>
        <v>12900</v>
      </c>
    </row>
    <row r="247" spans="1:2" s="3" customFormat="1" ht="28.95" customHeight="1">
      <c r="A247" s="3" t="str">
        <f>'N_P2+P3'!G247</f>
        <v>GEAU</v>
      </c>
      <c r="B247" s="9">
        <f>'N_P2+P3'!N247</f>
        <v>6900</v>
      </c>
    </row>
    <row r="248" spans="1:2" s="3" customFormat="1" ht="28.95" customHeight="1">
      <c r="A248" s="3" t="str">
        <f>'N_P2+P3'!G248</f>
        <v>GEAU</v>
      </c>
      <c r="B248" s="9">
        <f>'N_P2+P3'!N248</f>
        <v>1989.75</v>
      </c>
    </row>
    <row r="249" spans="1:2" s="3" customFormat="1" ht="28.95" customHeight="1">
      <c r="A249" s="3" t="str">
        <f>'N_P2+P3'!G249</f>
        <v>GEAU</v>
      </c>
      <c r="B249" s="9">
        <f>'N_P2+P3'!N249</f>
        <v>267.58</v>
      </c>
    </row>
    <row r="250" spans="1:2" s="3" customFormat="1" ht="28.95" customHeight="1">
      <c r="A250" s="3" t="str">
        <f>'N_P2+P3'!G250</f>
        <v>GEAU</v>
      </c>
      <c r="B250" s="9">
        <f>'N_P2+P3'!N250</f>
        <v>1629.77</v>
      </c>
    </row>
    <row r="251" spans="1:2" s="3" customFormat="1" ht="28.95" customHeight="1">
      <c r="A251" s="3" t="str">
        <f>'N_P2+P3'!G251</f>
        <v>GEAU</v>
      </c>
      <c r="B251" s="9">
        <f>'N_P2+P3'!N251</f>
        <v>3163.55</v>
      </c>
    </row>
    <row r="252" spans="1:2" s="3" customFormat="1" ht="28.95" customHeight="1">
      <c r="A252" s="3" t="str">
        <f>'N_P2+P3'!G252</f>
        <v>AUP2</v>
      </c>
      <c r="B252" s="9">
        <f>'N_P2+P3'!N252</f>
        <v>550</v>
      </c>
    </row>
    <row r="253" spans="1:2" s="3" customFormat="1" ht="28.95" customHeight="1">
      <c r="A253" s="3" t="str">
        <f>'N_P2+P3'!G253</f>
        <v>AUP2</v>
      </c>
      <c r="B253" s="9">
        <f>'N_P2+P3'!N253</f>
        <v>349.7</v>
      </c>
    </row>
    <row r="254" spans="1:2" s="3" customFormat="1" ht="28.95" customHeight="1">
      <c r="A254" s="3" t="str">
        <f>'N_P2+P3'!G254</f>
        <v>AUP2</v>
      </c>
      <c r="B254" s="9">
        <f>'N_P2+P3'!N254</f>
        <v>92.57</v>
      </c>
    </row>
    <row r="255" spans="1:2" s="3" customFormat="1" ht="28.95" customHeight="1">
      <c r="A255" s="3" t="str">
        <f>'N_P2+P3'!G255</f>
        <v>AUP2</v>
      </c>
      <c r="B255" s="9">
        <f>'N_P2+P3'!N255</f>
        <v>142.84</v>
      </c>
    </row>
    <row r="256" spans="1:2" s="3" customFormat="1" ht="28.95" customHeight="1">
      <c r="A256" s="3" t="str">
        <f>'N_P2+P3'!G256</f>
        <v>BOIS</v>
      </c>
      <c r="B256" s="9">
        <f>'N_P2+P3'!N256</f>
        <v>28983.63</v>
      </c>
    </row>
    <row r="257" spans="1:2" s="3" customFormat="1" ht="28.95" customHeight="1">
      <c r="A257" s="3" t="str">
        <f>'N_P2+P3'!G257</f>
        <v>AUP2</v>
      </c>
      <c r="B257" s="9">
        <f>'N_P2+P3'!N257</f>
        <v>346.8</v>
      </c>
    </row>
    <row r="258" spans="1:2" s="3" customFormat="1" ht="28.95" customHeight="1">
      <c r="A258" s="3" t="str">
        <f>'N_P2+P3'!G258</f>
        <v>AUP2</v>
      </c>
      <c r="B258" s="9">
        <f>'N_P2+P3'!N258</f>
        <v>389.95</v>
      </c>
    </row>
    <row r="259" spans="1:2" s="3" customFormat="1" ht="28.95" customHeight="1">
      <c r="A259" s="3" t="str">
        <f>'N_P2+P3'!G259</f>
        <v>AUP2</v>
      </c>
      <c r="B259" s="9">
        <f>'N_P2+P3'!N259</f>
        <v>757.17</v>
      </c>
    </row>
    <row r="260" spans="1:2" s="3" customFormat="1" ht="28.95" customHeight="1">
      <c r="A260" s="3" t="str">
        <f>'N_P2+P3'!G260</f>
        <v>AUP2</v>
      </c>
      <c r="B260" s="9">
        <f>'N_P2+P3'!N260</f>
        <v>417.18</v>
      </c>
    </row>
    <row r="261" spans="1:2" s="3" customFormat="1" ht="28.95" customHeight="1">
      <c r="A261" s="3" t="str">
        <f>'N_P2+P3'!G261</f>
        <v>COP2</v>
      </c>
      <c r="B261" s="9">
        <f>'N_P2+P3'!N261</f>
        <v>2265.4</v>
      </c>
    </row>
    <row r="262" spans="1:2" s="3" customFormat="1" ht="28.95" customHeight="1">
      <c r="A262" s="3" t="str">
        <f>'N_P2+P3'!G262</f>
        <v>AUP2</v>
      </c>
      <c r="B262" s="9">
        <f>'N_P2+P3'!N262</f>
        <v>285.01</v>
      </c>
    </row>
    <row r="263" spans="1:2" s="3" customFormat="1" ht="28.95" customHeight="1">
      <c r="A263" s="3" t="str">
        <f>'N_P2+P3'!G263</f>
        <v>AUP2</v>
      </c>
      <c r="B263" s="9">
        <f>'N_P2+P3'!N263</f>
        <v>57.18</v>
      </c>
    </row>
    <row r="264" spans="1:2" s="3" customFormat="1" ht="28.95" customHeight="1">
      <c r="A264" s="3" t="str">
        <f>'N_P2+P3'!G264</f>
        <v>AUP2</v>
      </c>
      <c r="B264" s="9">
        <f>'N_P2+P3'!N264</f>
        <v>27.9</v>
      </c>
    </row>
    <row r="265" spans="1:2" s="3" customFormat="1" ht="28.95" customHeight="1">
      <c r="A265" s="3" t="str">
        <f>'N_P2+P3'!G265</f>
        <v>AUP2</v>
      </c>
      <c r="B265" s="9">
        <f>'N_P2+P3'!N265</f>
        <v>40.78</v>
      </c>
    </row>
    <row r="266" spans="1:2" s="3" customFormat="1" ht="28.95" customHeight="1">
      <c r="A266" s="3" t="str">
        <f>'N_P2+P3'!G266</f>
        <v>AUP2</v>
      </c>
      <c r="B266" s="9">
        <f>'N_P2+P3'!N266</f>
        <v>126.74</v>
      </c>
    </row>
    <row r="267" spans="1:2" s="3" customFormat="1" ht="28.95" customHeight="1">
      <c r="A267" s="3" t="str">
        <f>'N_P2+P3'!G267</f>
        <v>AUP2</v>
      </c>
      <c r="B267" s="9">
        <f>'N_P2+P3'!N267</f>
        <v>4.3600000000000003</v>
      </c>
    </row>
    <row r="268" spans="1:2" s="3" customFormat="1" ht="28.95" customHeight="1">
      <c r="A268" s="3" t="str">
        <f>'N_P2+P3'!G268</f>
        <v>AUP2</v>
      </c>
      <c r="B268" s="9">
        <f>'N_P2+P3'!N268</f>
        <v>134.65</v>
      </c>
    </row>
    <row r="269" spans="1:2" s="3" customFormat="1" ht="28.95" customHeight="1">
      <c r="A269" s="3" t="str">
        <f>'N_P2+P3'!G269</f>
        <v>AUP2</v>
      </c>
      <c r="B269" s="9">
        <f>'N_P2+P3'!N269</f>
        <v>320</v>
      </c>
    </row>
    <row r="270" spans="1:2" s="3" customFormat="1" ht="28.95" customHeight="1">
      <c r="A270" s="3" t="str">
        <f>'N_P2+P3'!G270</f>
        <v>AUP2</v>
      </c>
      <c r="B270" s="9">
        <f>'N_P2+P3'!N270</f>
        <v>1114.2</v>
      </c>
    </row>
    <row r="271" spans="1:2" s="3" customFormat="1" ht="28.95" customHeight="1">
      <c r="A271" s="3" t="str">
        <f>'N_P2+P3'!G271</f>
        <v>AUP2</v>
      </c>
      <c r="B271" s="9">
        <f>'N_P2+P3'!N271</f>
        <v>261.8</v>
      </c>
    </row>
    <row r="272" spans="1:2" s="3" customFormat="1" ht="28.95" customHeight="1">
      <c r="A272" s="3" t="str">
        <f>'N_P2+P3'!G272</f>
        <v>GEAU</v>
      </c>
      <c r="B272" s="9">
        <f>'N_P2+P3'!N272</f>
        <v>271</v>
      </c>
    </row>
    <row r="273" spans="1:2" s="3" customFormat="1" ht="28.95" customHeight="1">
      <c r="A273" s="3" t="str">
        <f>'N_P2+P3'!G273</f>
        <v>GEAU</v>
      </c>
      <c r="B273" s="9">
        <f>'N_P2+P3'!N273</f>
        <v>194.52</v>
      </c>
    </row>
    <row r="274" spans="1:2" s="3" customFormat="1" ht="28.95" customHeight="1">
      <c r="A274" s="3" t="str">
        <f>'N_P2+P3'!G274</f>
        <v>GEAU</v>
      </c>
      <c r="B274" s="9">
        <f>'N_P2+P3'!N274</f>
        <v>219</v>
      </c>
    </row>
    <row r="275" spans="1:2" s="3" customFormat="1" ht="28.95" customHeight="1">
      <c r="A275" s="3" t="str">
        <f>'N_P2+P3'!G275</f>
        <v>PRP3</v>
      </c>
      <c r="B275" s="9">
        <f>'N_P2+P3'!N275</f>
        <v>9900</v>
      </c>
    </row>
    <row r="276" spans="1:2" s="3" customFormat="1" ht="28.95" customHeight="1">
      <c r="A276" s="3" t="str">
        <f>'N_P2+P3'!G276</f>
        <v>AUP2</v>
      </c>
      <c r="B276" s="9">
        <f>'N_P2+P3'!N276</f>
        <v>2100</v>
      </c>
    </row>
    <row r="277" spans="1:2" s="3" customFormat="1" ht="28.95" customHeight="1">
      <c r="A277" s="3" t="str">
        <f>'N_P2+P3'!G277</f>
        <v>COP2</v>
      </c>
      <c r="B277" s="9">
        <f>'N_P2+P3'!N277</f>
        <v>370</v>
      </c>
    </row>
    <row r="278" spans="1:2" s="3" customFormat="1" ht="28.95" customHeight="1">
      <c r="A278" s="3" t="str">
        <f>'N_P2+P3'!G278</f>
        <v>AUP2</v>
      </c>
      <c r="B278" s="9">
        <f>'N_P2+P3'!N278</f>
        <v>82.35</v>
      </c>
    </row>
    <row r="279" spans="1:2" s="3" customFormat="1" ht="28.95" customHeight="1">
      <c r="A279" s="3" t="str">
        <f>'N_P2+P3'!G279</f>
        <v>AUP2</v>
      </c>
      <c r="B279" s="9">
        <f>'N_P2+P3'!N279</f>
        <v>590</v>
      </c>
    </row>
    <row r="280" spans="1:2" s="3" customFormat="1" ht="28.95" customHeight="1">
      <c r="A280" s="3" t="str">
        <f>'N_P2+P3'!G280</f>
        <v>BOIS</v>
      </c>
      <c r="B280" s="9">
        <f>'N_P2+P3'!N280</f>
        <v>1050</v>
      </c>
    </row>
    <row r="281" spans="1:2" s="3" customFormat="1" ht="28.95" customHeight="1">
      <c r="A281" s="3" t="str">
        <f>'N_P2+P3'!G281</f>
        <v>COP2</v>
      </c>
      <c r="B281" s="9">
        <f>'N_P2+P3'!N281</f>
        <v>185</v>
      </c>
    </row>
    <row r="282" spans="1:2" s="3" customFormat="1" ht="28.95" customHeight="1">
      <c r="A282" s="3" t="str">
        <f>'N_P2+P3'!G282</f>
        <v>COP2</v>
      </c>
      <c r="B282" s="9">
        <f>'N_P2+P3'!N282</f>
        <v>1768</v>
      </c>
    </row>
    <row r="283" spans="1:2" s="3" customFormat="1" ht="28.95" customHeight="1">
      <c r="A283" s="3" t="str">
        <f>'N_P2+P3'!G283</f>
        <v>AUP2</v>
      </c>
      <c r="B283" s="9">
        <f>'N_P2+P3'!N283</f>
        <v>689.42</v>
      </c>
    </row>
    <row r="284" spans="1:2" s="3" customFormat="1" ht="28.95" customHeight="1">
      <c r="A284" s="3" t="str">
        <f>'N_P2+P3'!G284</f>
        <v>AUP2</v>
      </c>
      <c r="B284" s="9">
        <f>'N_P2+P3'!N284</f>
        <v>825</v>
      </c>
    </row>
    <row r="285" spans="1:2" s="3" customFormat="1" ht="28.95" customHeight="1">
      <c r="A285" s="3" t="str">
        <f>'N_P2+P3'!G285</f>
        <v>GEAU</v>
      </c>
      <c r="B285" s="9">
        <f>'N_P2+P3'!N285</f>
        <v>1048.55</v>
      </c>
    </row>
    <row r="286" spans="1:2" s="3" customFormat="1" ht="28.95" customHeight="1">
      <c r="A286" s="3" t="str">
        <f>'N_P2+P3'!G286</f>
        <v>FUIT</v>
      </c>
      <c r="B286" s="9">
        <f>'N_P2+P3'!N286</f>
        <v>4010</v>
      </c>
    </row>
    <row r="287" spans="1:2" s="3" customFormat="1" ht="28.95" customHeight="1">
      <c r="A287" s="3" t="str">
        <f>'N_P2+P3'!G287</f>
        <v>FUIT</v>
      </c>
      <c r="B287" s="9">
        <f>'N_P2+P3'!N287</f>
        <v>3650</v>
      </c>
    </row>
    <row r="288" spans="1:2" s="3" customFormat="1" ht="28.95" customHeight="1">
      <c r="A288" s="3" t="str">
        <f>'N_P2+P3'!G288</f>
        <v>FUIT</v>
      </c>
      <c r="B288" s="9">
        <f>'N_P2+P3'!N288</f>
        <v>20827.71</v>
      </c>
    </row>
    <row r="289" spans="1:2" s="3" customFormat="1" ht="28.95" customHeight="1">
      <c r="A289" s="3" t="str">
        <f>'N_P2+P3'!G289</f>
        <v>FUIT</v>
      </c>
      <c r="B289" s="9">
        <f>'N_P2+P3'!N289</f>
        <v>2295</v>
      </c>
    </row>
    <row r="290" spans="1:2" s="3" customFormat="1" ht="28.95" customHeight="1">
      <c r="A290" s="3" t="str">
        <f>'N_P2+P3'!G290</f>
        <v>GEAU</v>
      </c>
      <c r="B290" s="9">
        <f>'N_P2+P3'!N290</f>
        <v>7011</v>
      </c>
    </row>
    <row r="291" spans="1:2" s="3" customFormat="1" ht="28.95" customHeight="1">
      <c r="A291" s="3" t="str">
        <f>'N_P2+P3'!G291</f>
        <v>GEAU</v>
      </c>
      <c r="B291" s="9">
        <f>'N_P2+P3'!N291</f>
        <v>1580</v>
      </c>
    </row>
    <row r="292" spans="1:2" s="3" customFormat="1" ht="28.95" customHeight="1">
      <c r="A292" s="3" t="str">
        <f>'N_P2+P3'!G292</f>
        <v>GEAU</v>
      </c>
      <c r="B292" s="9">
        <f>'N_P2+P3'!N292</f>
        <v>5000</v>
      </c>
    </row>
    <row r="293" spans="1:2" s="3" customFormat="1" ht="28.95" customHeight="1">
      <c r="A293" s="3" t="str">
        <f>'N_P2+P3'!G293</f>
        <v>BOIS</v>
      </c>
      <c r="B293" s="9">
        <f>'N_P2+P3'!N293</f>
        <v>16562.060000000001</v>
      </c>
    </row>
    <row r="294" spans="1:2" s="3" customFormat="1" ht="28.95" customHeight="1">
      <c r="A294" s="3" t="str">
        <f>'N_P2+P3'!G294</f>
        <v>BOIS</v>
      </c>
      <c r="B294" s="9">
        <f>'N_P2+P3'!N294</f>
        <v>80065.59</v>
      </c>
    </row>
    <row r="295" spans="1:2" s="3" customFormat="1" ht="28.95" customHeight="1">
      <c r="A295" s="3" t="str">
        <f>'N_P2+P3'!G295</f>
        <v>COP2</v>
      </c>
      <c r="B295" s="9">
        <f>'N_P2+P3'!N295</f>
        <v>1828.1</v>
      </c>
    </row>
    <row r="296" spans="1:2" s="3" customFormat="1" ht="28.95" customHeight="1">
      <c r="A296" s="3" t="str">
        <f>'N_P2+P3'!G296</f>
        <v>AUP2</v>
      </c>
      <c r="B296" s="9">
        <f>'N_P2+P3'!N296</f>
        <v>260</v>
      </c>
    </row>
    <row r="297" spans="1:2" s="3" customFormat="1" ht="28.95" customHeight="1">
      <c r="A297" s="3" t="str">
        <f>'N_P2+P3'!G297</f>
        <v>AUP2</v>
      </c>
      <c r="B297" s="9">
        <f>'N_P2+P3'!N297</f>
        <v>552</v>
      </c>
    </row>
    <row r="298" spans="1:2" s="3" customFormat="1" ht="28.95" customHeight="1">
      <c r="A298" s="3" t="str">
        <f>'N_P2+P3'!G298</f>
        <v>AUP2</v>
      </c>
      <c r="B298" s="9">
        <f>'N_P2+P3'!N298</f>
        <v>135</v>
      </c>
    </row>
    <row r="299" spans="1:2" s="3" customFormat="1" ht="28.95" customHeight="1">
      <c r="A299" s="3" t="str">
        <f>'N_P2+P3'!G299</f>
        <v>AUP2</v>
      </c>
      <c r="B299" s="9">
        <f>'N_P2+P3'!N299</f>
        <v>380</v>
      </c>
    </row>
    <row r="300" spans="1:2" s="3" customFormat="1" ht="28.95" customHeight="1">
      <c r="A300" s="3" t="str">
        <f>'N_P2+P3'!G300</f>
        <v>AUP2</v>
      </c>
      <c r="B300" s="9">
        <f>'N_P2+P3'!N300</f>
        <v>50.7</v>
      </c>
    </row>
    <row r="301" spans="1:2" s="3" customFormat="1" ht="28.95" customHeight="1">
      <c r="A301" s="3" t="str">
        <f>'N_P2+P3'!G301</f>
        <v>AUP2</v>
      </c>
      <c r="B301" s="9">
        <f>'N_P2+P3'!N301</f>
        <v>2560</v>
      </c>
    </row>
    <row r="302" spans="1:2" s="3" customFormat="1" ht="28.95" customHeight="1">
      <c r="A302" s="3" t="str">
        <f>'N_P2+P3'!G302</f>
        <v>COP2</v>
      </c>
      <c r="B302" s="9">
        <f>'N_P2+P3'!N302</f>
        <v>2838.6</v>
      </c>
    </row>
    <row r="303" spans="1:2" s="3" customFormat="1" ht="28.95" customHeight="1">
      <c r="A303" s="3" t="str">
        <f>'N_P2+P3'!G303</f>
        <v>AUP2</v>
      </c>
      <c r="B303" s="9">
        <f>'N_P2+P3'!N303</f>
        <v>288.89</v>
      </c>
    </row>
    <row r="304" spans="1:2" s="3" customFormat="1" ht="28.95" customHeight="1">
      <c r="A304" s="3" t="str">
        <f>'N_P2+P3'!G304</f>
        <v>AUP2</v>
      </c>
      <c r="B304" s="9">
        <f>'N_P2+P3'!N304</f>
        <v>736.03</v>
      </c>
    </row>
    <row r="305" spans="1:2" s="3" customFormat="1" ht="28.95" customHeight="1">
      <c r="A305" s="3" t="str">
        <f>'N_P2+P3'!G305</f>
        <v>AUP2</v>
      </c>
      <c r="B305" s="9">
        <f>'N_P2+P3'!N305</f>
        <v>1359</v>
      </c>
    </row>
    <row r="306" spans="1:2" s="3" customFormat="1" ht="28.95" customHeight="1">
      <c r="A306" s="3" t="str">
        <f>'N_P2+P3'!G306</f>
        <v>PRP3</v>
      </c>
      <c r="B306" s="9">
        <f>'N_P2+P3'!N306</f>
        <v>300</v>
      </c>
    </row>
    <row r="307" spans="1:2" s="3" customFormat="1" ht="28.95" customHeight="1">
      <c r="A307" s="3" t="str">
        <f>'N_P2+P3'!G307</f>
        <v>GEAU</v>
      </c>
      <c r="B307" s="9">
        <f>'N_P2+P3'!N307</f>
        <v>1091.56</v>
      </c>
    </row>
    <row r="308" spans="1:2" s="3" customFormat="1" ht="28.95" customHeight="1">
      <c r="A308" s="3">
        <f>'N_P2+P3'!G308</f>
        <v>0</v>
      </c>
      <c r="B308" s="9">
        <f>'N_P2+P3'!N308</f>
        <v>0</v>
      </c>
    </row>
    <row r="309" spans="1:2" s="3" customFormat="1" ht="28.95" customHeight="1">
      <c r="A309" s="3">
        <f>'N_P2+P3'!G309</f>
        <v>0</v>
      </c>
      <c r="B309" s="9">
        <f>'N_P2+P3'!N309</f>
        <v>0</v>
      </c>
    </row>
    <row r="310" spans="1:2" s="3" customFormat="1" ht="28.95" customHeight="1">
      <c r="A310" s="3">
        <f>'N_P2+P3'!G310</f>
        <v>0</v>
      </c>
      <c r="B310" s="9">
        <f>'N_P2+P3'!N310</f>
        <v>0</v>
      </c>
    </row>
    <row r="311" spans="1:2" s="3" customFormat="1" ht="28.95" customHeight="1">
      <c r="A311" s="3">
        <f>'N_P2+P3'!G311</f>
        <v>0</v>
      </c>
      <c r="B311" s="9">
        <f>'N_P2+P3'!N311</f>
        <v>0</v>
      </c>
    </row>
    <row r="312" spans="1:2" s="3" customFormat="1" ht="28.95" customHeight="1">
      <c r="A312" s="3">
        <f>'N_P2+P3'!G312</f>
        <v>0</v>
      </c>
      <c r="B312" s="9">
        <f>'N_P2+P3'!N312</f>
        <v>0</v>
      </c>
    </row>
    <row r="313" spans="1:2" s="3" customFormat="1" ht="28.95" customHeight="1">
      <c r="A313" s="3">
        <f>'N_P2+P3'!G313</f>
        <v>0</v>
      </c>
      <c r="B313" s="9">
        <f>'N_P2+P3'!N313</f>
        <v>0</v>
      </c>
    </row>
    <row r="314" spans="1:2" s="3" customFormat="1" ht="28.95" customHeight="1">
      <c r="A314" s="3">
        <f>'N_P2+P3'!G314</f>
        <v>0</v>
      </c>
      <c r="B314" s="9">
        <f>'N_P2+P3'!N314</f>
        <v>0</v>
      </c>
    </row>
    <row r="315" spans="1:2" s="3" customFormat="1" ht="28.95" customHeight="1">
      <c r="A315" s="3">
        <f>'N_P2+P3'!G315</f>
        <v>0</v>
      </c>
      <c r="B315" s="9">
        <f>'N_P2+P3'!N315</f>
        <v>0</v>
      </c>
    </row>
    <row r="316" spans="1:2" s="3" customFormat="1" ht="28.95" customHeight="1">
      <c r="A316" s="3">
        <f>'N_P2+P3'!G316</f>
        <v>0</v>
      </c>
      <c r="B316" s="9">
        <f>'N_P2+P3'!N316</f>
        <v>0</v>
      </c>
    </row>
    <row r="317" spans="1:2" s="3" customFormat="1" ht="28.95" customHeight="1">
      <c r="A317" s="3">
        <f>'N_P2+P3'!G317</f>
        <v>0</v>
      </c>
      <c r="B317" s="9">
        <f>'N_P2+P3'!N317</f>
        <v>0</v>
      </c>
    </row>
    <row r="318" spans="1:2" s="3" customFormat="1" ht="28.95" customHeight="1">
      <c r="A318" s="3">
        <f>'N_P2+P3'!G318</f>
        <v>0</v>
      </c>
      <c r="B318" s="9">
        <f>'N_P2+P3'!N318</f>
        <v>0</v>
      </c>
    </row>
    <row r="319" spans="1:2" s="3" customFormat="1" ht="28.95" customHeight="1">
      <c r="A319" s="3">
        <f>'N_P2+P3'!G319</f>
        <v>0</v>
      </c>
      <c r="B319" s="9">
        <f>'N_P2+P3'!N319</f>
        <v>0</v>
      </c>
    </row>
    <row r="320" spans="1:2" s="3" customFormat="1" ht="28.95" customHeight="1">
      <c r="A320" s="3">
        <f>'N_P2+P3'!G320</f>
        <v>0</v>
      </c>
      <c r="B320" s="9">
        <f>'N_P2+P3'!N320</f>
        <v>0</v>
      </c>
    </row>
    <row r="321" spans="1:2" s="3" customFormat="1" ht="28.95" customHeight="1">
      <c r="A321" s="3">
        <f>'N_P2+P3'!G321</f>
        <v>0</v>
      </c>
      <c r="B321" s="9">
        <f>'N_P2+P3'!N321</f>
        <v>0</v>
      </c>
    </row>
    <row r="322" spans="1:2" s="3" customFormat="1" ht="28.95" customHeight="1">
      <c r="A322" s="3">
        <f>'N_P2+P3'!G322</f>
        <v>0</v>
      </c>
      <c r="B322" s="9">
        <f>'N_P2+P3'!N322</f>
        <v>0</v>
      </c>
    </row>
    <row r="323" spans="1:2" s="3" customFormat="1" ht="28.95" customHeight="1">
      <c r="A323" s="3">
        <f>'N_P2+P3'!G323</f>
        <v>0</v>
      </c>
      <c r="B323" s="9">
        <f>'N_P2+P3'!N323</f>
        <v>0</v>
      </c>
    </row>
    <row r="324" spans="1:2" s="3" customFormat="1" ht="28.95" customHeight="1">
      <c r="A324" s="3">
        <f>'N_P2+P3'!G324</f>
        <v>0</v>
      </c>
      <c r="B324" s="9">
        <f>'N_P2+P3'!N324</f>
        <v>0</v>
      </c>
    </row>
    <row r="325" spans="1:2" s="3" customFormat="1" ht="28.95" customHeight="1">
      <c r="A325" s="3">
        <f>'N_P2+P3'!G325</f>
        <v>0</v>
      </c>
      <c r="B325" s="9">
        <f>'N_P2+P3'!N325</f>
        <v>0</v>
      </c>
    </row>
    <row r="326" spans="1:2" s="3" customFormat="1" ht="28.95" customHeight="1">
      <c r="A326" s="3">
        <f>'N_P2+P3'!G326</f>
        <v>0</v>
      </c>
      <c r="B326" s="9">
        <f>'N_P2+P3'!N326</f>
        <v>0</v>
      </c>
    </row>
    <row r="327" spans="1:2" s="3" customFormat="1" ht="28.95" customHeight="1">
      <c r="A327" s="3">
        <f>'N_P2+P3'!G327</f>
        <v>0</v>
      </c>
      <c r="B327" s="9">
        <f>'N_P2+P3'!N327</f>
        <v>0</v>
      </c>
    </row>
    <row r="328" spans="1:2" s="3" customFormat="1" ht="28.95" customHeight="1">
      <c r="A328" s="3">
        <f>'N_P2+P3'!G328</f>
        <v>0</v>
      </c>
      <c r="B328" s="9">
        <f>'N_P2+P3'!N328</f>
        <v>0</v>
      </c>
    </row>
    <row r="329" spans="1:2" s="3" customFormat="1" ht="28.95" customHeight="1">
      <c r="A329" s="3">
        <f>'N_P2+P3'!G329</f>
        <v>0</v>
      </c>
      <c r="B329" s="9">
        <f>'N_P2+P3'!N329</f>
        <v>0</v>
      </c>
    </row>
    <row r="330" spans="1:2" s="3" customFormat="1" ht="28.95" customHeight="1">
      <c r="A330" s="3">
        <f>'N_P2+P3'!G330</f>
        <v>0</v>
      </c>
      <c r="B330" s="9">
        <f>'N_P2+P3'!N330</f>
        <v>0</v>
      </c>
    </row>
    <row r="331" spans="1:2" s="3" customFormat="1" ht="28.95" customHeight="1">
      <c r="A331" s="3">
        <f>'N_P2+P3'!G331</f>
        <v>0</v>
      </c>
      <c r="B331" s="9">
        <f>'N_P2+P3'!N331</f>
        <v>0</v>
      </c>
    </row>
    <row r="332" spans="1:2" s="3" customFormat="1" ht="28.95" customHeight="1">
      <c r="A332" s="3">
        <f>'N_P2+P3'!G332</f>
        <v>0</v>
      </c>
      <c r="B332" s="9">
        <f>'N_P2+P3'!N332</f>
        <v>0</v>
      </c>
    </row>
    <row r="333" spans="1:2" s="3" customFormat="1" ht="28.95" customHeight="1">
      <c r="A333" s="3">
        <f>'N_P2+P3'!G333</f>
        <v>0</v>
      </c>
      <c r="B333" s="9">
        <f>'N_P2+P3'!N333</f>
        <v>0</v>
      </c>
    </row>
    <row r="334" spans="1:2" s="3" customFormat="1" ht="28.95" customHeight="1">
      <c r="A334" s="3">
        <f>'N_P2+P3'!G334</f>
        <v>0</v>
      </c>
      <c r="B334" s="9">
        <f>'N_P2+P3'!N334</f>
        <v>0</v>
      </c>
    </row>
    <row r="335" spans="1:2" s="3" customFormat="1" ht="28.95" customHeight="1">
      <c r="A335" s="3">
        <f>'N_P2+P3'!G335</f>
        <v>0</v>
      </c>
      <c r="B335" s="9">
        <f>'N_P2+P3'!N335</f>
        <v>0</v>
      </c>
    </row>
    <row r="336" spans="1:2" s="3" customFormat="1" ht="28.95" customHeight="1">
      <c r="A336" s="3">
        <f>'N_P2+P3'!G336</f>
        <v>0</v>
      </c>
      <c r="B336" s="9">
        <f>'N_P2+P3'!N336</f>
        <v>0</v>
      </c>
    </row>
    <row r="337" spans="1:2" s="3" customFormat="1" ht="28.95" customHeight="1">
      <c r="A337" s="3">
        <f>'N_P2+P3'!G337</f>
        <v>0</v>
      </c>
      <c r="B337" s="9">
        <f>'N_P2+P3'!N337</f>
        <v>0</v>
      </c>
    </row>
    <row r="338" spans="1:2" s="3" customFormat="1" ht="28.95" customHeight="1">
      <c r="A338" s="3">
        <f>'N_P2+P3'!G338</f>
        <v>0</v>
      </c>
      <c r="B338" s="9">
        <f>'N_P2+P3'!N338</f>
        <v>0</v>
      </c>
    </row>
    <row r="339" spans="1:2" s="3" customFormat="1" ht="28.95" customHeight="1">
      <c r="A339" s="3">
        <f>'N_P2+P3'!G339</f>
        <v>0</v>
      </c>
      <c r="B339" s="9">
        <f>'N_P2+P3'!N339</f>
        <v>0</v>
      </c>
    </row>
    <row r="340" spans="1:2" s="3" customFormat="1" ht="28.95" customHeight="1">
      <c r="A340" s="3">
        <f>'N_P2+P3'!G340</f>
        <v>0</v>
      </c>
      <c r="B340" s="9">
        <f>'N_P2+P3'!N340</f>
        <v>0</v>
      </c>
    </row>
    <row r="341" spans="1:2" s="3" customFormat="1" ht="28.95" customHeight="1">
      <c r="A341" s="3">
        <f>'N_P2+P3'!G341</f>
        <v>0</v>
      </c>
      <c r="B341" s="9">
        <f>'N_P2+P3'!N341</f>
        <v>0</v>
      </c>
    </row>
    <row r="342" spans="1:2" s="3" customFormat="1" ht="28.95" customHeight="1">
      <c r="A342" s="3">
        <f>'N_P2+P3'!G342</f>
        <v>0</v>
      </c>
      <c r="B342" s="9">
        <f>'N_P2+P3'!N342</f>
        <v>0</v>
      </c>
    </row>
    <row r="343" spans="1:2" s="3" customFormat="1" ht="28.95" customHeight="1">
      <c r="A343" s="3">
        <f>'N_P2+P3'!G343</f>
        <v>0</v>
      </c>
      <c r="B343" s="9">
        <f>'N_P2+P3'!N343</f>
        <v>0</v>
      </c>
    </row>
    <row r="344" spans="1:2" s="3" customFormat="1" ht="28.95" customHeight="1">
      <c r="A344" s="3">
        <f>'N_P2+P3'!G344</f>
        <v>0</v>
      </c>
      <c r="B344" s="9">
        <f>'N_P2+P3'!N344</f>
        <v>0</v>
      </c>
    </row>
    <row r="345" spans="1:2" s="3" customFormat="1" ht="28.95" customHeight="1">
      <c r="A345" s="3">
        <f>'N_P2+P3'!G345</f>
        <v>0</v>
      </c>
      <c r="B345" s="9">
        <f>'N_P2+P3'!N345</f>
        <v>0</v>
      </c>
    </row>
    <row r="346" spans="1:2" s="3" customFormat="1" ht="28.95" customHeight="1">
      <c r="A346" s="3">
        <f>'N_P2+P3'!G346</f>
        <v>0</v>
      </c>
      <c r="B346" s="9">
        <f>'N_P2+P3'!N346</f>
        <v>0</v>
      </c>
    </row>
    <row r="347" spans="1:2" s="3" customFormat="1" ht="28.95" customHeight="1">
      <c r="A347" s="3">
        <f>'N_P2+P3'!G347</f>
        <v>0</v>
      </c>
      <c r="B347" s="9">
        <f>'N_P2+P3'!N347</f>
        <v>0</v>
      </c>
    </row>
    <row r="348" spans="1:2" s="3" customFormat="1" ht="28.95" customHeight="1">
      <c r="A348" s="3">
        <f>'N_P2+P3'!G348</f>
        <v>0</v>
      </c>
      <c r="B348" s="9">
        <f>'N_P2+P3'!N348</f>
        <v>0</v>
      </c>
    </row>
    <row r="349" spans="1:2" s="3" customFormat="1" ht="28.95" customHeight="1">
      <c r="A349" s="3">
        <f>'N_P2+P3'!G349</f>
        <v>0</v>
      </c>
      <c r="B349" s="9">
        <f>'N_P2+P3'!N349</f>
        <v>0</v>
      </c>
    </row>
    <row r="350" spans="1:2" s="3" customFormat="1" ht="28.95" customHeight="1">
      <c r="A350" s="3">
        <f>'N_P2+P3'!G350</f>
        <v>0</v>
      </c>
      <c r="B350" s="9">
        <f>'N_P2+P3'!N350</f>
        <v>0</v>
      </c>
    </row>
    <row r="351" spans="1:2" s="3" customFormat="1" ht="28.95" customHeight="1">
      <c r="A351" s="3">
        <f>'N_P2+P3'!G351</f>
        <v>0</v>
      </c>
      <c r="B351" s="9">
        <f>'N_P2+P3'!N351</f>
        <v>0</v>
      </c>
    </row>
    <row r="352" spans="1:2" s="3" customFormat="1" ht="28.95" customHeight="1">
      <c r="A352" s="3">
        <f>'N_P2+P3'!G352</f>
        <v>0</v>
      </c>
      <c r="B352" s="9">
        <f>'N_P2+P3'!N352</f>
        <v>0</v>
      </c>
    </row>
    <row r="353" spans="1:2" s="3" customFormat="1" ht="28.95" customHeight="1">
      <c r="A353" s="3">
        <f>'N_P2+P3'!G353</f>
        <v>0</v>
      </c>
      <c r="B353" s="9">
        <f>'N_P2+P3'!N353</f>
        <v>0</v>
      </c>
    </row>
    <row r="354" spans="1:2" s="3" customFormat="1" ht="28.95" customHeight="1">
      <c r="A354" s="3">
        <f>'N_P2+P3'!G354</f>
        <v>0</v>
      </c>
      <c r="B354" s="9">
        <f>'N_P2+P3'!N354</f>
        <v>0</v>
      </c>
    </row>
    <row r="355" spans="1:2" s="3" customFormat="1" ht="28.95" customHeight="1">
      <c r="A355" s="3">
        <f>'N_P2+P3'!G355</f>
        <v>0</v>
      </c>
      <c r="B355" s="9">
        <f>'N_P2+P3'!N355</f>
        <v>0</v>
      </c>
    </row>
    <row r="356" spans="1:2" s="3" customFormat="1" ht="28.95" customHeight="1">
      <c r="A356" s="3">
        <f>'N_P2+P3'!G356</f>
        <v>0</v>
      </c>
      <c r="B356" s="9">
        <f>'N_P2+P3'!N356</f>
        <v>0</v>
      </c>
    </row>
    <row r="357" spans="1:2" s="3" customFormat="1" ht="28.95" customHeight="1">
      <c r="A357" s="3">
        <f>'N_P2+P3'!G357</f>
        <v>0</v>
      </c>
      <c r="B357" s="9">
        <f>'N_P2+P3'!N357</f>
        <v>0</v>
      </c>
    </row>
    <row r="358" spans="1:2" s="3" customFormat="1" ht="28.95" customHeight="1">
      <c r="A358" s="3">
        <f>'N_P2+P3'!G358</f>
        <v>0</v>
      </c>
      <c r="B358" s="9">
        <f>'N_P2+P3'!N358</f>
        <v>0</v>
      </c>
    </row>
    <row r="359" spans="1:2" s="3" customFormat="1" ht="28.95" customHeight="1">
      <c r="A359" s="3">
        <f>'N_P2+P3'!G359</f>
        <v>0</v>
      </c>
      <c r="B359" s="9">
        <f>'N_P2+P3'!N359</f>
        <v>0</v>
      </c>
    </row>
    <row r="360" spans="1:2" s="3" customFormat="1" ht="28.95" customHeight="1">
      <c r="A360" s="3">
        <f>'N_P2+P3'!G360</f>
        <v>0</v>
      </c>
      <c r="B360" s="9">
        <f>'N_P2+P3'!N360</f>
        <v>0</v>
      </c>
    </row>
    <row r="361" spans="1:2" s="3" customFormat="1" ht="28.95" customHeight="1">
      <c r="A361" s="3">
        <f>'N_P2+P3'!G361</f>
        <v>0</v>
      </c>
      <c r="B361" s="9">
        <f>'N_P2+P3'!N361</f>
        <v>0</v>
      </c>
    </row>
    <row r="362" spans="1:2" s="3" customFormat="1" ht="28.95" customHeight="1">
      <c r="A362" s="3">
        <f>'N_P2+P3'!G362</f>
        <v>0</v>
      </c>
      <c r="B362" s="9">
        <f>'N_P2+P3'!N362</f>
        <v>0</v>
      </c>
    </row>
    <row r="363" spans="1:2" s="3" customFormat="1" ht="28.95" customHeight="1">
      <c r="A363" s="3">
        <f>'N_P2+P3'!G363</f>
        <v>0</v>
      </c>
      <c r="B363" s="9">
        <f>'N_P2+P3'!N363</f>
        <v>0</v>
      </c>
    </row>
    <row r="364" spans="1:2" s="3" customFormat="1" ht="28.95" customHeight="1">
      <c r="A364" s="3">
        <f>'N_P2+P3'!G364</f>
        <v>0</v>
      </c>
      <c r="B364" s="9">
        <f>'N_P2+P3'!N364</f>
        <v>0</v>
      </c>
    </row>
    <row r="365" spans="1:2" s="3" customFormat="1" ht="28.95" customHeight="1">
      <c r="A365" s="3">
        <f>'N_P2+P3'!G365</f>
        <v>0</v>
      </c>
      <c r="B365" s="9">
        <f>'N_P2+P3'!N365</f>
        <v>0</v>
      </c>
    </row>
    <row r="366" spans="1:2" s="3" customFormat="1" ht="28.95" customHeight="1">
      <c r="A366" s="3">
        <f>'N_P2+P3'!G366</f>
        <v>0</v>
      </c>
      <c r="B366" s="9">
        <f>'N_P2+P3'!N366</f>
        <v>0</v>
      </c>
    </row>
    <row r="367" spans="1:2" s="3" customFormat="1" ht="28.95" customHeight="1">
      <c r="A367" s="3">
        <f>'N_P2+P3'!G367</f>
        <v>0</v>
      </c>
      <c r="B367" s="9">
        <f>'N_P2+P3'!N367</f>
        <v>0</v>
      </c>
    </row>
    <row r="368" spans="1:2" s="3" customFormat="1" ht="28.95" customHeight="1">
      <c r="A368" s="3">
        <f>'N_P2+P3'!G368</f>
        <v>0</v>
      </c>
      <c r="B368" s="9">
        <f>'N_P2+P3'!N368</f>
        <v>0</v>
      </c>
    </row>
    <row r="369" spans="1:2" s="3" customFormat="1" ht="28.95" customHeight="1">
      <c r="A369" s="3">
        <f>'N_P2+P3'!G369</f>
        <v>0</v>
      </c>
      <c r="B369" s="9">
        <f>'N_P2+P3'!N369</f>
        <v>0</v>
      </c>
    </row>
    <row r="370" spans="1:2" s="3" customFormat="1" ht="28.95" customHeight="1">
      <c r="A370" s="3">
        <f>'N_P2+P3'!G370</f>
        <v>0</v>
      </c>
      <c r="B370" s="9">
        <f>'N_P2+P3'!N370</f>
        <v>0</v>
      </c>
    </row>
    <row r="371" spans="1:2" s="3" customFormat="1" ht="28.95" customHeight="1">
      <c r="A371" s="3">
        <f>'N_P2+P3'!G371</f>
        <v>0</v>
      </c>
      <c r="B371" s="9">
        <f>'N_P2+P3'!N371</f>
        <v>0</v>
      </c>
    </row>
    <row r="372" spans="1:2" s="3" customFormat="1" ht="28.95" customHeight="1">
      <c r="A372" s="3">
        <f>'N_P2+P3'!G372</f>
        <v>0</v>
      </c>
      <c r="B372" s="9">
        <f>'N_P2+P3'!N372</f>
        <v>0</v>
      </c>
    </row>
    <row r="373" spans="1:2" s="3" customFormat="1" ht="28.95" customHeight="1">
      <c r="A373" s="3">
        <f>'N_P2+P3'!G373</f>
        <v>0</v>
      </c>
      <c r="B373" s="9">
        <f>'N_P2+P3'!N373</f>
        <v>0</v>
      </c>
    </row>
    <row r="374" spans="1:2" s="3" customFormat="1" ht="28.95" customHeight="1">
      <c r="A374" s="3">
        <f>'N_P2+P3'!G374</f>
        <v>0</v>
      </c>
      <c r="B374" s="9">
        <f>'N_P2+P3'!N374</f>
        <v>0</v>
      </c>
    </row>
    <row r="375" spans="1:2" s="3" customFormat="1" ht="28.95" customHeight="1">
      <c r="A375" s="3">
        <f>'N_P2+P3'!G375</f>
        <v>0</v>
      </c>
      <c r="B375" s="9">
        <f>'N_P2+P3'!N375</f>
        <v>0</v>
      </c>
    </row>
    <row r="376" spans="1:2" s="3" customFormat="1" ht="28.95" customHeight="1">
      <c r="A376" s="3">
        <f>'N_P2+P3'!G376</f>
        <v>0</v>
      </c>
      <c r="B376" s="9">
        <f>'N_P2+P3'!N376</f>
        <v>0</v>
      </c>
    </row>
    <row r="377" spans="1:2" s="3" customFormat="1" ht="28.95" customHeight="1">
      <c r="A377" s="3">
        <f>'N_P2+P3'!G377</f>
        <v>0</v>
      </c>
      <c r="B377" s="9">
        <f>'N_P2+P3'!N377</f>
        <v>0</v>
      </c>
    </row>
    <row r="378" spans="1:2" s="3" customFormat="1" ht="28.95" customHeight="1">
      <c r="A378" s="3">
        <f>'N_P2+P3'!G378</f>
        <v>0</v>
      </c>
      <c r="B378" s="9">
        <f>'N_P2+P3'!N378</f>
        <v>0</v>
      </c>
    </row>
    <row r="379" spans="1:2" s="3" customFormat="1" ht="28.95" customHeight="1">
      <c r="A379" s="3">
        <f>'N_P2+P3'!G379</f>
        <v>0</v>
      </c>
      <c r="B379" s="9">
        <f>'N_P2+P3'!N379</f>
        <v>0</v>
      </c>
    </row>
    <row r="380" spans="1:2" s="3" customFormat="1" ht="28.95" customHeight="1">
      <c r="A380" s="3">
        <f>'N_P2+P3'!G380</f>
        <v>0</v>
      </c>
      <c r="B380" s="9">
        <f>'N_P2+P3'!N380</f>
        <v>0</v>
      </c>
    </row>
    <row r="381" spans="1:2" s="3" customFormat="1" ht="28.95" customHeight="1">
      <c r="A381" s="3">
        <f>'N_P2+P3'!G381</f>
        <v>0</v>
      </c>
      <c r="B381" s="9">
        <f>'N_P2+P3'!N381</f>
        <v>0</v>
      </c>
    </row>
    <row r="382" spans="1:2" s="3" customFormat="1" ht="28.95" customHeight="1">
      <c r="A382" s="3">
        <f>'N_P2+P3'!G382</f>
        <v>0</v>
      </c>
      <c r="B382" s="9">
        <f>'N_P2+P3'!N382</f>
        <v>0</v>
      </c>
    </row>
    <row r="383" spans="1:2" s="3" customFormat="1" ht="28.95" customHeight="1">
      <c r="A383" s="3">
        <f>'N_P2+P3'!G383</f>
        <v>0</v>
      </c>
      <c r="B383" s="9">
        <f>'N_P2+P3'!N383</f>
        <v>0</v>
      </c>
    </row>
    <row r="384" spans="1:2" s="3" customFormat="1" ht="28.95" customHeight="1">
      <c r="A384" s="3">
        <f>'N_P2+P3'!G384</f>
        <v>0</v>
      </c>
      <c r="B384" s="9">
        <f>'N_P2+P3'!N384</f>
        <v>0</v>
      </c>
    </row>
    <row r="385" spans="1:2" s="3" customFormat="1" ht="28.95" customHeight="1">
      <c r="A385" s="3">
        <f>'N_P2+P3'!G385</f>
        <v>0</v>
      </c>
      <c r="B385" s="9">
        <f>'N_P2+P3'!N385</f>
        <v>0</v>
      </c>
    </row>
    <row r="386" spans="1:2" s="3" customFormat="1" ht="28.95" customHeight="1">
      <c r="A386" s="3">
        <f>'N_P2+P3'!G386</f>
        <v>0</v>
      </c>
      <c r="B386" s="9">
        <f>'N_P2+P3'!N386</f>
        <v>0</v>
      </c>
    </row>
    <row r="387" spans="1:2" s="3" customFormat="1" ht="28.95" customHeight="1">
      <c r="A387" s="3">
        <f>'N_P2+P3'!G387</f>
        <v>0</v>
      </c>
      <c r="B387" s="9">
        <f>'N_P2+P3'!N387</f>
        <v>0</v>
      </c>
    </row>
    <row r="388" spans="1:2" s="3" customFormat="1" ht="28.95" customHeight="1">
      <c r="A388" s="3">
        <f>'N_P2+P3'!G388</f>
        <v>0</v>
      </c>
      <c r="B388" s="9">
        <f>'N_P2+P3'!N388</f>
        <v>0</v>
      </c>
    </row>
    <row r="389" spans="1:2" s="3" customFormat="1" ht="28.95" customHeight="1">
      <c r="A389" s="3">
        <f>'N_P2+P3'!G389</f>
        <v>0</v>
      </c>
      <c r="B389" s="9">
        <f>'N_P2+P3'!N389</f>
        <v>0</v>
      </c>
    </row>
    <row r="390" spans="1:2" s="3" customFormat="1" ht="28.95" customHeight="1">
      <c r="A390" s="3">
        <f>'N_P2+P3'!G390</f>
        <v>0</v>
      </c>
      <c r="B390" s="9">
        <f>'N_P2+P3'!N390</f>
        <v>0</v>
      </c>
    </row>
    <row r="391" spans="1:2" s="3" customFormat="1" ht="28.95" customHeight="1">
      <c r="A391" s="3">
        <f>'N_P2+P3'!G391</f>
        <v>0</v>
      </c>
      <c r="B391" s="9">
        <f>'N_P2+P3'!N391</f>
        <v>0</v>
      </c>
    </row>
    <row r="392" spans="1:2" s="3" customFormat="1" ht="28.95" customHeight="1">
      <c r="A392" s="3">
        <f>'N_P2+P3'!G392</f>
        <v>0</v>
      </c>
      <c r="B392" s="9">
        <f>'N_P2+P3'!N392</f>
        <v>0</v>
      </c>
    </row>
    <row r="393" spans="1:2" s="3" customFormat="1" ht="28.95" customHeight="1">
      <c r="A393" s="3">
        <f>'N_P2+P3'!G393</f>
        <v>0</v>
      </c>
      <c r="B393" s="9">
        <f>'N_P2+P3'!N393</f>
        <v>0</v>
      </c>
    </row>
    <row r="394" spans="1:2" s="3" customFormat="1" ht="28.95" customHeight="1">
      <c r="A394" s="3">
        <f>'N_P2+P3'!G394</f>
        <v>0</v>
      </c>
      <c r="B394" s="9">
        <f>'N_P2+P3'!N394</f>
        <v>0</v>
      </c>
    </row>
    <row r="395" spans="1:2" s="3" customFormat="1" ht="28.95" customHeight="1">
      <c r="A395" s="3">
        <f>'N_P2+P3'!G395</f>
        <v>0</v>
      </c>
      <c r="B395" s="9">
        <f>'N_P2+P3'!N395</f>
        <v>0</v>
      </c>
    </row>
    <row r="396" spans="1:2" s="3" customFormat="1" ht="28.95" customHeight="1">
      <c r="A396" s="3">
        <f>'N_P2+P3'!G396</f>
        <v>0</v>
      </c>
      <c r="B396" s="9">
        <f>'N_P2+P3'!N396</f>
        <v>0</v>
      </c>
    </row>
    <row r="397" spans="1:2" s="3" customFormat="1" ht="28.95" customHeight="1">
      <c r="A397" s="3">
        <f>'N_P2+P3'!G397</f>
        <v>0</v>
      </c>
      <c r="B397" s="9">
        <f>'N_P2+P3'!N397</f>
        <v>0</v>
      </c>
    </row>
    <row r="398" spans="1:2" s="3" customFormat="1" ht="28.95" customHeight="1">
      <c r="A398" s="3">
        <f>'N_P2+P3'!G398</f>
        <v>0</v>
      </c>
      <c r="B398" s="9">
        <f>'N_P2+P3'!N398</f>
        <v>0</v>
      </c>
    </row>
    <row r="399" spans="1:2" s="3" customFormat="1" ht="28.95" customHeight="1">
      <c r="A399" s="3">
        <f>'N_P2+P3'!G399</f>
        <v>0</v>
      </c>
      <c r="B399" s="9">
        <f>'N_P2+P3'!N399</f>
        <v>0</v>
      </c>
    </row>
    <row r="400" spans="1:2" s="3" customFormat="1" ht="28.95" customHeight="1">
      <c r="A400" s="3">
        <f>'N_P2+P3'!G400</f>
        <v>0</v>
      </c>
      <c r="B400" s="9">
        <f>'N_P2+P3'!N400</f>
        <v>0</v>
      </c>
    </row>
    <row r="401" spans="1:2" s="3" customFormat="1" ht="28.95" customHeight="1">
      <c r="A401" s="3">
        <f>'N_P2+P3'!G401</f>
        <v>0</v>
      </c>
      <c r="B401" s="9">
        <f>'N_P2+P3'!N401</f>
        <v>0</v>
      </c>
    </row>
    <row r="402" spans="1:2" s="3" customFormat="1" ht="28.95" customHeight="1">
      <c r="A402" s="3">
        <f>'N_P2+P3'!G402</f>
        <v>0</v>
      </c>
      <c r="B402" s="9">
        <f>'N_P2+P3'!N402</f>
        <v>0</v>
      </c>
    </row>
    <row r="403" spans="1:2" s="3" customFormat="1" ht="28.95" customHeight="1">
      <c r="A403" s="3">
        <f>'N_P2+P3'!G403</f>
        <v>0</v>
      </c>
      <c r="B403" s="9">
        <f>'N_P2+P3'!N403</f>
        <v>0</v>
      </c>
    </row>
    <row r="404" spans="1:2" s="3" customFormat="1" ht="28.95" customHeight="1">
      <c r="A404" s="3">
        <f>'N_P2+P3'!G404</f>
        <v>0</v>
      </c>
      <c r="B404" s="9">
        <f>'N_P2+P3'!N404</f>
        <v>0</v>
      </c>
    </row>
    <row r="405" spans="1:2" s="3" customFormat="1" ht="28.95" customHeight="1">
      <c r="A405" s="3">
        <f>'N_P2+P3'!G405</f>
        <v>0</v>
      </c>
      <c r="B405" s="9">
        <f>'N_P2+P3'!N405</f>
        <v>0</v>
      </c>
    </row>
    <row r="406" spans="1:2" s="3" customFormat="1" ht="28.95" customHeight="1">
      <c r="A406" s="3">
        <f>'N_P2+P3'!G406</f>
        <v>0</v>
      </c>
      <c r="B406" s="9">
        <f>'N_P2+P3'!N406</f>
        <v>0</v>
      </c>
    </row>
    <row r="407" spans="1:2" s="3" customFormat="1" ht="28.95" customHeight="1">
      <c r="A407" s="3">
        <f>'N_P2+P3'!G407</f>
        <v>0</v>
      </c>
      <c r="B407" s="9">
        <f>'N_P2+P3'!N407</f>
        <v>0</v>
      </c>
    </row>
    <row r="408" spans="1:2" s="3" customFormat="1" ht="28.95" customHeight="1">
      <c r="A408" s="3">
        <f>'N_P2+P3'!G408</f>
        <v>0</v>
      </c>
      <c r="B408" s="9">
        <f>'N_P2+P3'!N408</f>
        <v>0</v>
      </c>
    </row>
    <row r="409" spans="1:2" s="3" customFormat="1" ht="28.95" customHeight="1">
      <c r="A409" s="3">
        <f>'N_P2+P3'!G409</f>
        <v>0</v>
      </c>
      <c r="B409" s="9">
        <f>'N_P2+P3'!N409</f>
        <v>0</v>
      </c>
    </row>
    <row r="410" spans="1:2" s="3" customFormat="1" ht="28.95" customHeight="1">
      <c r="A410" s="3">
        <f>'N_P2+P3'!G410</f>
        <v>0</v>
      </c>
      <c r="B410" s="9">
        <f>'N_P2+P3'!N410</f>
        <v>0</v>
      </c>
    </row>
    <row r="411" spans="1:2" s="3" customFormat="1" ht="28.95" customHeight="1">
      <c r="A411" s="3">
        <f>'N_P2+P3'!G411</f>
        <v>0</v>
      </c>
      <c r="B411" s="9">
        <f>'N_P2+P3'!N411</f>
        <v>0</v>
      </c>
    </row>
    <row r="412" spans="1:2" s="3" customFormat="1" ht="28.95" customHeight="1">
      <c r="A412" s="3">
        <f>'N_P2+P3'!G412</f>
        <v>0</v>
      </c>
      <c r="B412" s="9">
        <f>'N_P2+P3'!N412</f>
        <v>0</v>
      </c>
    </row>
    <row r="413" spans="1:2" s="3" customFormat="1" ht="28.95" customHeight="1">
      <c r="A413" s="3">
        <f>'N_P2+P3'!G413</f>
        <v>0</v>
      </c>
      <c r="B413" s="9">
        <f>'N_P2+P3'!N413</f>
        <v>0</v>
      </c>
    </row>
    <row r="414" spans="1:2" s="3" customFormat="1" ht="28.95" customHeight="1">
      <c r="A414" s="3">
        <f>'N_P2+P3'!G414</f>
        <v>0</v>
      </c>
      <c r="B414" s="9">
        <f>'N_P2+P3'!N414</f>
        <v>0</v>
      </c>
    </row>
    <row r="415" spans="1:2" s="3" customFormat="1" ht="28.95" customHeight="1">
      <c r="A415" s="3">
        <f>'N_P2+P3'!G415</f>
        <v>0</v>
      </c>
      <c r="B415" s="9">
        <f>'N_P2+P3'!N415</f>
        <v>0</v>
      </c>
    </row>
    <row r="416" spans="1:2" s="3" customFormat="1" ht="28.95" customHeight="1">
      <c r="A416" s="3">
        <f>'N_P2+P3'!G416</f>
        <v>0</v>
      </c>
      <c r="B416" s="9">
        <f>'N_P2+P3'!N416</f>
        <v>0</v>
      </c>
    </row>
    <row r="417" spans="1:2" s="3" customFormat="1" ht="28.95" customHeight="1">
      <c r="A417" s="3">
        <f>'N_P2+P3'!G417</f>
        <v>0</v>
      </c>
      <c r="B417" s="9">
        <f>'N_P2+P3'!N417</f>
        <v>0</v>
      </c>
    </row>
    <row r="418" spans="1:2" s="3" customFormat="1" ht="28.95" customHeight="1">
      <c r="A418" s="3">
        <f>'N_P2+P3'!G418</f>
        <v>0</v>
      </c>
      <c r="B418" s="9">
        <f>'N_P2+P3'!N418</f>
        <v>0</v>
      </c>
    </row>
    <row r="419" spans="1:2" s="3" customFormat="1" ht="28.95" customHeight="1">
      <c r="A419" s="3">
        <f>'N_P2+P3'!G419</f>
        <v>0</v>
      </c>
      <c r="B419" s="9">
        <f>'N_P2+P3'!N419</f>
        <v>0</v>
      </c>
    </row>
    <row r="420" spans="1:2" s="3" customFormat="1" ht="28.95" customHeight="1">
      <c r="A420" s="3">
        <f>'N_P2+P3'!G420</f>
        <v>0</v>
      </c>
      <c r="B420" s="9">
        <f>'N_P2+P3'!N420</f>
        <v>0</v>
      </c>
    </row>
    <row r="421" spans="1:2" s="3" customFormat="1" ht="28.95" customHeight="1">
      <c r="A421" s="3">
        <f>'N_P2+P3'!G421</f>
        <v>0</v>
      </c>
      <c r="B421" s="9">
        <f>'N_P2+P3'!N421</f>
        <v>0</v>
      </c>
    </row>
    <row r="422" spans="1:2" s="3" customFormat="1" ht="28.95" customHeight="1">
      <c r="A422" s="3">
        <f>'N_P2+P3'!G422</f>
        <v>0</v>
      </c>
      <c r="B422" s="9">
        <f>'N_P2+P3'!N422</f>
        <v>0</v>
      </c>
    </row>
    <row r="423" spans="1:2" s="3" customFormat="1" ht="28.95" customHeight="1">
      <c r="A423" s="3">
        <f>'N_P2+P3'!G423</f>
        <v>0</v>
      </c>
      <c r="B423" s="9">
        <f>'N_P2+P3'!N423</f>
        <v>0</v>
      </c>
    </row>
    <row r="424" spans="1:2" s="3" customFormat="1" ht="28.95" customHeight="1">
      <c r="A424" s="3">
        <f>'N_P2+P3'!G424</f>
        <v>0</v>
      </c>
      <c r="B424" s="9">
        <f>'N_P2+P3'!N424</f>
        <v>0</v>
      </c>
    </row>
    <row r="425" spans="1:2" s="3" customFormat="1" ht="28.95" customHeight="1">
      <c r="A425" s="3">
        <f>'N_P2+P3'!G425</f>
        <v>0</v>
      </c>
      <c r="B425" s="9">
        <f>'N_P2+P3'!N425</f>
        <v>0</v>
      </c>
    </row>
    <row r="426" spans="1:2" s="3" customFormat="1" ht="28.95" customHeight="1">
      <c r="A426" s="3">
        <f>'N_P2+P3'!G426</f>
        <v>0</v>
      </c>
      <c r="B426" s="9">
        <f>'N_P2+P3'!N426</f>
        <v>0</v>
      </c>
    </row>
    <row r="427" spans="1:2" s="3" customFormat="1" ht="28.95" customHeight="1">
      <c r="A427" s="3">
        <f>'N_P2+P3'!G427</f>
        <v>0</v>
      </c>
      <c r="B427" s="9">
        <f>'N_P2+P3'!N427</f>
        <v>0</v>
      </c>
    </row>
    <row r="428" spans="1:2" s="3" customFormat="1" ht="28.95" customHeight="1">
      <c r="A428" s="3">
        <f>'N_P2+P3'!G428</f>
        <v>0</v>
      </c>
      <c r="B428" s="9">
        <f>'N_P2+P3'!N428</f>
        <v>0</v>
      </c>
    </row>
    <row r="429" spans="1:2" s="3" customFormat="1" ht="28.95" customHeight="1">
      <c r="A429" s="3">
        <f>'N_P2+P3'!G429</f>
        <v>0</v>
      </c>
      <c r="B429" s="9">
        <f>'N_P2+P3'!N429</f>
        <v>0</v>
      </c>
    </row>
    <row r="430" spans="1:2" s="3" customFormat="1" ht="28.95" customHeight="1">
      <c r="A430" s="3">
        <f>'N_P2+P3'!G430</f>
        <v>0</v>
      </c>
      <c r="B430" s="9">
        <f>'N_P2+P3'!N430</f>
        <v>0</v>
      </c>
    </row>
    <row r="431" spans="1:2" s="3" customFormat="1" ht="28.95" customHeight="1">
      <c r="A431" s="3">
        <f>'N_P2+P3'!G431</f>
        <v>0</v>
      </c>
      <c r="B431" s="9">
        <f>'N_P2+P3'!N431</f>
        <v>0</v>
      </c>
    </row>
    <row r="432" spans="1:2" s="3" customFormat="1" ht="28.95" customHeight="1">
      <c r="A432" s="3">
        <f>'N_P2+P3'!G432</f>
        <v>0</v>
      </c>
      <c r="B432" s="9">
        <f>'N_P2+P3'!N432</f>
        <v>0</v>
      </c>
    </row>
    <row r="433" spans="1:2" s="3" customFormat="1" ht="28.95" customHeight="1">
      <c r="A433" s="3">
        <f>'N_P2+P3'!G433</f>
        <v>0</v>
      </c>
      <c r="B433" s="9">
        <f>'N_P2+P3'!N433</f>
        <v>0</v>
      </c>
    </row>
    <row r="434" spans="1:2" s="3" customFormat="1" ht="28.95" customHeight="1">
      <c r="A434" s="3">
        <f>'N_P2+P3'!G434</f>
        <v>0</v>
      </c>
      <c r="B434" s="9">
        <f>'N_P2+P3'!N434</f>
        <v>0</v>
      </c>
    </row>
    <row r="435" spans="1:2" s="3" customFormat="1" ht="28.95" customHeight="1">
      <c r="A435" s="3">
        <f>'N_P2+P3'!G435</f>
        <v>0</v>
      </c>
      <c r="B435" s="9">
        <f>'N_P2+P3'!N435</f>
        <v>0</v>
      </c>
    </row>
    <row r="436" spans="1:2" s="3" customFormat="1" ht="28.95" customHeight="1">
      <c r="A436" s="3">
        <f>'N_P2+P3'!G436</f>
        <v>0</v>
      </c>
      <c r="B436" s="9">
        <f>'N_P2+P3'!N436</f>
        <v>0</v>
      </c>
    </row>
    <row r="437" spans="1:2" s="3" customFormat="1" ht="28.95" customHeight="1">
      <c r="A437" s="3">
        <f>'N_P2+P3'!G437</f>
        <v>0</v>
      </c>
      <c r="B437" s="9">
        <f>'N_P2+P3'!N437</f>
        <v>0</v>
      </c>
    </row>
    <row r="438" spans="1:2" s="3" customFormat="1" ht="28.95" customHeight="1">
      <c r="A438" s="3">
        <f>'N_P2+P3'!G438</f>
        <v>0</v>
      </c>
      <c r="B438" s="9">
        <f>'N_P2+P3'!N438</f>
        <v>0</v>
      </c>
    </row>
    <row r="439" spans="1:2" s="3" customFormat="1" ht="28.95" customHeight="1">
      <c r="A439" s="3">
        <f>'N_P2+P3'!G439</f>
        <v>0</v>
      </c>
      <c r="B439" s="9">
        <f>'N_P2+P3'!N439</f>
        <v>0</v>
      </c>
    </row>
    <row r="440" spans="1:2" s="3" customFormat="1" ht="28.95" customHeight="1">
      <c r="A440" s="3">
        <f>'N_P2+P3'!G440</f>
        <v>0</v>
      </c>
      <c r="B440" s="9">
        <f>'N_P2+P3'!N440</f>
        <v>0</v>
      </c>
    </row>
    <row r="441" spans="1:2" s="3" customFormat="1" ht="28.95" customHeight="1">
      <c r="A441" s="3">
        <f>'N_P2+P3'!G441</f>
        <v>0</v>
      </c>
      <c r="B441" s="9">
        <f>'N_P2+P3'!N441</f>
        <v>0</v>
      </c>
    </row>
    <row r="442" spans="1:2" s="3" customFormat="1" ht="28.95" customHeight="1">
      <c r="A442" s="3">
        <f>'N_P2+P3'!G442</f>
        <v>0</v>
      </c>
      <c r="B442" s="9">
        <f>'N_P2+P3'!N442</f>
        <v>0</v>
      </c>
    </row>
    <row r="443" spans="1:2" s="3" customFormat="1" ht="28.95" customHeight="1">
      <c r="A443" s="3">
        <f>'N_P2+P3'!G443</f>
        <v>0</v>
      </c>
      <c r="B443" s="9">
        <f>'N_P2+P3'!N443</f>
        <v>0</v>
      </c>
    </row>
    <row r="444" spans="1:2" s="3" customFormat="1" ht="28.95" customHeight="1">
      <c r="A444" s="3">
        <f>'N_P2+P3'!G444</f>
        <v>0</v>
      </c>
      <c r="B444" s="9">
        <f>'N_P2+P3'!N444</f>
        <v>0</v>
      </c>
    </row>
    <row r="445" spans="1:2" s="3" customFormat="1" ht="28.95" customHeight="1">
      <c r="A445" s="3">
        <f>'N_P2+P3'!G445</f>
        <v>0</v>
      </c>
      <c r="B445" s="9">
        <f>'N_P2+P3'!N445</f>
        <v>0</v>
      </c>
    </row>
    <row r="446" spans="1:2" s="3" customFormat="1" ht="28.95" customHeight="1">
      <c r="A446" s="3">
        <f>'N_P2+P3'!G446</f>
        <v>0</v>
      </c>
      <c r="B446" s="9">
        <f>'N_P2+P3'!N446</f>
        <v>0</v>
      </c>
    </row>
    <row r="447" spans="1:2" s="3" customFormat="1" ht="28.95" customHeight="1">
      <c r="A447" s="3">
        <f>'N_P2+P3'!G447</f>
        <v>0</v>
      </c>
      <c r="B447" s="9">
        <f>'N_P2+P3'!N447</f>
        <v>0</v>
      </c>
    </row>
    <row r="448" spans="1:2" s="3" customFormat="1" ht="28.95" customHeight="1">
      <c r="A448" s="3">
        <f>'N_P2+P3'!G448</f>
        <v>0</v>
      </c>
      <c r="B448" s="9">
        <f>'N_P2+P3'!N448</f>
        <v>0</v>
      </c>
    </row>
    <row r="449" spans="1:2" s="3" customFormat="1" ht="28.95" customHeight="1">
      <c r="A449" s="3">
        <f>'N_P2+P3'!G449</f>
        <v>0</v>
      </c>
      <c r="B449" s="9">
        <f>'N_P2+P3'!N449</f>
        <v>0</v>
      </c>
    </row>
    <row r="450" spans="1:2" s="3" customFormat="1" ht="28.95" customHeight="1">
      <c r="A450" s="3">
        <f>'N_P2+P3'!G450</f>
        <v>0</v>
      </c>
      <c r="B450" s="9">
        <f>'N_P2+P3'!N450</f>
        <v>0</v>
      </c>
    </row>
    <row r="451" spans="1:2" s="3" customFormat="1" ht="28.95" customHeight="1">
      <c r="A451" s="3">
        <f>'N_P2+P3'!G451</f>
        <v>0</v>
      </c>
      <c r="B451" s="9">
        <f>'N_P2+P3'!N451</f>
        <v>0</v>
      </c>
    </row>
    <row r="452" spans="1:2" s="3" customFormat="1" ht="28.95" customHeight="1">
      <c r="A452" s="3">
        <f>'N_P2+P3'!G452</f>
        <v>0</v>
      </c>
      <c r="B452" s="9">
        <f>'N_P2+P3'!N452</f>
        <v>0</v>
      </c>
    </row>
    <row r="453" spans="1:2" s="3" customFormat="1" ht="28.95" customHeight="1">
      <c r="A453" s="3">
        <f>'N_P2+P3'!G453</f>
        <v>0</v>
      </c>
      <c r="B453" s="9">
        <f>'N_P2+P3'!N453</f>
        <v>0</v>
      </c>
    </row>
    <row r="454" spans="1:2" s="3" customFormat="1" ht="28.95" customHeight="1">
      <c r="A454" s="3">
        <f>'N_P2+P3'!G454</f>
        <v>0</v>
      </c>
      <c r="B454" s="9">
        <f>'N_P2+P3'!N454</f>
        <v>0</v>
      </c>
    </row>
    <row r="455" spans="1:2" s="3" customFormat="1" ht="28.95" customHeight="1">
      <c r="A455" s="3">
        <f>'N_P2+P3'!G455</f>
        <v>0</v>
      </c>
      <c r="B455" s="9">
        <f>'N_P2+P3'!N455</f>
        <v>0</v>
      </c>
    </row>
    <row r="456" spans="1:2" s="3" customFormat="1" ht="28.95" customHeight="1">
      <c r="A456" s="3">
        <f>'N_P2+P3'!G456</f>
        <v>0</v>
      </c>
      <c r="B456" s="9">
        <f>'N_P2+P3'!N456</f>
        <v>0</v>
      </c>
    </row>
    <row r="457" spans="1:2" s="3" customFormat="1" ht="28.95" customHeight="1">
      <c r="A457" s="3">
        <f>'N_P2+P3'!G457</f>
        <v>0</v>
      </c>
      <c r="B457" s="9">
        <f>'N_P2+P3'!N457</f>
        <v>0</v>
      </c>
    </row>
    <row r="458" spans="1:2" s="3" customFormat="1" ht="28.95" customHeight="1">
      <c r="A458" s="3">
        <f>'N_P2+P3'!G458</f>
        <v>0</v>
      </c>
      <c r="B458" s="9">
        <f>'N_P2+P3'!N458</f>
        <v>0</v>
      </c>
    </row>
    <row r="459" spans="1:2" s="3" customFormat="1" ht="28.95" customHeight="1">
      <c r="A459" s="3">
        <f>'N_P2+P3'!G459</f>
        <v>0</v>
      </c>
      <c r="B459" s="9">
        <f>'N_P2+P3'!N459</f>
        <v>0</v>
      </c>
    </row>
    <row r="460" spans="1:2" s="3" customFormat="1" ht="28.95" customHeight="1">
      <c r="A460" s="3">
        <f>'N_P2+P3'!G460</f>
        <v>0</v>
      </c>
      <c r="B460" s="9">
        <f>'N_P2+P3'!N460</f>
        <v>0</v>
      </c>
    </row>
    <row r="461" spans="1:2" s="3" customFormat="1" ht="28.95" customHeight="1">
      <c r="A461" s="3">
        <f>'N_P2+P3'!G461</f>
        <v>0</v>
      </c>
      <c r="B461" s="9">
        <f>'N_P2+P3'!N461</f>
        <v>0</v>
      </c>
    </row>
    <row r="462" spans="1:2" s="3" customFormat="1" ht="28.95" customHeight="1">
      <c r="A462" s="3">
        <f>'N_P2+P3'!G462</f>
        <v>0</v>
      </c>
      <c r="B462" s="9">
        <f>'N_P2+P3'!N462</f>
        <v>0</v>
      </c>
    </row>
    <row r="463" spans="1:2" s="3" customFormat="1" ht="28.95" customHeight="1">
      <c r="A463" s="3">
        <f>'N_P2+P3'!G463</f>
        <v>0</v>
      </c>
      <c r="B463" s="9">
        <f>'N_P2+P3'!N463</f>
        <v>0</v>
      </c>
    </row>
    <row r="464" spans="1:2" s="3" customFormat="1" ht="28.95" customHeight="1">
      <c r="A464" s="3">
        <f>'N_P2+P3'!G464</f>
        <v>0</v>
      </c>
      <c r="B464" s="9">
        <f>'N_P2+P3'!N464</f>
        <v>0</v>
      </c>
    </row>
    <row r="465" spans="1:2" s="3" customFormat="1" ht="28.95" customHeight="1">
      <c r="A465" s="3">
        <f>'N_P2+P3'!G465</f>
        <v>0</v>
      </c>
      <c r="B465" s="9">
        <f>'N_P2+P3'!N465</f>
        <v>0</v>
      </c>
    </row>
    <row r="466" spans="1:2" s="3" customFormat="1" ht="28.95" customHeight="1">
      <c r="A466" s="3">
        <f>'N_P2+P3'!G466</f>
        <v>0</v>
      </c>
      <c r="B466" s="9">
        <f>'N_P2+P3'!N466</f>
        <v>0</v>
      </c>
    </row>
    <row r="467" spans="1:2" s="3" customFormat="1" ht="28.95" customHeight="1">
      <c r="A467" s="3">
        <f>'N_P2+P3'!G467</f>
        <v>0</v>
      </c>
      <c r="B467" s="9">
        <f>'N_P2+P3'!N467</f>
        <v>0</v>
      </c>
    </row>
    <row r="468" spans="1:2" s="3" customFormat="1" ht="28.95" customHeight="1">
      <c r="A468" s="3">
        <f>'N_P2+P3'!G468</f>
        <v>0</v>
      </c>
      <c r="B468" s="9">
        <f>'N_P2+P3'!N468</f>
        <v>0</v>
      </c>
    </row>
    <row r="469" spans="1:2" s="3" customFormat="1" ht="28.95" customHeight="1">
      <c r="A469" s="3">
        <f>'N_P2+P3'!G469</f>
        <v>0</v>
      </c>
      <c r="B469" s="9">
        <f>'N_P2+P3'!N469</f>
        <v>0</v>
      </c>
    </row>
    <row r="470" spans="1:2" s="3" customFormat="1" ht="28.95" customHeight="1">
      <c r="A470" s="3">
        <f>'N_P2+P3'!G470</f>
        <v>0</v>
      </c>
      <c r="B470" s="9">
        <f>'N_P2+P3'!N470</f>
        <v>0</v>
      </c>
    </row>
    <row r="471" spans="1:2" s="3" customFormat="1" ht="28.95" customHeight="1">
      <c r="A471" s="3">
        <f>'N_P2+P3'!G471</f>
        <v>0</v>
      </c>
      <c r="B471" s="9">
        <f>'N_P2+P3'!N471</f>
        <v>0</v>
      </c>
    </row>
    <row r="472" spans="1:2" s="3" customFormat="1" ht="28.95" customHeight="1">
      <c r="A472" s="3">
        <f>'N_P2+P3'!G472</f>
        <v>0</v>
      </c>
      <c r="B472" s="9">
        <f>'N_P2+P3'!N472</f>
        <v>0</v>
      </c>
    </row>
    <row r="473" spans="1:2" s="3" customFormat="1" ht="28.95" customHeight="1">
      <c r="A473" s="3">
        <f>'N_P2+P3'!G473</f>
        <v>0</v>
      </c>
      <c r="B473" s="9">
        <f>'N_P2+P3'!N473</f>
        <v>0</v>
      </c>
    </row>
    <row r="474" spans="1:2" s="3" customFormat="1" ht="28.95" customHeight="1">
      <c r="A474" s="3">
        <f>'N_P2+P3'!G474</f>
        <v>0</v>
      </c>
      <c r="B474" s="9">
        <f>'N_P2+P3'!N474</f>
        <v>0</v>
      </c>
    </row>
    <row r="475" spans="1:2" s="3" customFormat="1" ht="28.95" customHeight="1">
      <c r="A475" s="3">
        <f>'N_P2+P3'!G475</f>
        <v>0</v>
      </c>
      <c r="B475" s="9">
        <f>'N_P2+P3'!N475</f>
        <v>0</v>
      </c>
    </row>
    <row r="476" spans="1:2" s="3" customFormat="1" ht="28.95" customHeight="1">
      <c r="A476" s="3">
        <f>'N_P2+P3'!G476</f>
        <v>0</v>
      </c>
      <c r="B476" s="9">
        <f>'N_P2+P3'!N476</f>
        <v>0</v>
      </c>
    </row>
    <row r="477" spans="1:2" s="3" customFormat="1" ht="28.95" customHeight="1">
      <c r="A477" s="3">
        <f>'N_P2+P3'!G477</f>
        <v>0</v>
      </c>
      <c r="B477" s="9">
        <f>'N_P2+P3'!N477</f>
        <v>0</v>
      </c>
    </row>
    <row r="478" spans="1:2" s="3" customFormat="1" ht="28.95" customHeight="1">
      <c r="A478" s="3">
        <f>'N_P2+P3'!G478</f>
        <v>0</v>
      </c>
      <c r="B478" s="9">
        <f>'N_P2+P3'!N478</f>
        <v>0</v>
      </c>
    </row>
    <row r="479" spans="1:2" s="3" customFormat="1" ht="28.95" customHeight="1">
      <c r="A479" s="3">
        <f>'N_P2+P3'!G479</f>
        <v>0</v>
      </c>
      <c r="B479" s="9">
        <f>'N_P2+P3'!N479</f>
        <v>0</v>
      </c>
    </row>
    <row r="480" spans="1:2" s="3" customFormat="1" ht="28.95" customHeight="1">
      <c r="A480" s="3">
        <f>'N_P2+P3'!G480</f>
        <v>0</v>
      </c>
      <c r="B480" s="9">
        <f>'N_P2+P3'!N480</f>
        <v>0</v>
      </c>
    </row>
    <row r="481" spans="1:2" s="3" customFormat="1" ht="28.95" customHeight="1">
      <c r="A481" s="3">
        <f>'N_P2+P3'!G481</f>
        <v>0</v>
      </c>
      <c r="B481" s="9">
        <f>'N_P2+P3'!N481</f>
        <v>0</v>
      </c>
    </row>
    <row r="482" spans="1:2" s="3" customFormat="1" ht="28.95" customHeight="1">
      <c r="A482" s="3">
        <f>'N_P2+P3'!G482</f>
        <v>0</v>
      </c>
      <c r="B482" s="9">
        <f>'N_P2+P3'!N482</f>
        <v>0</v>
      </c>
    </row>
    <row r="483" spans="1:2" s="3" customFormat="1" ht="28.95" customHeight="1">
      <c r="A483" s="3">
        <f>'N_P2+P3'!G483</f>
        <v>0</v>
      </c>
      <c r="B483" s="9">
        <f>'N_P2+P3'!N483</f>
        <v>0</v>
      </c>
    </row>
    <row r="484" spans="1:2" s="3" customFormat="1" ht="28.95" customHeight="1">
      <c r="A484" s="3">
        <f>'N_P2+P3'!G484</f>
        <v>0</v>
      </c>
      <c r="B484" s="9">
        <f>'N_P2+P3'!N484</f>
        <v>0</v>
      </c>
    </row>
    <row r="485" spans="1:2" s="3" customFormat="1" ht="28.95" customHeight="1">
      <c r="A485" s="3">
        <f>'N_P2+P3'!G485</f>
        <v>0</v>
      </c>
      <c r="B485" s="9">
        <f>'N_P2+P3'!N485</f>
        <v>0</v>
      </c>
    </row>
    <row r="486" spans="1:2" s="3" customFormat="1" ht="28.95" customHeight="1">
      <c r="A486" s="3">
        <f>'N_P2+P3'!G486</f>
        <v>0</v>
      </c>
      <c r="B486" s="9">
        <f>'N_P2+P3'!N486</f>
        <v>0</v>
      </c>
    </row>
    <row r="487" spans="1:2" s="3" customFormat="1" ht="28.95" customHeight="1">
      <c r="A487" s="3">
        <f>'N_P2+P3'!G487</f>
        <v>0</v>
      </c>
      <c r="B487" s="9">
        <f>'N_P2+P3'!N487</f>
        <v>0</v>
      </c>
    </row>
    <row r="488" spans="1:2" s="3" customFormat="1" ht="28.95" customHeight="1">
      <c r="A488" s="3">
        <f>'N_P2+P3'!G488</f>
        <v>0</v>
      </c>
      <c r="B488" s="9">
        <f>'N_P2+P3'!N488</f>
        <v>0</v>
      </c>
    </row>
    <row r="489" spans="1:2" s="3" customFormat="1" ht="28.95" customHeight="1">
      <c r="A489" s="3">
        <f>'N_P2+P3'!G489</f>
        <v>0</v>
      </c>
      <c r="B489" s="9">
        <f>'N_P2+P3'!N489</f>
        <v>0</v>
      </c>
    </row>
    <row r="490" spans="1:2" s="3" customFormat="1" ht="28.95" customHeight="1">
      <c r="A490" s="3">
        <f>'N_P2+P3'!G490</f>
        <v>0</v>
      </c>
      <c r="B490" s="9">
        <f>'N_P2+P3'!N490</f>
        <v>0</v>
      </c>
    </row>
    <row r="491" spans="1:2" s="3" customFormat="1" ht="28.95" customHeight="1">
      <c r="A491" s="3">
        <f>'N_P2+P3'!G491</f>
        <v>0</v>
      </c>
      <c r="B491" s="9">
        <f>'N_P2+P3'!N491</f>
        <v>0</v>
      </c>
    </row>
    <row r="492" spans="1:2" s="3" customFormat="1" ht="28.95" customHeight="1">
      <c r="A492" s="3">
        <f>'N_P2+P3'!G492</f>
        <v>0</v>
      </c>
      <c r="B492" s="9">
        <f>'N_P2+P3'!N492</f>
        <v>0</v>
      </c>
    </row>
    <row r="493" spans="1:2" s="3" customFormat="1" ht="28.95" customHeight="1">
      <c r="A493" s="3">
        <f>'N_P2+P3'!G493</f>
        <v>0</v>
      </c>
      <c r="B493" s="9">
        <f>'N_P2+P3'!N493</f>
        <v>0</v>
      </c>
    </row>
    <row r="494" spans="1:2" s="3" customFormat="1" ht="28.95" customHeight="1">
      <c r="A494" s="3">
        <f>'N_P2+P3'!G494</f>
        <v>0</v>
      </c>
      <c r="B494" s="9">
        <f>'N_P2+P3'!N494</f>
        <v>0</v>
      </c>
    </row>
    <row r="495" spans="1:2" s="3" customFormat="1" ht="28.95" customHeight="1">
      <c r="A495" s="3">
        <f>'N_P2+P3'!G495</f>
        <v>0</v>
      </c>
      <c r="B495" s="9">
        <f>'N_P2+P3'!N495</f>
        <v>0</v>
      </c>
    </row>
    <row r="496" spans="1:2" s="3" customFormat="1" ht="28.95" customHeight="1">
      <c r="A496" s="3">
        <f>'N_P2+P3'!G496</f>
        <v>0</v>
      </c>
      <c r="B496" s="9">
        <f>'N_P2+P3'!N496</f>
        <v>0</v>
      </c>
    </row>
    <row r="497" spans="1:2" s="3" customFormat="1" ht="28.95" customHeight="1">
      <c r="A497" s="3">
        <f>'N_P2+P3'!G497</f>
        <v>0</v>
      </c>
      <c r="B497" s="9">
        <f>'N_P2+P3'!N497</f>
        <v>0</v>
      </c>
    </row>
    <row r="498" spans="1:2" s="3" customFormat="1" ht="28.95" customHeight="1">
      <c r="A498" s="3">
        <f>'N_P2+P3'!G498</f>
        <v>0</v>
      </c>
      <c r="B498" s="9">
        <f>'N_P2+P3'!N498</f>
        <v>0</v>
      </c>
    </row>
    <row r="499" spans="1:2" s="3" customFormat="1" ht="28.95" customHeight="1">
      <c r="A499" s="3">
        <f>'N_P2+P3'!G499</f>
        <v>0</v>
      </c>
      <c r="B499" s="9">
        <f>'N_P2+P3'!N499</f>
        <v>0</v>
      </c>
    </row>
    <row r="500" spans="1:2" s="3" customFormat="1" ht="28.95" customHeight="1">
      <c r="A500" s="3">
        <f>'N_P2+P3'!G500</f>
        <v>0</v>
      </c>
      <c r="B500" s="9">
        <f>'N_P2+P3'!N500</f>
        <v>0</v>
      </c>
    </row>
    <row r="501" spans="1:2" s="3" customFormat="1" ht="28.95" customHeight="1">
      <c r="A501" s="3">
        <f>'N_P2+P3'!G501</f>
        <v>0</v>
      </c>
      <c r="B501" s="9">
        <f>'N_P2+P3'!N501</f>
        <v>0</v>
      </c>
    </row>
    <row r="502" spans="1:2" s="3" customFormat="1" ht="28.95" customHeight="1">
      <c r="A502" s="3">
        <f>'N_P2+P3'!G502</f>
        <v>0</v>
      </c>
      <c r="B502" s="9">
        <f>'N_P2+P3'!N502</f>
        <v>0</v>
      </c>
    </row>
    <row r="503" spans="1:2" s="3" customFormat="1" ht="28.95" customHeight="1">
      <c r="A503" s="3">
        <f>'N_P2+P3'!G503</f>
        <v>0</v>
      </c>
      <c r="B503" s="9">
        <f>'N_P2+P3'!N503</f>
        <v>0</v>
      </c>
    </row>
    <row r="504" spans="1:2" s="3" customFormat="1" ht="28.95" customHeight="1">
      <c r="A504" s="3">
        <f>'N_P2+P3'!G504</f>
        <v>0</v>
      </c>
      <c r="B504" s="9">
        <f>'N_P2+P3'!N504</f>
        <v>0</v>
      </c>
    </row>
    <row r="505" spans="1:2" s="3" customFormat="1" ht="28.95" customHeight="1">
      <c r="A505" s="3">
        <f>'N_P2+P3'!G505</f>
        <v>0</v>
      </c>
      <c r="B505" s="9">
        <f>'N_P2+P3'!N505</f>
        <v>0</v>
      </c>
    </row>
    <row r="506" spans="1:2" s="3" customFormat="1" ht="28.95" customHeight="1">
      <c r="A506" s="3">
        <f>'N_P2+P3'!G506</f>
        <v>0</v>
      </c>
      <c r="B506" s="9">
        <f>'N_P2+P3'!N506</f>
        <v>0</v>
      </c>
    </row>
    <row r="507" spans="1:2" s="3" customFormat="1" ht="28.95" customHeight="1">
      <c r="A507" s="3">
        <f>'N_P2+P3'!G507</f>
        <v>0</v>
      </c>
      <c r="B507" s="9">
        <f>'N_P2+P3'!N507</f>
        <v>0</v>
      </c>
    </row>
    <row r="508" spans="1:2" s="3" customFormat="1" ht="28.95" customHeight="1">
      <c r="A508" s="3">
        <f>'N_P2+P3'!G508</f>
        <v>0</v>
      </c>
      <c r="B508" s="9">
        <f>'N_P2+P3'!N508</f>
        <v>0</v>
      </c>
    </row>
    <row r="509" spans="1:2" s="3" customFormat="1" ht="28.95" customHeight="1">
      <c r="A509" s="3">
        <f>'N_P2+P3'!G509</f>
        <v>0</v>
      </c>
      <c r="B509" s="9">
        <f>'N_P2+P3'!N509</f>
        <v>0</v>
      </c>
    </row>
    <row r="510" spans="1:2" s="3" customFormat="1" ht="28.95" customHeight="1">
      <c r="A510" s="3">
        <f>'N_P2+P3'!G510</f>
        <v>0</v>
      </c>
      <c r="B510" s="9">
        <f>'N_P2+P3'!N510</f>
        <v>0</v>
      </c>
    </row>
    <row r="511" spans="1:2" s="3" customFormat="1" ht="28.95" customHeight="1">
      <c r="A511" s="3">
        <f>'N_P2+P3'!G511</f>
        <v>0</v>
      </c>
      <c r="B511" s="9">
        <f>'N_P2+P3'!N511</f>
        <v>0</v>
      </c>
    </row>
    <row r="512" spans="1:2" s="3" customFormat="1" ht="28.95" customHeight="1">
      <c r="A512" s="3">
        <f>'N_P2+P3'!G512</f>
        <v>0</v>
      </c>
      <c r="B512" s="9">
        <f>'N_P2+P3'!N512</f>
        <v>0</v>
      </c>
    </row>
    <row r="513" spans="1:2" s="3" customFormat="1" ht="28.95" customHeight="1">
      <c r="A513" s="3">
        <f>'N_P2+P3'!G513</f>
        <v>0</v>
      </c>
      <c r="B513" s="9">
        <f>'N_P2+P3'!N513</f>
        <v>0</v>
      </c>
    </row>
    <row r="514" spans="1:2" s="3" customFormat="1" ht="28.95" customHeight="1">
      <c r="A514" s="3">
        <f>'N_P2+P3'!G514</f>
        <v>0</v>
      </c>
      <c r="B514" s="9">
        <f>'N_P2+P3'!N514</f>
        <v>0</v>
      </c>
    </row>
    <row r="515" spans="1:2" s="3" customFormat="1" ht="28.95" customHeight="1">
      <c r="A515" s="3">
        <f>'N_P2+P3'!G515</f>
        <v>0</v>
      </c>
      <c r="B515" s="9">
        <f>'N_P2+P3'!N515</f>
        <v>0</v>
      </c>
    </row>
    <row r="516" spans="1:2" s="3" customFormat="1" ht="28.95" customHeight="1">
      <c r="A516" s="3">
        <f>'N_P2+P3'!G516</f>
        <v>0</v>
      </c>
      <c r="B516" s="9">
        <f>'N_P2+P3'!N516</f>
        <v>0</v>
      </c>
    </row>
    <row r="517" spans="1:2" s="3" customFormat="1" ht="28.95" customHeight="1">
      <c r="A517" s="3">
        <f>'N_P2+P3'!G517</f>
        <v>0</v>
      </c>
      <c r="B517" s="9">
        <f>'N_P2+P3'!N517</f>
        <v>0</v>
      </c>
    </row>
    <row r="518" spans="1:2" s="3" customFormat="1" ht="28.95" customHeight="1">
      <c r="A518" s="3">
        <f>'N_P2+P3'!G518</f>
        <v>0</v>
      </c>
      <c r="B518" s="9">
        <f>'N_P2+P3'!N518</f>
        <v>0</v>
      </c>
    </row>
    <row r="519" spans="1:2" s="3" customFormat="1" ht="28.95" customHeight="1">
      <c r="A519" s="3">
        <f>'N_P2+P3'!G519</f>
        <v>0</v>
      </c>
      <c r="B519" s="9">
        <f>'N_P2+P3'!N519</f>
        <v>0</v>
      </c>
    </row>
    <row r="520" spans="1:2" s="3" customFormat="1" ht="28.95" customHeight="1">
      <c r="A520" s="3">
        <f>'N_P2+P3'!G520</f>
        <v>0</v>
      </c>
      <c r="B520" s="9">
        <f>'N_P2+P3'!N520</f>
        <v>0</v>
      </c>
    </row>
    <row r="521" spans="1:2" s="3" customFormat="1" ht="28.95" customHeight="1">
      <c r="A521" s="3">
        <f>'N_P2+P3'!G521</f>
        <v>0</v>
      </c>
      <c r="B521" s="9">
        <f>'N_P2+P3'!N521</f>
        <v>0</v>
      </c>
    </row>
    <row r="522" spans="1:2" s="3" customFormat="1" ht="28.95" customHeight="1">
      <c r="A522" s="3">
        <f>'N_P2+P3'!G522</f>
        <v>0</v>
      </c>
      <c r="B522" s="9">
        <f>'N_P2+P3'!N522</f>
        <v>0</v>
      </c>
    </row>
    <row r="523" spans="1:2" s="3" customFormat="1" ht="28.95" customHeight="1">
      <c r="A523" s="3">
        <f>'N_P2+P3'!G523</f>
        <v>0</v>
      </c>
      <c r="B523" s="9">
        <f>'N_P2+P3'!N523</f>
        <v>0</v>
      </c>
    </row>
    <row r="524" spans="1:2" s="3" customFormat="1" ht="28.95" customHeight="1">
      <c r="A524" s="3">
        <f>'N_P2+P3'!G524</f>
        <v>0</v>
      </c>
      <c r="B524" s="9">
        <f>'N_P2+P3'!N524</f>
        <v>0</v>
      </c>
    </row>
    <row r="525" spans="1:2" s="3" customFormat="1" ht="28.95" customHeight="1">
      <c r="A525" s="3">
        <f>'N_P2+P3'!G525</f>
        <v>0</v>
      </c>
      <c r="B525" s="9">
        <f>'N_P2+P3'!N525</f>
        <v>0</v>
      </c>
    </row>
    <row r="526" spans="1:2" s="3" customFormat="1" ht="28.95" customHeight="1">
      <c r="A526" s="3">
        <f>'N_P2+P3'!G526</f>
        <v>0</v>
      </c>
      <c r="B526" s="9">
        <f>'N_P2+P3'!N526</f>
        <v>0</v>
      </c>
    </row>
    <row r="527" spans="1:2" s="3" customFormat="1" ht="28.95" customHeight="1">
      <c r="A527" s="3">
        <f>'N_P2+P3'!G527</f>
        <v>0</v>
      </c>
      <c r="B527" s="9">
        <f>'N_P2+P3'!N527</f>
        <v>0</v>
      </c>
    </row>
    <row r="528" spans="1:2" s="3" customFormat="1" ht="28.95" customHeight="1">
      <c r="A528" s="3">
        <f>'N_P2+P3'!G528</f>
        <v>0</v>
      </c>
      <c r="B528" s="9">
        <f>'N_P2+P3'!N528</f>
        <v>0</v>
      </c>
    </row>
    <row r="529" spans="1:2" s="3" customFormat="1" ht="28.95" customHeight="1">
      <c r="A529" s="3">
        <f>'N_P2+P3'!G529</f>
        <v>0</v>
      </c>
      <c r="B529" s="9">
        <f>'N_P2+P3'!N529</f>
        <v>0</v>
      </c>
    </row>
    <row r="530" spans="1:2" s="3" customFormat="1" ht="28.95" customHeight="1">
      <c r="A530" s="3">
        <f>'N_P2+P3'!G530</f>
        <v>0</v>
      </c>
      <c r="B530" s="9">
        <f>'N_P2+P3'!N530</f>
        <v>0</v>
      </c>
    </row>
    <row r="531" spans="1:2" s="3" customFormat="1" ht="28.95" customHeight="1">
      <c r="A531" s="3">
        <f>'N_P2+P3'!G531</f>
        <v>0</v>
      </c>
      <c r="B531" s="9">
        <f>'N_P2+P3'!N531</f>
        <v>0</v>
      </c>
    </row>
    <row r="532" spans="1:2" s="3" customFormat="1" ht="28.95" customHeight="1">
      <c r="A532" s="3">
        <f>'N_P2+P3'!G532</f>
        <v>0</v>
      </c>
      <c r="B532" s="9">
        <f>'N_P2+P3'!N532</f>
        <v>0</v>
      </c>
    </row>
    <row r="533" spans="1:2" s="3" customFormat="1" ht="28.95" customHeight="1">
      <c r="A533" s="3">
        <f>'N_P2+P3'!G533</f>
        <v>0</v>
      </c>
      <c r="B533" s="9">
        <f>'N_P2+P3'!N533</f>
        <v>0</v>
      </c>
    </row>
    <row r="534" spans="1:2" s="3" customFormat="1" ht="28.95" customHeight="1">
      <c r="A534" s="3">
        <f>'N_P2+P3'!G534</f>
        <v>0</v>
      </c>
      <c r="B534" s="9">
        <f>'N_P2+P3'!N534</f>
        <v>0</v>
      </c>
    </row>
    <row r="535" spans="1:2" s="3" customFormat="1" ht="28.95" customHeight="1">
      <c r="A535" s="3">
        <f>'N_P2+P3'!G535</f>
        <v>0</v>
      </c>
      <c r="B535" s="9">
        <f>'N_P2+P3'!N535</f>
        <v>0</v>
      </c>
    </row>
    <row r="536" spans="1:2" s="3" customFormat="1" ht="28.95" customHeight="1">
      <c r="A536" s="3">
        <f>'N_P2+P3'!G536</f>
        <v>0</v>
      </c>
      <c r="B536" s="9">
        <f>'N_P2+P3'!N536</f>
        <v>0</v>
      </c>
    </row>
    <row r="537" spans="1:2" s="3" customFormat="1" ht="28.95" customHeight="1">
      <c r="A537" s="3">
        <f>'N_P2+P3'!G537</f>
        <v>0</v>
      </c>
      <c r="B537" s="9">
        <f>'N_P2+P3'!N537</f>
        <v>0</v>
      </c>
    </row>
    <row r="538" spans="1:2" s="3" customFormat="1" ht="28.95" customHeight="1">
      <c r="A538" s="3">
        <f>'N_P2+P3'!G538</f>
        <v>0</v>
      </c>
      <c r="B538" s="9">
        <f>'N_P2+P3'!N538</f>
        <v>0</v>
      </c>
    </row>
    <row r="539" spans="1:2" s="3" customFormat="1" ht="28.95" customHeight="1">
      <c r="A539" s="3">
        <f>'N_P2+P3'!G539</f>
        <v>0</v>
      </c>
      <c r="B539" s="9">
        <f>'N_P2+P3'!N539</f>
        <v>0</v>
      </c>
    </row>
    <row r="540" spans="1:2" s="3" customFormat="1" ht="28.95" customHeight="1">
      <c r="A540" s="3">
        <f>'N_P2+P3'!G540</f>
        <v>0</v>
      </c>
      <c r="B540" s="9">
        <f>'N_P2+P3'!N540</f>
        <v>0</v>
      </c>
    </row>
    <row r="541" spans="1:2" s="3" customFormat="1" ht="28.95" customHeight="1">
      <c r="A541" s="3">
        <f>'N_P2+P3'!G541</f>
        <v>0</v>
      </c>
      <c r="B541" s="9">
        <f>'N_P2+P3'!N541</f>
        <v>0</v>
      </c>
    </row>
    <row r="542" spans="1:2" s="3" customFormat="1" ht="28.95" customHeight="1">
      <c r="A542" s="3">
        <f>'N_P2+P3'!G542</f>
        <v>0</v>
      </c>
      <c r="B542" s="9">
        <f>'N_P2+P3'!N542</f>
        <v>0</v>
      </c>
    </row>
    <row r="543" spans="1:2" s="3" customFormat="1" ht="28.95" customHeight="1">
      <c r="A543" s="3">
        <f>'N_P2+P3'!G543</f>
        <v>0</v>
      </c>
      <c r="B543" s="9">
        <f>'N_P2+P3'!N543</f>
        <v>0</v>
      </c>
    </row>
    <row r="544" spans="1:2" s="3" customFormat="1" ht="28.95" customHeight="1">
      <c r="A544" s="3">
        <f>'N_P2+P3'!G544</f>
        <v>0</v>
      </c>
      <c r="B544" s="9">
        <f>'N_P2+P3'!N544</f>
        <v>0</v>
      </c>
    </row>
    <row r="545" spans="1:2" s="3" customFormat="1" ht="28.95" customHeight="1">
      <c r="A545" s="3">
        <f>'N_P2+P3'!G545</f>
        <v>0</v>
      </c>
      <c r="B545" s="9">
        <f>'N_P2+P3'!N545</f>
        <v>0</v>
      </c>
    </row>
    <row r="546" spans="1:2" s="3" customFormat="1" ht="28.95" customHeight="1">
      <c r="A546" s="3">
        <f>'N_P2+P3'!G546</f>
        <v>0</v>
      </c>
      <c r="B546" s="9">
        <f>'N_P2+P3'!N546</f>
        <v>0</v>
      </c>
    </row>
    <row r="547" spans="1:2" s="3" customFormat="1" ht="28.95" customHeight="1">
      <c r="A547" s="3">
        <f>'N_P2+P3'!G547</f>
        <v>0</v>
      </c>
      <c r="B547" s="9">
        <f>'N_P2+P3'!N547</f>
        <v>0</v>
      </c>
    </row>
    <row r="548" spans="1:2" s="3" customFormat="1" ht="28.95" customHeight="1">
      <c r="A548" s="3">
        <f>'N_P2+P3'!G548</f>
        <v>0</v>
      </c>
      <c r="B548" s="9">
        <f>'N_P2+P3'!N548</f>
        <v>0</v>
      </c>
    </row>
    <row r="549" spans="1:2" s="3" customFormat="1" ht="28.95" customHeight="1">
      <c r="A549" s="3">
        <f>'N_P2+P3'!G549</f>
        <v>0</v>
      </c>
      <c r="B549" s="9">
        <f>'N_P2+P3'!N549</f>
        <v>0</v>
      </c>
    </row>
    <row r="550" spans="1:2" s="3" customFormat="1" ht="28.95" customHeight="1">
      <c r="A550" s="3">
        <f>'N_P2+P3'!G550</f>
        <v>0</v>
      </c>
      <c r="B550" s="9">
        <f>'N_P2+P3'!N550</f>
        <v>0</v>
      </c>
    </row>
    <row r="551" spans="1:2" s="3" customFormat="1" ht="28.95" customHeight="1">
      <c r="A551" s="3">
        <f>'N_P2+P3'!G551</f>
        <v>0</v>
      </c>
      <c r="B551" s="9">
        <f>'N_P2+P3'!N551</f>
        <v>0</v>
      </c>
    </row>
    <row r="552" spans="1:2" s="3" customFormat="1" ht="28.95" customHeight="1">
      <c r="A552" s="3">
        <f>'N_P2+P3'!G552</f>
        <v>0</v>
      </c>
      <c r="B552" s="9">
        <f>'N_P2+P3'!N552</f>
        <v>0</v>
      </c>
    </row>
    <row r="553" spans="1:2" s="3" customFormat="1" ht="28.95" customHeight="1">
      <c r="A553" s="3">
        <f>'N_P2+P3'!G553</f>
        <v>0</v>
      </c>
      <c r="B553" s="9">
        <f>'N_P2+P3'!N553</f>
        <v>0</v>
      </c>
    </row>
    <row r="554" spans="1:2" s="3" customFormat="1" ht="28.95" customHeight="1">
      <c r="A554" s="3">
        <f>'N_P2+P3'!G554</f>
        <v>0</v>
      </c>
      <c r="B554" s="9">
        <f>'N_P2+P3'!N554</f>
        <v>0</v>
      </c>
    </row>
    <row r="555" spans="1:2" s="3" customFormat="1" ht="28.95" customHeight="1">
      <c r="A555" s="3">
        <f>'N_P2+P3'!G555</f>
        <v>0</v>
      </c>
      <c r="B555" s="9">
        <f>'N_P2+P3'!N555</f>
        <v>0</v>
      </c>
    </row>
    <row r="556" spans="1:2" s="3" customFormat="1" ht="28.95" customHeight="1">
      <c r="A556" s="3">
        <f>'N_P2+P3'!G556</f>
        <v>0</v>
      </c>
      <c r="B556" s="9">
        <f>'N_P2+P3'!N556</f>
        <v>0</v>
      </c>
    </row>
    <row r="557" spans="1:2" s="3" customFormat="1" ht="28.95" customHeight="1">
      <c r="A557" s="3">
        <f>'N_P2+P3'!G557</f>
        <v>0</v>
      </c>
      <c r="B557" s="9">
        <f>'N_P2+P3'!N557</f>
        <v>0</v>
      </c>
    </row>
    <row r="558" spans="1:2" s="3" customFormat="1" ht="28.95" customHeight="1">
      <c r="A558" s="3">
        <f>'N_P2+P3'!G558</f>
        <v>0</v>
      </c>
      <c r="B558" s="9">
        <f>'N_P2+P3'!N558</f>
        <v>0</v>
      </c>
    </row>
    <row r="559" spans="1:2" s="3" customFormat="1" ht="28.95" customHeight="1">
      <c r="A559" s="3">
        <f>'N_P2+P3'!G559</f>
        <v>0</v>
      </c>
      <c r="B559" s="9">
        <f>'N_P2+P3'!N559</f>
        <v>0</v>
      </c>
    </row>
    <row r="560" spans="1:2" s="3" customFormat="1" ht="28.95" customHeight="1">
      <c r="A560" s="3">
        <f>'N_P2+P3'!G560</f>
        <v>0</v>
      </c>
      <c r="B560" s="9">
        <f>'N_P2+P3'!N560</f>
        <v>0</v>
      </c>
    </row>
    <row r="561" spans="1:2" s="3" customFormat="1" ht="28.95" customHeight="1">
      <c r="A561" s="3">
        <f>'N_P2+P3'!G561</f>
        <v>0</v>
      </c>
      <c r="B561" s="9">
        <f>'N_P2+P3'!N561</f>
        <v>0</v>
      </c>
    </row>
    <row r="562" spans="1:2" s="3" customFormat="1" ht="28.95" customHeight="1">
      <c r="A562" s="3">
        <f>'N_P2+P3'!G562</f>
        <v>0</v>
      </c>
      <c r="B562" s="9">
        <f>'N_P2+P3'!N562</f>
        <v>0</v>
      </c>
    </row>
    <row r="563" spans="1:2" s="3" customFormat="1" ht="28.95" customHeight="1">
      <c r="A563" s="3">
        <f>'N_P2+P3'!G563</f>
        <v>0</v>
      </c>
      <c r="B563" s="9">
        <f>'N_P2+P3'!N563</f>
        <v>0</v>
      </c>
    </row>
    <row r="564" spans="1:2" s="3" customFormat="1" ht="28.95" customHeight="1">
      <c r="A564" s="3">
        <f>'N_P2+P3'!G564</f>
        <v>0</v>
      </c>
      <c r="B564" s="9">
        <f>'N_P2+P3'!N564</f>
        <v>0</v>
      </c>
    </row>
    <row r="565" spans="1:2" s="3" customFormat="1" ht="28.95" customHeight="1">
      <c r="A565" s="3">
        <f>'N_P2+P3'!G565</f>
        <v>0</v>
      </c>
      <c r="B565" s="9">
        <f>'N_P2+P3'!N565</f>
        <v>0</v>
      </c>
    </row>
    <row r="566" spans="1:2" s="3" customFormat="1" ht="28.95" customHeight="1">
      <c r="A566" s="3">
        <f>'N_P2+P3'!G566</f>
        <v>0</v>
      </c>
      <c r="B566" s="9">
        <f>'N_P2+P3'!N566</f>
        <v>0</v>
      </c>
    </row>
    <row r="567" spans="1:2" s="3" customFormat="1" ht="28.95" customHeight="1">
      <c r="A567" s="3">
        <f>'N_P2+P3'!G567</f>
        <v>0</v>
      </c>
      <c r="B567" s="9">
        <f>'N_P2+P3'!N567</f>
        <v>0</v>
      </c>
    </row>
    <row r="568" spans="1:2" s="3" customFormat="1" ht="28.95" customHeight="1">
      <c r="A568" s="3">
        <f>'N_P2+P3'!G568</f>
        <v>0</v>
      </c>
      <c r="B568" s="9">
        <f>'N_P2+P3'!N568</f>
        <v>0</v>
      </c>
    </row>
    <row r="569" spans="1:2" s="3" customFormat="1" ht="28.95" customHeight="1">
      <c r="A569" s="3">
        <f>'N_P2+P3'!G569</f>
        <v>0</v>
      </c>
      <c r="B569" s="9">
        <f>'N_P2+P3'!N569</f>
        <v>0</v>
      </c>
    </row>
    <row r="570" spans="1:2" s="3" customFormat="1" ht="28.95" customHeight="1">
      <c r="A570" s="3">
        <f>'N_P2+P3'!G570</f>
        <v>0</v>
      </c>
      <c r="B570" s="9">
        <f>'N_P2+P3'!N570</f>
        <v>0</v>
      </c>
    </row>
    <row r="571" spans="1:2" s="3" customFormat="1" ht="28.95" customHeight="1">
      <c r="A571" s="3">
        <f>'N_P2+P3'!G571</f>
        <v>0</v>
      </c>
      <c r="B571" s="9">
        <f>'N_P2+P3'!N571</f>
        <v>0</v>
      </c>
    </row>
    <row r="572" spans="1:2" s="3" customFormat="1" ht="28.95" customHeight="1">
      <c r="A572" s="3">
        <f>'N_P2+P3'!G572</f>
        <v>0</v>
      </c>
      <c r="B572" s="9">
        <f>'N_P2+P3'!N572</f>
        <v>0</v>
      </c>
    </row>
    <row r="573" spans="1:2" s="3" customFormat="1" ht="28.95" customHeight="1">
      <c r="A573" s="3">
        <f>'N_P2+P3'!G573</f>
        <v>0</v>
      </c>
      <c r="B573" s="9">
        <f>'N_P2+P3'!N573</f>
        <v>0</v>
      </c>
    </row>
    <row r="574" spans="1:2" s="3" customFormat="1" ht="28.95" customHeight="1">
      <c r="A574" s="3">
        <f>'N_P2+P3'!G574</f>
        <v>0</v>
      </c>
      <c r="B574" s="9">
        <f>'N_P2+P3'!N574</f>
        <v>0</v>
      </c>
    </row>
    <row r="575" spans="1:2" s="3" customFormat="1" ht="28.95" customHeight="1">
      <c r="A575" s="3">
        <f>'N_P2+P3'!G575</f>
        <v>0</v>
      </c>
      <c r="B575" s="9">
        <f>'N_P2+P3'!N575</f>
        <v>0</v>
      </c>
    </row>
    <row r="576" spans="1:2" s="3" customFormat="1" ht="28.95" customHeight="1">
      <c r="A576" s="3">
        <f>'N_P2+P3'!G576</f>
        <v>0</v>
      </c>
      <c r="B576" s="9">
        <f>'N_P2+P3'!N576</f>
        <v>0</v>
      </c>
    </row>
    <row r="577" spans="1:2" s="3" customFormat="1" ht="28.95" customHeight="1">
      <c r="A577" s="3">
        <f>'N_P2+P3'!G577</f>
        <v>0</v>
      </c>
      <c r="B577" s="9">
        <f>'N_P2+P3'!N577</f>
        <v>0</v>
      </c>
    </row>
    <row r="578" spans="1:2" s="3" customFormat="1" ht="28.95" customHeight="1">
      <c r="A578" s="3">
        <f>'N_P2+P3'!G578</f>
        <v>0</v>
      </c>
      <c r="B578" s="9">
        <f>'N_P2+P3'!N578</f>
        <v>0</v>
      </c>
    </row>
    <row r="579" spans="1:2" s="3" customFormat="1" ht="28.95" customHeight="1">
      <c r="A579" s="3">
        <f>'N_P2+P3'!G579</f>
        <v>0</v>
      </c>
      <c r="B579" s="9">
        <f>'N_P2+P3'!N579</f>
        <v>0</v>
      </c>
    </row>
    <row r="580" spans="1:2" s="3" customFormat="1" ht="28.95" customHeight="1">
      <c r="A580" s="3">
        <f>'N_P2+P3'!G580</f>
        <v>0</v>
      </c>
      <c r="B580" s="9">
        <f>'N_P2+P3'!N580</f>
        <v>0</v>
      </c>
    </row>
    <row r="581" spans="1:2" s="3" customFormat="1" ht="28.95" customHeight="1">
      <c r="A581" s="3">
        <f>'N_P2+P3'!G581</f>
        <v>0</v>
      </c>
      <c r="B581" s="9">
        <f>'N_P2+P3'!N581</f>
        <v>0</v>
      </c>
    </row>
    <row r="582" spans="1:2" s="3" customFormat="1" ht="28.95" customHeight="1">
      <c r="A582" s="3">
        <f>'N_P2+P3'!G582</f>
        <v>0</v>
      </c>
      <c r="B582" s="9">
        <f>'N_P2+P3'!N582</f>
        <v>0</v>
      </c>
    </row>
    <row r="583" spans="1:2" s="3" customFormat="1" ht="28.95" customHeight="1">
      <c r="A583" s="3">
        <f>'N_P2+P3'!G583</f>
        <v>0</v>
      </c>
      <c r="B583" s="9">
        <f>'N_P2+P3'!N583</f>
        <v>0</v>
      </c>
    </row>
    <row r="584" spans="1:2" s="3" customFormat="1" ht="28.95" customHeight="1">
      <c r="A584" s="3">
        <f>'N_P2+P3'!G584</f>
        <v>0</v>
      </c>
      <c r="B584" s="9">
        <f>'N_P2+P3'!N584</f>
        <v>0</v>
      </c>
    </row>
    <row r="585" spans="1:2" s="3" customFormat="1" ht="28.95" customHeight="1">
      <c r="A585" s="3">
        <f>'N_P2+P3'!G585</f>
        <v>0</v>
      </c>
      <c r="B585" s="9">
        <f>'N_P2+P3'!N585</f>
        <v>0</v>
      </c>
    </row>
    <row r="586" spans="1:2" s="3" customFormat="1" ht="28.95" customHeight="1">
      <c r="A586" s="3">
        <f>'N_P2+P3'!G586</f>
        <v>0</v>
      </c>
      <c r="B586" s="9">
        <f>'N_P2+P3'!N586</f>
        <v>0</v>
      </c>
    </row>
    <row r="587" spans="1:2" s="3" customFormat="1" ht="28.95" customHeight="1">
      <c r="A587" s="3">
        <f>'N_P2+P3'!G587</f>
        <v>0</v>
      </c>
      <c r="B587" s="9">
        <f>'N_P2+P3'!N587</f>
        <v>0</v>
      </c>
    </row>
    <row r="588" spans="1:2" s="3" customFormat="1" ht="28.95" customHeight="1">
      <c r="A588" s="3">
        <f>'N_P2+P3'!G588</f>
        <v>0</v>
      </c>
      <c r="B588" s="9">
        <f>'N_P2+P3'!N588</f>
        <v>0</v>
      </c>
    </row>
    <row r="589" spans="1:2" s="3" customFormat="1" ht="28.95" customHeight="1">
      <c r="A589" s="3">
        <f>'N_P2+P3'!G589</f>
        <v>0</v>
      </c>
      <c r="B589" s="9">
        <f>'N_P2+P3'!N589</f>
        <v>0</v>
      </c>
    </row>
    <row r="590" spans="1:2" s="3" customFormat="1" ht="28.95" customHeight="1">
      <c r="A590" s="3">
        <f>'N_P2+P3'!G590</f>
        <v>0</v>
      </c>
      <c r="B590" s="9">
        <f>'N_P2+P3'!N590</f>
        <v>0</v>
      </c>
    </row>
    <row r="591" spans="1:2" s="3" customFormat="1" ht="28.95" customHeight="1">
      <c r="A591" s="3">
        <f>'N_P2+P3'!G591</f>
        <v>0</v>
      </c>
      <c r="B591" s="9">
        <f>'N_P2+P3'!N591</f>
        <v>0</v>
      </c>
    </row>
    <row r="592" spans="1:2" s="3" customFormat="1" ht="28.95" customHeight="1">
      <c r="A592" s="3">
        <f>'N_P2+P3'!G592</f>
        <v>0</v>
      </c>
      <c r="B592" s="9">
        <f>'N_P2+P3'!N592</f>
        <v>0</v>
      </c>
    </row>
    <row r="593" spans="1:2" s="3" customFormat="1" ht="28.95" customHeight="1">
      <c r="A593" s="3">
        <f>'N_P2+P3'!G593</f>
        <v>0</v>
      </c>
      <c r="B593" s="9">
        <f>'N_P2+P3'!N593</f>
        <v>0</v>
      </c>
    </row>
    <row r="594" spans="1:2" s="3" customFormat="1" ht="28.95" customHeight="1">
      <c r="A594" s="3">
        <f>'N_P2+P3'!G594</f>
        <v>0</v>
      </c>
      <c r="B594" s="9">
        <f>'N_P2+P3'!N594</f>
        <v>0</v>
      </c>
    </row>
    <row r="595" spans="1:2" s="3" customFormat="1" ht="28.95" customHeight="1">
      <c r="A595" s="3">
        <f>'N_P2+P3'!G595</f>
        <v>0</v>
      </c>
      <c r="B595" s="9">
        <f>'N_P2+P3'!N595</f>
        <v>0</v>
      </c>
    </row>
    <row r="596" spans="1:2" s="3" customFormat="1" ht="28.95" customHeight="1">
      <c r="A596" s="3">
        <f>'N_P2+P3'!G596</f>
        <v>0</v>
      </c>
      <c r="B596" s="9">
        <f>'N_P2+P3'!N596</f>
        <v>0</v>
      </c>
    </row>
    <row r="597" spans="1:2" s="3" customFormat="1" ht="28.95" customHeight="1">
      <c r="A597" s="3">
        <f>'N_P2+P3'!G597</f>
        <v>0</v>
      </c>
      <c r="B597" s="9">
        <f>'N_P2+P3'!N597</f>
        <v>0</v>
      </c>
    </row>
    <row r="598" spans="1:2" s="3" customFormat="1" ht="28.95" customHeight="1">
      <c r="A598" s="3">
        <f>'N_P2+P3'!G598</f>
        <v>0</v>
      </c>
      <c r="B598" s="9">
        <f>'N_P2+P3'!N598</f>
        <v>0</v>
      </c>
    </row>
    <row r="599" spans="1:2" s="3" customFormat="1" ht="28.95" customHeight="1">
      <c r="A599" s="3">
        <f>'N_P2+P3'!G599</f>
        <v>0</v>
      </c>
      <c r="B599" s="9">
        <f>'N_P2+P3'!N599</f>
        <v>0</v>
      </c>
    </row>
    <row r="600" spans="1:2" s="3" customFormat="1" ht="28.95" customHeight="1">
      <c r="A600" s="3">
        <f>'N_P2+P3'!G600</f>
        <v>0</v>
      </c>
      <c r="B600" s="9">
        <f>'N_P2+P3'!N600</f>
        <v>0</v>
      </c>
    </row>
    <row r="601" spans="1:2" s="3" customFormat="1" ht="28.95" customHeight="1">
      <c r="A601" s="3">
        <f>'N_P2+P3'!G601</f>
        <v>0</v>
      </c>
      <c r="B601" s="9">
        <f>'N_P2+P3'!N601</f>
        <v>0</v>
      </c>
    </row>
    <row r="602" spans="1:2" s="3" customFormat="1" ht="28.95" customHeight="1">
      <c r="A602" s="3">
        <f>'N_P2+P3'!G602</f>
        <v>0</v>
      </c>
      <c r="B602" s="9">
        <f>'N_P2+P3'!N602</f>
        <v>0</v>
      </c>
    </row>
    <row r="603" spans="1:2" s="3" customFormat="1" ht="28.95" customHeight="1">
      <c r="A603" s="3">
        <f>'N_P2+P3'!G603</f>
        <v>0</v>
      </c>
      <c r="B603" s="9">
        <f>'N_P2+P3'!N603</f>
        <v>0</v>
      </c>
    </row>
    <row r="604" spans="1:2" s="3" customFormat="1" ht="28.95" customHeight="1">
      <c r="A604" s="3">
        <f>'N_P2+P3'!G604</f>
        <v>0</v>
      </c>
      <c r="B604" s="9">
        <f>'N_P2+P3'!N604</f>
        <v>0</v>
      </c>
    </row>
    <row r="605" spans="1:2" s="3" customFormat="1" ht="28.95" customHeight="1">
      <c r="A605" s="3">
        <f>'N_P2+P3'!G605</f>
        <v>0</v>
      </c>
      <c r="B605" s="9">
        <f>'N_P2+P3'!N605</f>
        <v>0</v>
      </c>
    </row>
    <row r="606" spans="1:2" s="3" customFormat="1" ht="28.95" customHeight="1">
      <c r="A606" s="3">
        <f>'N_P2+P3'!G606</f>
        <v>0</v>
      </c>
      <c r="B606" s="9">
        <f>'N_P2+P3'!N606</f>
        <v>0</v>
      </c>
    </row>
    <row r="607" spans="1:2" s="3" customFormat="1" ht="28.95" customHeight="1">
      <c r="A607" s="3">
        <f>'N_P2+P3'!G607</f>
        <v>0</v>
      </c>
      <c r="B607" s="9">
        <f>'N_P2+P3'!N607</f>
        <v>0</v>
      </c>
    </row>
    <row r="608" spans="1:2" s="3" customFormat="1" ht="28.95" customHeight="1">
      <c r="A608" s="3">
        <f>'N_P2+P3'!G608</f>
        <v>0</v>
      </c>
      <c r="B608" s="9">
        <f>'N_P2+P3'!N608</f>
        <v>0</v>
      </c>
    </row>
    <row r="609" spans="1:2" s="3" customFormat="1" ht="28.95" customHeight="1">
      <c r="A609" s="3">
        <f>'N_P2+P3'!G609</f>
        <v>0</v>
      </c>
      <c r="B609" s="9">
        <f>'N_P2+P3'!N609</f>
        <v>0</v>
      </c>
    </row>
    <row r="610" spans="1:2" s="3" customFormat="1" ht="28.95" customHeight="1">
      <c r="A610" s="3">
        <f>'N_P2+P3'!G610</f>
        <v>0</v>
      </c>
      <c r="B610" s="9">
        <f>'N_P2+P3'!N610</f>
        <v>0</v>
      </c>
    </row>
    <row r="611" spans="1:2" s="3" customFormat="1" ht="28.95" customHeight="1">
      <c r="A611" s="3">
        <f>'N_P2+P3'!G611</f>
        <v>0</v>
      </c>
      <c r="B611" s="9">
        <f>'N_P2+P3'!N611</f>
        <v>0</v>
      </c>
    </row>
    <row r="612" spans="1:2" s="3" customFormat="1" ht="28.95" customHeight="1">
      <c r="A612" s="3">
        <f>'N_P2+P3'!G612</f>
        <v>0</v>
      </c>
      <c r="B612" s="9">
        <f>'N_P2+P3'!N612</f>
        <v>0</v>
      </c>
    </row>
    <row r="613" spans="1:2" s="3" customFormat="1" ht="28.95" customHeight="1">
      <c r="A613" s="3">
        <f>'N_P2+P3'!G613</f>
        <v>0</v>
      </c>
      <c r="B613" s="9">
        <f>'N_P2+P3'!N613</f>
        <v>0</v>
      </c>
    </row>
    <row r="614" spans="1:2" s="3" customFormat="1" ht="28.95" customHeight="1">
      <c r="A614" s="3">
        <f>'N_P2+P3'!G614</f>
        <v>0</v>
      </c>
      <c r="B614" s="9">
        <f>'N_P2+P3'!N614</f>
        <v>0</v>
      </c>
    </row>
    <row r="615" spans="1:2" s="3" customFormat="1" ht="28.95" customHeight="1">
      <c r="A615" s="3">
        <f>'N_P2+P3'!G615</f>
        <v>0</v>
      </c>
      <c r="B615" s="9">
        <f>'N_P2+P3'!N615</f>
        <v>0</v>
      </c>
    </row>
    <row r="616" spans="1:2" s="3" customFormat="1" ht="28.95" customHeight="1">
      <c r="A616" s="3">
        <f>'N_P2+P3'!G616</f>
        <v>0</v>
      </c>
      <c r="B616" s="9">
        <f>'N_P2+P3'!N616</f>
        <v>0</v>
      </c>
    </row>
    <row r="617" spans="1:2" s="3" customFormat="1" ht="28.95" customHeight="1">
      <c r="A617" s="3">
        <f>'N_P2+P3'!G617</f>
        <v>0</v>
      </c>
      <c r="B617" s="9">
        <f>'N_P2+P3'!N617</f>
        <v>0</v>
      </c>
    </row>
    <row r="618" spans="1:2" s="3" customFormat="1" ht="28.95" customHeight="1">
      <c r="A618" s="3">
        <f>'N_P2+P3'!G618</f>
        <v>0</v>
      </c>
      <c r="B618" s="9">
        <f>'N_P2+P3'!N618</f>
        <v>0</v>
      </c>
    </row>
    <row r="619" spans="1:2" s="3" customFormat="1" ht="28.95" customHeight="1">
      <c r="A619" s="3">
        <f>'N_P2+P3'!G619</f>
        <v>0</v>
      </c>
      <c r="B619" s="9">
        <f>'N_P2+P3'!N619</f>
        <v>0</v>
      </c>
    </row>
    <row r="620" spans="1:2" s="3" customFormat="1" ht="28.95" customHeight="1">
      <c r="A620" s="3">
        <f>'N_P2+P3'!G620</f>
        <v>0</v>
      </c>
      <c r="B620" s="9">
        <f>'N_P2+P3'!N620</f>
        <v>0</v>
      </c>
    </row>
    <row r="621" spans="1:2" s="3" customFormat="1" ht="28.95" customHeight="1">
      <c r="A621" s="3">
        <f>'N_P2+P3'!G621</f>
        <v>0</v>
      </c>
      <c r="B621" s="9">
        <f>'N_P2+P3'!N621</f>
        <v>0</v>
      </c>
    </row>
    <row r="622" spans="1:2" s="3" customFormat="1" ht="28.95" customHeight="1">
      <c r="A622" s="3">
        <f>'N_P2+P3'!G622</f>
        <v>0</v>
      </c>
      <c r="B622" s="9">
        <f>'N_P2+P3'!N622</f>
        <v>0</v>
      </c>
    </row>
    <row r="623" spans="1:2" s="3" customFormat="1" ht="28.95" customHeight="1">
      <c r="A623" s="3">
        <f>'N_P2+P3'!G623</f>
        <v>0</v>
      </c>
      <c r="B623" s="9">
        <f>'N_P2+P3'!N623</f>
        <v>0</v>
      </c>
    </row>
    <row r="624" spans="1:2" s="3" customFormat="1" ht="28.95" customHeight="1">
      <c r="A624" s="3">
        <f>'N_P2+P3'!G624</f>
        <v>0</v>
      </c>
      <c r="B624" s="9">
        <f>'N_P2+P3'!N624</f>
        <v>0</v>
      </c>
    </row>
    <row r="625" spans="1:2" s="3" customFormat="1" ht="28.95" customHeight="1">
      <c r="A625" s="3">
        <f>'N_P2+P3'!G625</f>
        <v>0</v>
      </c>
      <c r="B625" s="9">
        <f>'N_P2+P3'!N625</f>
        <v>0</v>
      </c>
    </row>
    <row r="626" spans="1:2" s="3" customFormat="1" ht="28.95" customHeight="1">
      <c r="A626" s="3">
        <f>'N_P2+P3'!G626</f>
        <v>0</v>
      </c>
      <c r="B626" s="9">
        <f>'N_P2+P3'!N626</f>
        <v>0</v>
      </c>
    </row>
    <row r="627" spans="1:2" s="3" customFormat="1" ht="28.95" customHeight="1">
      <c r="A627" s="3">
        <f>'N_P2+P3'!G627</f>
        <v>0</v>
      </c>
      <c r="B627" s="9">
        <f>'N_P2+P3'!N627</f>
        <v>0</v>
      </c>
    </row>
    <row r="628" spans="1:2" s="3" customFormat="1" ht="28.95" customHeight="1">
      <c r="A628" s="3">
        <f>'N_P2+P3'!G628</f>
        <v>0</v>
      </c>
      <c r="B628" s="9">
        <f>'N_P2+P3'!N628</f>
        <v>0</v>
      </c>
    </row>
    <row r="629" spans="1:2" s="3" customFormat="1" ht="28.95" customHeight="1">
      <c r="A629" s="3">
        <f>'N_P2+P3'!G629</f>
        <v>0</v>
      </c>
      <c r="B629" s="9">
        <f>'N_P2+P3'!N629</f>
        <v>0</v>
      </c>
    </row>
    <row r="630" spans="1:2" s="3" customFormat="1" ht="28.95" customHeight="1">
      <c r="A630" s="3">
        <f>'N_P2+P3'!G630</f>
        <v>0</v>
      </c>
      <c r="B630" s="9">
        <f>'N_P2+P3'!N630</f>
        <v>0</v>
      </c>
    </row>
    <row r="631" spans="1:2" s="3" customFormat="1" ht="28.95" customHeight="1">
      <c r="A631" s="3">
        <f>'N_P2+P3'!G631</f>
        <v>0</v>
      </c>
      <c r="B631" s="9">
        <f>'N_P2+P3'!N631</f>
        <v>0</v>
      </c>
    </row>
    <row r="632" spans="1:2" s="3" customFormat="1" ht="28.95" customHeight="1">
      <c r="A632" s="3">
        <f>'N_P2+P3'!G632</f>
        <v>0</v>
      </c>
      <c r="B632" s="9">
        <f>'N_P2+P3'!N632</f>
        <v>0</v>
      </c>
    </row>
    <row r="633" spans="1:2" s="3" customFormat="1" ht="28.95" customHeight="1">
      <c r="A633" s="3">
        <f>'N_P2+P3'!G633</f>
        <v>0</v>
      </c>
      <c r="B633" s="9">
        <f>'N_P2+P3'!N633</f>
        <v>0</v>
      </c>
    </row>
    <row r="634" spans="1:2" s="3" customFormat="1" ht="28.95" customHeight="1">
      <c r="A634" s="3">
        <f>'N_P2+P3'!G634</f>
        <v>0</v>
      </c>
      <c r="B634" s="9">
        <f>'N_P2+P3'!N634</f>
        <v>0</v>
      </c>
    </row>
    <row r="635" spans="1:2" s="3" customFormat="1" ht="28.95" customHeight="1">
      <c r="A635" s="3">
        <f>'N_P2+P3'!G635</f>
        <v>0</v>
      </c>
      <c r="B635" s="9">
        <f>'N_P2+P3'!N635</f>
        <v>0</v>
      </c>
    </row>
    <row r="636" spans="1:2" s="3" customFormat="1" ht="28.95" customHeight="1">
      <c r="A636" s="3">
        <f>'N_P2+P3'!G636</f>
        <v>0</v>
      </c>
      <c r="B636" s="9">
        <f>'N_P2+P3'!N636</f>
        <v>0</v>
      </c>
    </row>
    <row r="637" spans="1:2" s="3" customFormat="1" ht="28.95" customHeight="1">
      <c r="A637" s="3">
        <f>'N_P2+P3'!G637</f>
        <v>0</v>
      </c>
      <c r="B637" s="9">
        <f>'N_P2+P3'!N637</f>
        <v>0</v>
      </c>
    </row>
    <row r="638" spans="1:2" s="3" customFormat="1" ht="28.95" customHeight="1">
      <c r="A638" s="3">
        <f>'N_P2+P3'!G638</f>
        <v>0</v>
      </c>
      <c r="B638" s="9">
        <f>'N_P2+P3'!N638</f>
        <v>0</v>
      </c>
    </row>
    <row r="639" spans="1:2" s="3" customFormat="1" ht="28.95" customHeight="1">
      <c r="A639" s="3">
        <f>'N_P2+P3'!G639</f>
        <v>0</v>
      </c>
      <c r="B639" s="9">
        <f>'N_P2+P3'!N639</f>
        <v>0</v>
      </c>
    </row>
    <row r="640" spans="1:2" s="3" customFormat="1" ht="28.95" customHeight="1">
      <c r="A640" s="3">
        <f>'N_P2+P3'!G640</f>
        <v>0</v>
      </c>
      <c r="B640" s="9">
        <f>'N_P2+P3'!N640</f>
        <v>0</v>
      </c>
    </row>
    <row r="641" spans="1:2" s="3" customFormat="1" ht="28.95" customHeight="1">
      <c r="A641" s="3">
        <f>'N_P2+P3'!G641</f>
        <v>0</v>
      </c>
      <c r="B641" s="9">
        <f>'N_P2+P3'!N641</f>
        <v>0</v>
      </c>
    </row>
    <row r="642" spans="1:2" s="3" customFormat="1" ht="28.95" customHeight="1">
      <c r="A642" s="3">
        <f>'N_P2+P3'!G642</f>
        <v>0</v>
      </c>
      <c r="B642" s="9">
        <f>'N_P2+P3'!N642</f>
        <v>0</v>
      </c>
    </row>
    <row r="643" spans="1:2" s="3" customFormat="1" ht="28.95" customHeight="1">
      <c r="A643" s="3">
        <f>'N_P2+P3'!G643</f>
        <v>0</v>
      </c>
      <c r="B643" s="9">
        <f>'N_P2+P3'!N643</f>
        <v>0</v>
      </c>
    </row>
    <row r="644" spans="1:2" s="3" customFormat="1" ht="28.95" customHeight="1">
      <c r="A644" s="3">
        <f>'N_P2+P3'!G644</f>
        <v>0</v>
      </c>
      <c r="B644" s="9">
        <f>'N_P2+P3'!N644</f>
        <v>0</v>
      </c>
    </row>
    <row r="645" spans="1:2" s="3" customFormat="1" ht="28.95" customHeight="1">
      <c r="A645" s="3">
        <f>'N_P2+P3'!G645</f>
        <v>0</v>
      </c>
      <c r="B645" s="9">
        <f>'N_P2+P3'!N645</f>
        <v>0</v>
      </c>
    </row>
    <row r="646" spans="1:2" s="3" customFormat="1" ht="28.95" customHeight="1">
      <c r="A646" s="3">
        <f>'N_P2+P3'!G646</f>
        <v>0</v>
      </c>
      <c r="B646" s="9">
        <f>'N_P2+P3'!N646</f>
        <v>0</v>
      </c>
    </row>
    <row r="647" spans="1:2" s="3" customFormat="1" ht="28.95" customHeight="1">
      <c r="A647" s="3">
        <f>'N_P2+P3'!G647</f>
        <v>0</v>
      </c>
      <c r="B647" s="9">
        <f>'N_P2+P3'!N647</f>
        <v>0</v>
      </c>
    </row>
    <row r="648" spans="1:2" s="3" customFormat="1" ht="28.95" customHeight="1">
      <c r="A648" s="3">
        <f>'N_P2+P3'!G648</f>
        <v>0</v>
      </c>
      <c r="B648" s="9">
        <f>'N_P2+P3'!N648</f>
        <v>0</v>
      </c>
    </row>
    <row r="649" spans="1:2" s="3" customFormat="1" ht="28.95" customHeight="1">
      <c r="A649" s="3">
        <f>'N_P2+P3'!G649</f>
        <v>0</v>
      </c>
      <c r="B649" s="9">
        <f>'N_P2+P3'!N649</f>
        <v>0</v>
      </c>
    </row>
    <row r="650" spans="1:2" s="3" customFormat="1" ht="28.95" customHeight="1">
      <c r="A650" s="3">
        <f>'N_P2+P3'!G650</f>
        <v>0</v>
      </c>
      <c r="B650" s="9">
        <f>'N_P2+P3'!N650</f>
        <v>0</v>
      </c>
    </row>
    <row r="651" spans="1:2" s="3" customFormat="1" ht="28.95" customHeight="1">
      <c r="A651" s="3">
        <f>'N_P2+P3'!G651</f>
        <v>0</v>
      </c>
      <c r="B651" s="9">
        <f>'N_P2+P3'!N651</f>
        <v>0</v>
      </c>
    </row>
    <row r="652" spans="1:2" s="3" customFormat="1" ht="28.95" customHeight="1">
      <c r="A652" s="3">
        <f>'N_P2+P3'!G652</f>
        <v>0</v>
      </c>
      <c r="B652" s="9">
        <f>'N_P2+P3'!N652</f>
        <v>0</v>
      </c>
    </row>
    <row r="653" spans="1:2" s="3" customFormat="1" ht="28.95" customHeight="1">
      <c r="A653" s="3">
        <f>'N_P2+P3'!G653</f>
        <v>0</v>
      </c>
      <c r="B653" s="9">
        <f>'N_P2+P3'!N653</f>
        <v>0</v>
      </c>
    </row>
    <row r="654" spans="1:2" s="3" customFormat="1" ht="28.95" customHeight="1">
      <c r="A654" s="3">
        <f>'N_P2+P3'!G654</f>
        <v>0</v>
      </c>
      <c r="B654" s="9">
        <f>'N_P2+P3'!N654</f>
        <v>0</v>
      </c>
    </row>
    <row r="655" spans="1:2" s="3" customFormat="1" ht="28.95" customHeight="1">
      <c r="A655" s="3">
        <f>'N_P2+P3'!G655</f>
        <v>0</v>
      </c>
      <c r="B655" s="9">
        <f>'N_P2+P3'!N655</f>
        <v>0</v>
      </c>
    </row>
    <row r="656" spans="1:2" s="3" customFormat="1" ht="28.95" customHeight="1">
      <c r="A656" s="3">
        <f>'N_P2+P3'!G656</f>
        <v>0</v>
      </c>
      <c r="B656" s="9">
        <f>'N_P2+P3'!N656</f>
        <v>0</v>
      </c>
    </row>
    <row r="657" spans="1:2" s="3" customFormat="1" ht="28.95" customHeight="1">
      <c r="A657" s="3">
        <f>'N_P2+P3'!G657</f>
        <v>0</v>
      </c>
      <c r="B657" s="9">
        <f>'N_P2+P3'!N657</f>
        <v>0</v>
      </c>
    </row>
    <row r="658" spans="1:2" s="3" customFormat="1" ht="28.95" customHeight="1">
      <c r="A658" s="3">
        <f>'N_P2+P3'!G658</f>
        <v>0</v>
      </c>
      <c r="B658" s="9">
        <f>'N_P2+P3'!N658</f>
        <v>0</v>
      </c>
    </row>
    <row r="659" spans="1:2" s="3" customFormat="1" ht="28.95" customHeight="1">
      <c r="A659" s="3">
        <f>'N_P2+P3'!G659</f>
        <v>0</v>
      </c>
      <c r="B659" s="9">
        <f>'N_P2+P3'!N659</f>
        <v>0</v>
      </c>
    </row>
    <row r="660" spans="1:2" s="3" customFormat="1" ht="28.95" customHeight="1">
      <c r="A660" s="3">
        <f>'N_P2+P3'!G660</f>
        <v>0</v>
      </c>
      <c r="B660" s="9">
        <f>'N_P2+P3'!N660</f>
        <v>0</v>
      </c>
    </row>
    <row r="661" spans="1:2" s="3" customFormat="1" ht="28.95" customHeight="1">
      <c r="A661" s="3">
        <f>'N_P2+P3'!G661</f>
        <v>0</v>
      </c>
      <c r="B661" s="9">
        <f>'N_P2+P3'!N661</f>
        <v>0</v>
      </c>
    </row>
    <row r="662" spans="1:2" s="3" customFormat="1" ht="28.95" customHeight="1">
      <c r="A662" s="3">
        <f>'N_P2+P3'!G662</f>
        <v>0</v>
      </c>
      <c r="B662" s="9">
        <f>'N_P2+P3'!N662</f>
        <v>0</v>
      </c>
    </row>
    <row r="663" spans="1:2" s="3" customFormat="1" ht="28.95" customHeight="1">
      <c r="A663" s="3">
        <f>'N_P2+P3'!G663</f>
        <v>0</v>
      </c>
      <c r="B663" s="9">
        <f>'N_P2+P3'!N663</f>
        <v>0</v>
      </c>
    </row>
    <row r="664" spans="1:2" s="3" customFormat="1" ht="28.95" customHeight="1">
      <c r="A664" s="3">
        <f>'N_P2+P3'!G664</f>
        <v>0</v>
      </c>
      <c r="B664" s="9">
        <f>'N_P2+P3'!N664</f>
        <v>0</v>
      </c>
    </row>
    <row r="665" spans="1:2" s="3" customFormat="1" ht="28.95" customHeight="1">
      <c r="A665" s="3">
        <f>'N_P2+P3'!G665</f>
        <v>0</v>
      </c>
      <c r="B665" s="9">
        <f>'N_P2+P3'!N665</f>
        <v>0</v>
      </c>
    </row>
    <row r="666" spans="1:2" s="3" customFormat="1" ht="28.95" customHeight="1">
      <c r="A666" s="3">
        <f>'N_P2+P3'!G666</f>
        <v>0</v>
      </c>
      <c r="B666" s="9">
        <f>'N_P2+P3'!N666</f>
        <v>0</v>
      </c>
    </row>
    <row r="667" spans="1:2" s="3" customFormat="1" ht="28.95" customHeight="1">
      <c r="A667" s="3">
        <f>'N_P2+P3'!G667</f>
        <v>0</v>
      </c>
      <c r="B667" s="9">
        <f>'N_P2+P3'!N667</f>
        <v>0</v>
      </c>
    </row>
    <row r="668" spans="1:2" s="3" customFormat="1" ht="28.95" customHeight="1">
      <c r="A668" s="3">
        <f>'N_P2+P3'!G668</f>
        <v>0</v>
      </c>
      <c r="B668" s="9">
        <f>'N_P2+P3'!N668</f>
        <v>0</v>
      </c>
    </row>
    <row r="669" spans="1:2" s="3" customFormat="1" ht="28.95" customHeight="1">
      <c r="A669" s="3">
        <f>'N_P2+P3'!G669</f>
        <v>0</v>
      </c>
      <c r="B669" s="9">
        <f>'N_P2+P3'!N669</f>
        <v>0</v>
      </c>
    </row>
    <row r="670" spans="1:2" s="3" customFormat="1" ht="28.95" customHeight="1">
      <c r="A670" s="3">
        <f>'N_P2+P3'!G670</f>
        <v>0</v>
      </c>
      <c r="B670" s="9">
        <f>'N_P2+P3'!N670</f>
        <v>0</v>
      </c>
    </row>
    <row r="671" spans="1:2" s="3" customFormat="1" ht="28.95" customHeight="1">
      <c r="A671" s="3">
        <f>'N_P2+P3'!G671</f>
        <v>0</v>
      </c>
      <c r="B671" s="9">
        <f>'N_P2+P3'!N671</f>
        <v>0</v>
      </c>
    </row>
    <row r="672" spans="1:2" s="3" customFormat="1" ht="28.95" customHeight="1">
      <c r="A672" s="3">
        <f>'N_P2+P3'!G672</f>
        <v>0</v>
      </c>
      <c r="B672" s="9">
        <f>'N_P2+P3'!N672</f>
        <v>0</v>
      </c>
    </row>
    <row r="673" spans="1:2" s="3" customFormat="1" ht="28.95" customHeight="1">
      <c r="A673" s="3">
        <f>'N_P2+P3'!G673</f>
        <v>0</v>
      </c>
      <c r="B673" s="9">
        <f>'N_P2+P3'!N673</f>
        <v>0</v>
      </c>
    </row>
    <row r="674" spans="1:2" s="3" customFormat="1" ht="28.95" customHeight="1">
      <c r="A674" s="3">
        <f>'N_P2+P3'!G674</f>
        <v>0</v>
      </c>
      <c r="B674" s="9">
        <f>'N_P2+P3'!N674</f>
        <v>0</v>
      </c>
    </row>
    <row r="675" spans="1:2" s="3" customFormat="1" ht="28.95" customHeight="1">
      <c r="A675" s="3">
        <f>'N_P2+P3'!G675</f>
        <v>0</v>
      </c>
      <c r="B675" s="9">
        <f>'N_P2+P3'!N675</f>
        <v>0</v>
      </c>
    </row>
    <row r="676" spans="1:2" s="3" customFormat="1" ht="28.95" customHeight="1">
      <c r="A676" s="3">
        <f>'N_P2+P3'!G676</f>
        <v>0</v>
      </c>
      <c r="B676" s="9">
        <f>'N_P2+P3'!N676</f>
        <v>0</v>
      </c>
    </row>
    <row r="677" spans="1:2" s="3" customFormat="1" ht="28.95" customHeight="1">
      <c r="A677" s="3">
        <f>'N_P2+P3'!G677</f>
        <v>0</v>
      </c>
      <c r="B677" s="9">
        <f>'N_P2+P3'!N677</f>
        <v>0</v>
      </c>
    </row>
    <row r="678" spans="1:2" s="3" customFormat="1" ht="28.95" customHeight="1">
      <c r="A678" s="3">
        <f>'N_P2+P3'!G678</f>
        <v>0</v>
      </c>
      <c r="B678" s="9">
        <f>'N_P2+P3'!N678</f>
        <v>0</v>
      </c>
    </row>
    <row r="679" spans="1:2" s="3" customFormat="1" ht="28.95" customHeight="1">
      <c r="A679" s="3">
        <f>'N_P2+P3'!G679</f>
        <v>0</v>
      </c>
      <c r="B679" s="9">
        <f>'N_P2+P3'!N679</f>
        <v>0</v>
      </c>
    </row>
    <row r="680" spans="1:2" s="3" customFormat="1" ht="28.95" customHeight="1">
      <c r="A680" s="3">
        <f>'N_P2+P3'!G680</f>
        <v>0</v>
      </c>
      <c r="B680" s="9">
        <f>'N_P2+P3'!N680</f>
        <v>0</v>
      </c>
    </row>
    <row r="681" spans="1:2" s="3" customFormat="1" ht="28.95" customHeight="1">
      <c r="A681" s="3">
        <f>'N_P2+P3'!G681</f>
        <v>0</v>
      </c>
      <c r="B681" s="9">
        <f>'N_P2+P3'!N681</f>
        <v>0</v>
      </c>
    </row>
    <row r="682" spans="1:2" s="3" customFormat="1" ht="28.95" customHeight="1">
      <c r="A682" s="3">
        <f>'N_P2+P3'!G682</f>
        <v>0</v>
      </c>
      <c r="B682" s="9">
        <f>'N_P2+P3'!N682</f>
        <v>0</v>
      </c>
    </row>
    <row r="683" spans="1:2" s="3" customFormat="1" ht="28.95" customHeight="1">
      <c r="A683" s="3">
        <f>'N_P2+P3'!G683</f>
        <v>0</v>
      </c>
      <c r="B683" s="9">
        <f>'N_P2+P3'!N683</f>
        <v>0</v>
      </c>
    </row>
    <row r="684" spans="1:2" s="3" customFormat="1" ht="28.95" customHeight="1">
      <c r="A684" s="3">
        <f>'N_P2+P3'!G684</f>
        <v>0</v>
      </c>
      <c r="B684" s="9">
        <f>'N_P2+P3'!N684</f>
        <v>0</v>
      </c>
    </row>
    <row r="685" spans="1:2" s="3" customFormat="1" ht="28.95" customHeight="1">
      <c r="A685" s="3">
        <f>'N_P2+P3'!G685</f>
        <v>0</v>
      </c>
      <c r="B685" s="9">
        <f>'N_P2+P3'!N685</f>
        <v>0</v>
      </c>
    </row>
    <row r="686" spans="1:2" s="3" customFormat="1" ht="28.95" customHeight="1">
      <c r="A686" s="3">
        <f>'N_P2+P3'!G686</f>
        <v>0</v>
      </c>
      <c r="B686" s="9">
        <f>'N_P2+P3'!N686</f>
        <v>0</v>
      </c>
    </row>
    <row r="687" spans="1:2" s="3" customFormat="1" ht="28.95" customHeight="1">
      <c r="A687" s="3">
        <f>'N_P2+P3'!G687</f>
        <v>0</v>
      </c>
      <c r="B687" s="9">
        <f>'N_P2+P3'!N687</f>
        <v>0</v>
      </c>
    </row>
    <row r="688" spans="1:2" s="3" customFormat="1" ht="28.95" customHeight="1">
      <c r="A688" s="3">
        <f>'N_P2+P3'!G688</f>
        <v>0</v>
      </c>
      <c r="B688" s="9">
        <f>'N_P2+P3'!N688</f>
        <v>0</v>
      </c>
    </row>
    <row r="689" spans="1:2" s="3" customFormat="1" ht="28.95" customHeight="1">
      <c r="A689" s="3">
        <f>'N_P2+P3'!G689</f>
        <v>0</v>
      </c>
      <c r="B689" s="9">
        <f>'N_P2+P3'!N689</f>
        <v>0</v>
      </c>
    </row>
    <row r="690" spans="1:2" s="3" customFormat="1" ht="28.95" customHeight="1">
      <c r="A690" s="3">
        <f>'N_P2+P3'!G690</f>
        <v>0</v>
      </c>
      <c r="B690" s="9">
        <f>'N_P2+P3'!N690</f>
        <v>0</v>
      </c>
    </row>
    <row r="691" spans="1:2" s="3" customFormat="1" ht="28.95" customHeight="1">
      <c r="A691" s="3">
        <f>'N_P2+P3'!G691</f>
        <v>0</v>
      </c>
      <c r="B691" s="9">
        <f>'N_P2+P3'!N691</f>
        <v>0</v>
      </c>
    </row>
    <row r="692" spans="1:2" s="3" customFormat="1" ht="28.95" customHeight="1">
      <c r="A692" s="3">
        <f>'N_P2+P3'!G692</f>
        <v>0</v>
      </c>
      <c r="B692" s="9">
        <f>'N_P2+P3'!N692</f>
        <v>0</v>
      </c>
    </row>
    <row r="693" spans="1:2" s="3" customFormat="1" ht="28.95" customHeight="1">
      <c r="A693" s="3">
        <f>'N_P2+P3'!G693</f>
        <v>0</v>
      </c>
      <c r="B693" s="9">
        <f>'N_P2+P3'!N693</f>
        <v>0</v>
      </c>
    </row>
    <row r="694" spans="1:2" s="3" customFormat="1" ht="28.95" customHeight="1">
      <c r="A694" s="3">
        <f>'N_P2+P3'!G694</f>
        <v>0</v>
      </c>
      <c r="B694" s="9">
        <f>'N_P2+P3'!N694</f>
        <v>0</v>
      </c>
    </row>
    <row r="695" spans="1:2" s="3" customFormat="1" ht="28.95" customHeight="1">
      <c r="A695" s="3">
        <f>'N_P2+P3'!G695</f>
        <v>0</v>
      </c>
      <c r="B695" s="9">
        <f>'N_P2+P3'!N695</f>
        <v>0</v>
      </c>
    </row>
    <row r="696" spans="1:2" s="3" customFormat="1" ht="28.95" customHeight="1">
      <c r="A696" s="3">
        <f>'N_P2+P3'!G696</f>
        <v>0</v>
      </c>
      <c r="B696" s="9">
        <f>'N_P2+P3'!N696</f>
        <v>0</v>
      </c>
    </row>
    <row r="697" spans="1:2" s="3" customFormat="1" ht="28.95" customHeight="1">
      <c r="A697" s="3">
        <f>'N_P2+P3'!G697</f>
        <v>0</v>
      </c>
      <c r="B697" s="9">
        <f>'N_P2+P3'!N697</f>
        <v>0</v>
      </c>
    </row>
    <row r="698" spans="1:2" s="3" customFormat="1" ht="28.95" customHeight="1">
      <c r="A698" s="3">
        <f>'N_P2+P3'!G698</f>
        <v>0</v>
      </c>
      <c r="B698" s="9">
        <f>'N_P2+P3'!N698</f>
        <v>0</v>
      </c>
    </row>
    <row r="699" spans="1:2" s="3" customFormat="1" ht="28.95" customHeight="1">
      <c r="A699" s="3">
        <f>'N_P2+P3'!G699</f>
        <v>0</v>
      </c>
      <c r="B699" s="9">
        <f>'N_P2+P3'!N699</f>
        <v>0</v>
      </c>
    </row>
    <row r="700" spans="1:2" s="3" customFormat="1" ht="28.95" customHeight="1">
      <c r="A700" s="3">
        <f>'N_P2+P3'!G700</f>
        <v>0</v>
      </c>
      <c r="B700" s="9">
        <f>'N_P2+P3'!N700</f>
        <v>0</v>
      </c>
    </row>
    <row r="701" spans="1:2" s="3" customFormat="1" ht="28.95" customHeight="1">
      <c r="A701" s="3">
        <f>'N_P2+P3'!G701</f>
        <v>0</v>
      </c>
      <c r="B701" s="9">
        <f>'N_P2+P3'!N701</f>
        <v>0</v>
      </c>
    </row>
    <row r="702" spans="1:2" s="3" customFormat="1" ht="28.95" customHeight="1">
      <c r="A702" s="3">
        <f>'N_P2+P3'!G702</f>
        <v>0</v>
      </c>
      <c r="B702" s="9">
        <f>'N_P2+P3'!N702</f>
        <v>0</v>
      </c>
    </row>
    <row r="703" spans="1:2" s="3" customFormat="1" ht="28.95" customHeight="1">
      <c r="A703" s="3">
        <f>'N_P2+P3'!G703</f>
        <v>0</v>
      </c>
      <c r="B703" s="9">
        <f>'N_P2+P3'!N703</f>
        <v>0</v>
      </c>
    </row>
    <row r="704" spans="1:2" s="3" customFormat="1" ht="28.95" customHeight="1">
      <c r="A704" s="3">
        <f>'N_P2+P3'!G704</f>
        <v>0</v>
      </c>
      <c r="B704" s="9">
        <f>'N_P2+P3'!N704</f>
        <v>0</v>
      </c>
    </row>
    <row r="705" spans="1:2" s="3" customFormat="1" ht="28.95" customHeight="1">
      <c r="A705" s="3">
        <f>'N_P2+P3'!G705</f>
        <v>0</v>
      </c>
      <c r="B705" s="9">
        <f>'N_P2+P3'!N705</f>
        <v>0</v>
      </c>
    </row>
    <row r="706" spans="1:2" s="3" customFormat="1" ht="28.95" customHeight="1">
      <c r="A706" s="3">
        <f>'N_P2+P3'!G706</f>
        <v>0</v>
      </c>
      <c r="B706" s="9">
        <f>'N_P2+P3'!N706</f>
        <v>0</v>
      </c>
    </row>
    <row r="707" spans="1:2" s="3" customFormat="1" ht="28.95" customHeight="1">
      <c r="A707" s="3">
        <f>'N_P2+P3'!G707</f>
        <v>0</v>
      </c>
      <c r="B707" s="9">
        <f>'N_P2+P3'!N707</f>
        <v>0</v>
      </c>
    </row>
    <row r="708" spans="1:2" s="3" customFormat="1" ht="28.95" customHeight="1">
      <c r="A708" s="3">
        <f>'N_P2+P3'!G708</f>
        <v>0</v>
      </c>
      <c r="B708" s="9">
        <f>'N_P2+P3'!N708</f>
        <v>0</v>
      </c>
    </row>
    <row r="709" spans="1:2" s="3" customFormat="1" ht="28.95" customHeight="1">
      <c r="A709" s="3">
        <f>'N_P2+P3'!G709</f>
        <v>0</v>
      </c>
      <c r="B709" s="9">
        <f>'N_P2+P3'!N709</f>
        <v>0</v>
      </c>
    </row>
    <row r="710" spans="1:2" s="3" customFormat="1" ht="28.95" customHeight="1">
      <c r="A710" s="3">
        <f>'N_P2+P3'!G710</f>
        <v>0</v>
      </c>
      <c r="B710" s="9">
        <f>'N_P2+P3'!N710</f>
        <v>0</v>
      </c>
    </row>
    <row r="711" spans="1:2" s="3" customFormat="1" ht="28.95" customHeight="1">
      <c r="A711" s="3">
        <f>'N_P2+P3'!G711</f>
        <v>0</v>
      </c>
      <c r="B711" s="9">
        <f>'N_P2+P3'!N711</f>
        <v>0</v>
      </c>
    </row>
    <row r="712" spans="1:2" s="3" customFormat="1" ht="28.95" customHeight="1">
      <c r="A712" s="3">
        <f>'N_P2+P3'!G712</f>
        <v>0</v>
      </c>
      <c r="B712" s="9">
        <f>'N_P2+P3'!N712</f>
        <v>0</v>
      </c>
    </row>
    <row r="713" spans="1:2" s="3" customFormat="1" ht="28.95" customHeight="1">
      <c r="A713" s="3">
        <f>'N_P2+P3'!G713</f>
        <v>0</v>
      </c>
      <c r="B713" s="9">
        <f>'N_P2+P3'!N713</f>
        <v>0</v>
      </c>
    </row>
    <row r="714" spans="1:2" s="3" customFormat="1" ht="28.95" customHeight="1">
      <c r="A714" s="3">
        <f>'N_P2+P3'!G714</f>
        <v>0</v>
      </c>
      <c r="B714" s="9">
        <f>'N_P2+P3'!N714</f>
        <v>0</v>
      </c>
    </row>
    <row r="715" spans="1:2" s="3" customFormat="1" ht="28.95" customHeight="1">
      <c r="A715" s="3">
        <f>'N_P2+P3'!G715</f>
        <v>0</v>
      </c>
      <c r="B715" s="9">
        <f>'N_P2+P3'!N715</f>
        <v>0</v>
      </c>
    </row>
    <row r="716" spans="1:2" s="3" customFormat="1" ht="28.95" customHeight="1">
      <c r="A716" s="3">
        <f>'N_P2+P3'!G716</f>
        <v>0</v>
      </c>
      <c r="B716" s="9">
        <f>'N_P2+P3'!N716</f>
        <v>0</v>
      </c>
    </row>
    <row r="717" spans="1:2" s="3" customFormat="1" ht="28.95" customHeight="1">
      <c r="A717" s="3">
        <f>'N_P2+P3'!G717</f>
        <v>0</v>
      </c>
      <c r="B717" s="9">
        <f>'N_P2+P3'!N717</f>
        <v>0</v>
      </c>
    </row>
    <row r="718" spans="1:2" s="3" customFormat="1" ht="28.95" customHeight="1">
      <c r="A718" s="3">
        <f>'N_P2+P3'!G718</f>
        <v>0</v>
      </c>
      <c r="B718" s="9">
        <f>'N_P2+P3'!N718</f>
        <v>0</v>
      </c>
    </row>
    <row r="719" spans="1:2" s="3" customFormat="1" ht="28.95" customHeight="1">
      <c r="A719" s="3">
        <f>'N_P2+P3'!G719</f>
        <v>0</v>
      </c>
      <c r="B719" s="9">
        <f>'N_P2+P3'!N719</f>
        <v>0</v>
      </c>
    </row>
    <row r="720" spans="1:2" s="3" customFormat="1" ht="28.95" customHeight="1">
      <c r="A720" s="3">
        <f>'N_P2+P3'!G720</f>
        <v>0</v>
      </c>
      <c r="B720" s="9">
        <f>'N_P2+P3'!N720</f>
        <v>0</v>
      </c>
    </row>
    <row r="721" spans="1:2" s="3" customFormat="1" ht="28.95" customHeight="1">
      <c r="A721" s="3">
        <f>'N_P2+P3'!G721</f>
        <v>0</v>
      </c>
      <c r="B721" s="9">
        <f>'N_P2+P3'!N721</f>
        <v>0</v>
      </c>
    </row>
    <row r="722" spans="1:2" s="3" customFormat="1" ht="28.95" customHeight="1">
      <c r="A722" s="3">
        <f>'N_P2+P3'!G722</f>
        <v>0</v>
      </c>
      <c r="B722" s="9">
        <f>'N_P2+P3'!N722</f>
        <v>0</v>
      </c>
    </row>
    <row r="723" spans="1:2" s="3" customFormat="1" ht="28.95" customHeight="1">
      <c r="A723" s="3">
        <f>'N_P2+P3'!G723</f>
        <v>0</v>
      </c>
      <c r="B723" s="9">
        <f>'N_P2+P3'!N723</f>
        <v>0</v>
      </c>
    </row>
    <row r="724" spans="1:2" s="3" customFormat="1" ht="28.95" customHeight="1">
      <c r="A724" s="3">
        <f>'N_P2+P3'!G724</f>
        <v>0</v>
      </c>
      <c r="B724" s="9">
        <f>'N_P2+P3'!N724</f>
        <v>0</v>
      </c>
    </row>
    <row r="725" spans="1:2" s="3" customFormat="1" ht="28.95" customHeight="1">
      <c r="A725" s="3">
        <f>'N_P2+P3'!G725</f>
        <v>0</v>
      </c>
      <c r="B725" s="9">
        <f>'N_P2+P3'!N725</f>
        <v>0</v>
      </c>
    </row>
    <row r="726" spans="1:2" s="3" customFormat="1" ht="28.95" customHeight="1">
      <c r="A726" s="3">
        <f>'N_P2+P3'!G726</f>
        <v>0</v>
      </c>
      <c r="B726" s="9">
        <f>'N_P2+P3'!N726</f>
        <v>0</v>
      </c>
    </row>
    <row r="727" spans="1:2" s="3" customFormat="1" ht="28.95" customHeight="1">
      <c r="A727" s="3">
        <f>'N_P2+P3'!G727</f>
        <v>0</v>
      </c>
      <c r="B727" s="9">
        <f>'N_P2+P3'!N727</f>
        <v>0</v>
      </c>
    </row>
    <row r="728" spans="1:2" s="3" customFormat="1" ht="28.95" customHeight="1">
      <c r="A728" s="3">
        <f>'N_P2+P3'!G728</f>
        <v>0</v>
      </c>
      <c r="B728" s="9">
        <f>'N_P2+P3'!N728</f>
        <v>0</v>
      </c>
    </row>
    <row r="729" spans="1:2" s="3" customFormat="1" ht="28.95" customHeight="1">
      <c r="A729" s="3">
        <f>'N_P2+P3'!G729</f>
        <v>0</v>
      </c>
      <c r="B729" s="9">
        <f>'N_P2+P3'!N729</f>
        <v>0</v>
      </c>
    </row>
    <row r="730" spans="1:2" s="3" customFormat="1" ht="28.95" customHeight="1">
      <c r="A730" s="3">
        <f>'N_P2+P3'!G730</f>
        <v>0</v>
      </c>
      <c r="B730" s="9">
        <f>'N_P2+P3'!N730</f>
        <v>0</v>
      </c>
    </row>
    <row r="731" spans="1:2" s="3" customFormat="1" ht="28.95" customHeight="1">
      <c r="A731" s="3">
        <f>'N_P2+P3'!G731</f>
        <v>0</v>
      </c>
      <c r="B731" s="9">
        <f>'N_P2+P3'!N731</f>
        <v>0</v>
      </c>
    </row>
    <row r="732" spans="1:2" s="3" customFormat="1" ht="28.95" customHeight="1">
      <c r="A732" s="3">
        <f>'N_P2+P3'!G732</f>
        <v>0</v>
      </c>
      <c r="B732" s="9">
        <f>'N_P2+P3'!N732</f>
        <v>0</v>
      </c>
    </row>
    <row r="733" spans="1:2" s="3" customFormat="1" ht="28.95" customHeight="1">
      <c r="A733" s="3">
        <f>'N_P2+P3'!G733</f>
        <v>0</v>
      </c>
      <c r="B733" s="9">
        <f>'N_P2+P3'!N733</f>
        <v>0</v>
      </c>
    </row>
    <row r="734" spans="1:2" s="3" customFormat="1" ht="28.95" customHeight="1">
      <c r="A734" s="3">
        <f>'N_P2+P3'!G734</f>
        <v>0</v>
      </c>
      <c r="B734" s="9">
        <f>'N_P2+P3'!N734</f>
        <v>0</v>
      </c>
    </row>
    <row r="735" spans="1:2" s="3" customFormat="1" ht="28.95" customHeight="1">
      <c r="A735" s="3">
        <f>'N_P2+P3'!G735</f>
        <v>0</v>
      </c>
      <c r="B735" s="9">
        <f>'N_P2+P3'!N735</f>
        <v>0</v>
      </c>
    </row>
    <row r="736" spans="1:2" s="3" customFormat="1" ht="28.95" customHeight="1">
      <c r="A736" s="3">
        <f>'N_P2+P3'!G736</f>
        <v>0</v>
      </c>
      <c r="B736" s="9">
        <f>'N_P2+P3'!N736</f>
        <v>0</v>
      </c>
    </row>
    <row r="737" spans="1:2" s="3" customFormat="1" ht="28.95" customHeight="1">
      <c r="A737" s="3">
        <f>'N_P2+P3'!G737</f>
        <v>0</v>
      </c>
      <c r="B737" s="9">
        <f>'N_P2+P3'!N737</f>
        <v>0</v>
      </c>
    </row>
    <row r="738" spans="1:2" s="3" customFormat="1" ht="28.95" customHeight="1">
      <c r="A738" s="3">
        <f>'N_P2+P3'!G738</f>
        <v>0</v>
      </c>
      <c r="B738" s="9">
        <f>'N_P2+P3'!N738</f>
        <v>0</v>
      </c>
    </row>
    <row r="739" spans="1:2" s="3" customFormat="1" ht="28.95" customHeight="1">
      <c r="A739" s="3">
        <f>'N_P2+P3'!G739</f>
        <v>0</v>
      </c>
      <c r="B739" s="9">
        <f>'N_P2+P3'!N739</f>
        <v>0</v>
      </c>
    </row>
    <row r="740" spans="1:2" s="3" customFormat="1" ht="28.95" customHeight="1">
      <c r="A740" s="3">
        <f>'N_P2+P3'!G740</f>
        <v>0</v>
      </c>
      <c r="B740" s="9">
        <f>'N_P2+P3'!N740</f>
        <v>0</v>
      </c>
    </row>
    <row r="741" spans="1:2" s="3" customFormat="1" ht="28.95" customHeight="1">
      <c r="A741" s="3">
        <f>'N_P2+P3'!G741</f>
        <v>0</v>
      </c>
      <c r="B741" s="9">
        <f>'N_P2+P3'!N741</f>
        <v>0</v>
      </c>
    </row>
    <row r="742" spans="1:2" s="3" customFormat="1" ht="28.95" customHeight="1">
      <c r="A742" s="3">
        <f>'N_P2+P3'!G742</f>
        <v>0</v>
      </c>
      <c r="B742" s="9">
        <f>'N_P2+P3'!N742</f>
        <v>0</v>
      </c>
    </row>
    <row r="743" spans="1:2" s="3" customFormat="1" ht="28.95" customHeight="1">
      <c r="A743" s="3">
        <f>'N_P2+P3'!G743</f>
        <v>0</v>
      </c>
      <c r="B743" s="9">
        <f>'N_P2+P3'!N743</f>
        <v>0</v>
      </c>
    </row>
    <row r="744" spans="1:2" s="3" customFormat="1" ht="28.95" customHeight="1">
      <c r="A744" s="3">
        <f>'N_P2+P3'!G744</f>
        <v>0</v>
      </c>
      <c r="B744" s="9">
        <f>'N_P2+P3'!N744</f>
        <v>0</v>
      </c>
    </row>
    <row r="745" spans="1:2" s="3" customFormat="1" ht="28.95" customHeight="1">
      <c r="A745" s="3">
        <f>'N_P2+P3'!G745</f>
        <v>0</v>
      </c>
      <c r="B745" s="9">
        <f>'N_P2+P3'!N745</f>
        <v>0</v>
      </c>
    </row>
    <row r="746" spans="1:2" s="3" customFormat="1" ht="28.95" customHeight="1">
      <c r="A746" s="3">
        <f>'N_P2+P3'!G746</f>
        <v>0</v>
      </c>
      <c r="B746" s="9">
        <f>'N_P2+P3'!N746</f>
        <v>0</v>
      </c>
    </row>
    <row r="747" spans="1:2" s="3" customFormat="1" ht="28.95" customHeight="1">
      <c r="A747" s="3">
        <f>'N_P2+P3'!G747</f>
        <v>0</v>
      </c>
      <c r="B747" s="9">
        <f>'N_P2+P3'!N747</f>
        <v>0</v>
      </c>
    </row>
    <row r="748" spans="1:2" s="3" customFormat="1" ht="28.95" customHeight="1">
      <c r="A748" s="3">
        <f>'N_P2+P3'!G748</f>
        <v>0</v>
      </c>
      <c r="B748" s="9">
        <f>'N_P2+P3'!N748</f>
        <v>0</v>
      </c>
    </row>
    <row r="749" spans="1:2" s="3" customFormat="1" ht="28.95" customHeight="1">
      <c r="A749" s="3">
        <f>'N_P2+P3'!G749</f>
        <v>0</v>
      </c>
      <c r="B749" s="9">
        <f>'N_P2+P3'!N749</f>
        <v>0</v>
      </c>
    </row>
    <row r="750" spans="1:2" s="3" customFormat="1" ht="28.95" customHeight="1">
      <c r="A750" s="3">
        <f>'N_P2+P3'!G750</f>
        <v>0</v>
      </c>
      <c r="B750" s="9">
        <f>'N_P2+P3'!N750</f>
        <v>0</v>
      </c>
    </row>
    <row r="751" spans="1:2" s="3" customFormat="1" ht="28.95" customHeight="1">
      <c r="A751" s="3">
        <f>'N_P2+P3'!G751</f>
        <v>0</v>
      </c>
      <c r="B751" s="9">
        <f>'N_P2+P3'!N751</f>
        <v>0</v>
      </c>
    </row>
    <row r="752" spans="1:2" s="3" customFormat="1" ht="28.95" customHeight="1">
      <c r="A752" s="3">
        <f>'N_P2+P3'!G752</f>
        <v>0</v>
      </c>
      <c r="B752" s="9">
        <f>'N_P2+P3'!N752</f>
        <v>0</v>
      </c>
    </row>
    <row r="753" spans="1:2" s="3" customFormat="1" ht="28.95" customHeight="1">
      <c r="A753" s="3">
        <f>'N_P2+P3'!G753</f>
        <v>0</v>
      </c>
      <c r="B753" s="9">
        <f>'N_P2+P3'!N753</f>
        <v>0</v>
      </c>
    </row>
    <row r="754" spans="1:2" s="3" customFormat="1" ht="28.95" customHeight="1">
      <c r="A754" s="3">
        <f>'N_P2+P3'!G754</f>
        <v>0</v>
      </c>
      <c r="B754" s="9">
        <f>'N_P2+P3'!N754</f>
        <v>0</v>
      </c>
    </row>
    <row r="755" spans="1:2" s="3" customFormat="1" ht="28.95" customHeight="1">
      <c r="A755" s="3">
        <f>'N_P2+P3'!G755</f>
        <v>0</v>
      </c>
      <c r="B755" s="9">
        <f>'N_P2+P3'!N755</f>
        <v>0</v>
      </c>
    </row>
    <row r="756" spans="1:2" s="3" customFormat="1" ht="28.95" customHeight="1">
      <c r="A756" s="3">
        <f>'N_P2+P3'!G756</f>
        <v>0</v>
      </c>
      <c r="B756" s="9">
        <f>'N_P2+P3'!N756</f>
        <v>0</v>
      </c>
    </row>
    <row r="757" spans="1:2" s="3" customFormat="1" ht="28.95" customHeight="1">
      <c r="A757" s="3">
        <f>'N_P2+P3'!G757</f>
        <v>0</v>
      </c>
      <c r="B757" s="9">
        <f>'N_P2+P3'!N757</f>
        <v>0</v>
      </c>
    </row>
    <row r="758" spans="1:2" s="3" customFormat="1" ht="28.95" customHeight="1">
      <c r="A758" s="3">
        <f>'N_P2+P3'!G758</f>
        <v>0</v>
      </c>
      <c r="B758" s="9">
        <f>'N_P2+P3'!N758</f>
        <v>0</v>
      </c>
    </row>
    <row r="759" spans="1:2" s="3" customFormat="1" ht="28.95" customHeight="1">
      <c r="A759" s="3">
        <f>'N_P2+P3'!G759</f>
        <v>0</v>
      </c>
      <c r="B759" s="9">
        <f>'N_P2+P3'!N759</f>
        <v>0</v>
      </c>
    </row>
    <row r="760" spans="1:2" s="3" customFormat="1" ht="28.95" customHeight="1">
      <c r="A760" s="3">
        <f>'N_P2+P3'!G760</f>
        <v>0</v>
      </c>
      <c r="B760" s="9">
        <f>'N_P2+P3'!N760</f>
        <v>0</v>
      </c>
    </row>
    <row r="761" spans="1:2" s="3" customFormat="1" ht="28.95" customHeight="1">
      <c r="A761" s="3">
        <f>'N_P2+P3'!G761</f>
        <v>0</v>
      </c>
      <c r="B761" s="9">
        <f>'N_P2+P3'!N761</f>
        <v>0</v>
      </c>
    </row>
    <row r="762" spans="1:2" s="3" customFormat="1" ht="28.95" customHeight="1">
      <c r="A762" s="3">
        <f>'N_P2+P3'!G762</f>
        <v>0</v>
      </c>
      <c r="B762" s="9">
        <f>'N_P2+P3'!N762</f>
        <v>0</v>
      </c>
    </row>
    <row r="763" spans="1:2" s="3" customFormat="1" ht="28.95" customHeight="1">
      <c r="A763" s="3">
        <f>'N_P2+P3'!G763</f>
        <v>0</v>
      </c>
      <c r="B763" s="9">
        <f>'N_P2+P3'!N763</f>
        <v>0</v>
      </c>
    </row>
    <row r="764" spans="1:2" s="3" customFormat="1" ht="28.95" customHeight="1">
      <c r="A764" s="3">
        <f>'N_P2+P3'!G764</f>
        <v>0</v>
      </c>
      <c r="B764" s="9">
        <f>'N_P2+P3'!N764</f>
        <v>0</v>
      </c>
    </row>
    <row r="765" spans="1:2" s="3" customFormat="1" ht="28.95" customHeight="1">
      <c r="A765" s="3">
        <f>'N_P2+P3'!G765</f>
        <v>0</v>
      </c>
      <c r="B765" s="9">
        <f>'N_P2+P3'!N765</f>
        <v>0</v>
      </c>
    </row>
    <row r="766" spans="1:2" s="3" customFormat="1" ht="28.95" customHeight="1">
      <c r="A766" s="3">
        <f>'N_P2+P3'!G766</f>
        <v>0</v>
      </c>
      <c r="B766" s="9">
        <f>'N_P2+P3'!N766</f>
        <v>0</v>
      </c>
    </row>
    <row r="767" spans="1:2" s="3" customFormat="1" ht="28.95" customHeight="1">
      <c r="A767" s="3">
        <f>'N_P2+P3'!G767</f>
        <v>0</v>
      </c>
      <c r="B767" s="9">
        <f>'N_P2+P3'!N767</f>
        <v>0</v>
      </c>
    </row>
    <row r="768" spans="1:2" s="3" customFormat="1" ht="28.95" customHeight="1">
      <c r="A768" s="3">
        <f>'N_P2+P3'!G768</f>
        <v>0</v>
      </c>
      <c r="B768" s="9">
        <f>'N_P2+P3'!N768</f>
        <v>0</v>
      </c>
    </row>
    <row r="769" spans="1:2" s="3" customFormat="1" ht="28.95" customHeight="1">
      <c r="A769" s="3">
        <f>'N_P2+P3'!G769</f>
        <v>0</v>
      </c>
      <c r="B769" s="9">
        <f>'N_P2+P3'!N769</f>
        <v>0</v>
      </c>
    </row>
    <row r="770" spans="1:2" s="3" customFormat="1" ht="28.95" customHeight="1">
      <c r="A770" s="3">
        <f>'N_P2+P3'!G770</f>
        <v>0</v>
      </c>
      <c r="B770" s="9">
        <f>'N_P2+P3'!N770</f>
        <v>0</v>
      </c>
    </row>
    <row r="771" spans="1:2" s="3" customFormat="1" ht="28.95" customHeight="1">
      <c r="A771" s="3">
        <f>'N_P2+P3'!G771</f>
        <v>0</v>
      </c>
      <c r="B771" s="9">
        <f>'N_P2+P3'!N771</f>
        <v>0</v>
      </c>
    </row>
    <row r="772" spans="1:2" s="3" customFormat="1" ht="28.95" customHeight="1">
      <c r="A772" s="3">
        <f>'N_P2+P3'!G772</f>
        <v>0</v>
      </c>
      <c r="B772" s="9">
        <f>'N_P2+P3'!N772</f>
        <v>0</v>
      </c>
    </row>
    <row r="773" spans="1:2" s="3" customFormat="1" ht="28.95" customHeight="1">
      <c r="A773" s="3">
        <f>'N_P2+P3'!G773</f>
        <v>0</v>
      </c>
      <c r="B773" s="9">
        <f>'N_P2+P3'!N773</f>
        <v>0</v>
      </c>
    </row>
    <row r="774" spans="1:2" s="3" customFormat="1" ht="28.95" customHeight="1">
      <c r="A774" s="3">
        <f>'N_P2+P3'!G774</f>
        <v>0</v>
      </c>
      <c r="B774" s="9">
        <f>'N_P2+P3'!N774</f>
        <v>0</v>
      </c>
    </row>
    <row r="775" spans="1:2" s="3" customFormat="1" ht="28.95" customHeight="1">
      <c r="A775" s="3">
        <f>'N_P2+P3'!G775</f>
        <v>0</v>
      </c>
      <c r="B775" s="9">
        <f>'N_P2+P3'!N775</f>
        <v>0</v>
      </c>
    </row>
    <row r="776" spans="1:2" s="3" customFormat="1" ht="28.95" customHeight="1">
      <c r="A776" s="3">
        <f>'N_P2+P3'!G776</f>
        <v>0</v>
      </c>
      <c r="B776" s="9">
        <f>'N_P2+P3'!N776</f>
        <v>0</v>
      </c>
    </row>
    <row r="777" spans="1:2" s="3" customFormat="1" ht="28.95" customHeight="1">
      <c r="A777" s="3">
        <f>'N_P2+P3'!G777</f>
        <v>0</v>
      </c>
      <c r="B777" s="9">
        <f>'N_P2+P3'!N777</f>
        <v>0</v>
      </c>
    </row>
    <row r="778" spans="1:2" s="3" customFormat="1" ht="28.95" customHeight="1">
      <c r="A778" s="3">
        <f>'N_P2+P3'!G778</f>
        <v>0</v>
      </c>
      <c r="B778" s="9">
        <f>'N_P2+P3'!N778</f>
        <v>0</v>
      </c>
    </row>
    <row r="779" spans="1:2" s="3" customFormat="1" ht="28.95" customHeight="1">
      <c r="A779" s="3">
        <f>'N_P2+P3'!G779</f>
        <v>0</v>
      </c>
      <c r="B779" s="9">
        <f>'N_P2+P3'!N779</f>
        <v>0</v>
      </c>
    </row>
    <row r="780" spans="1:2" s="3" customFormat="1" ht="28.95" customHeight="1">
      <c r="A780" s="3">
        <f>'N_P2+P3'!G780</f>
        <v>0</v>
      </c>
      <c r="B780" s="9">
        <f>'N_P2+P3'!N780</f>
        <v>0</v>
      </c>
    </row>
    <row r="781" spans="1:2" s="3" customFormat="1" ht="28.95" customHeight="1">
      <c r="A781" s="3">
        <f>'N_P2+P3'!G781</f>
        <v>0</v>
      </c>
      <c r="B781" s="9">
        <f>'N_P2+P3'!N781</f>
        <v>0</v>
      </c>
    </row>
    <row r="782" spans="1:2" s="3" customFormat="1" ht="28.95" customHeight="1">
      <c r="A782" s="3">
        <f>'N_P2+P3'!G782</f>
        <v>0</v>
      </c>
      <c r="B782" s="9">
        <f>'N_P2+P3'!N782</f>
        <v>0</v>
      </c>
    </row>
    <row r="783" spans="1:2" s="3" customFormat="1" ht="28.95" customHeight="1">
      <c r="A783" s="3">
        <f>'N_P2+P3'!G783</f>
        <v>0</v>
      </c>
      <c r="B783" s="9">
        <f>'N_P2+P3'!N783</f>
        <v>0</v>
      </c>
    </row>
    <row r="784" spans="1:2" s="3" customFormat="1" ht="28.95" customHeight="1">
      <c r="A784" s="3">
        <f>'N_P2+P3'!G784</f>
        <v>0</v>
      </c>
      <c r="B784" s="9">
        <f>'N_P2+P3'!N784</f>
        <v>0</v>
      </c>
    </row>
    <row r="785" spans="1:2" s="3" customFormat="1" ht="28.95" customHeight="1">
      <c r="A785" s="3">
        <f>'N_P2+P3'!G785</f>
        <v>0</v>
      </c>
      <c r="B785" s="9">
        <f>'N_P2+P3'!N785</f>
        <v>0</v>
      </c>
    </row>
    <row r="786" spans="1:2" s="3" customFormat="1" ht="28.95" customHeight="1">
      <c r="A786" s="3">
        <f>'N_P2+P3'!G786</f>
        <v>0</v>
      </c>
      <c r="B786" s="9">
        <f>'N_P2+P3'!N786</f>
        <v>0</v>
      </c>
    </row>
    <row r="787" spans="1:2" s="3" customFormat="1" ht="28.95" customHeight="1">
      <c r="A787" s="3">
        <f>'N_P2+P3'!G787</f>
        <v>0</v>
      </c>
      <c r="B787" s="9">
        <f>'N_P2+P3'!N787</f>
        <v>0</v>
      </c>
    </row>
    <row r="788" spans="1:2" s="3" customFormat="1" ht="28.95" customHeight="1">
      <c r="A788" s="3">
        <f>'N_P2+P3'!G788</f>
        <v>0</v>
      </c>
      <c r="B788" s="9">
        <f>'N_P2+P3'!N788</f>
        <v>0</v>
      </c>
    </row>
    <row r="789" spans="1:2" s="3" customFormat="1" ht="28.95" customHeight="1">
      <c r="A789" s="3">
        <f>'N_P2+P3'!G789</f>
        <v>0</v>
      </c>
      <c r="B789" s="9">
        <f>'N_P2+P3'!N789</f>
        <v>0</v>
      </c>
    </row>
    <row r="790" spans="1:2" s="3" customFormat="1" ht="28.95" customHeight="1">
      <c r="A790" s="3">
        <f>'N_P2+P3'!G790</f>
        <v>0</v>
      </c>
      <c r="B790" s="9">
        <f>'N_P2+P3'!N790</f>
        <v>0</v>
      </c>
    </row>
    <row r="791" spans="1:2" s="3" customFormat="1" ht="28.95" customHeight="1">
      <c r="A791" s="3">
        <f>'N_P2+P3'!G791</f>
        <v>0</v>
      </c>
      <c r="B791" s="9">
        <f>'N_P2+P3'!N791</f>
        <v>0</v>
      </c>
    </row>
    <row r="792" spans="1:2" s="3" customFormat="1" ht="28.95" customHeight="1">
      <c r="A792" s="3">
        <f>'N_P2+P3'!G792</f>
        <v>0</v>
      </c>
      <c r="B792" s="9">
        <f>'N_P2+P3'!N792</f>
        <v>0</v>
      </c>
    </row>
    <row r="793" spans="1:2" s="3" customFormat="1" ht="28.95" customHeight="1">
      <c r="A793" s="3">
        <f>'N_P2+P3'!G793</f>
        <v>0</v>
      </c>
      <c r="B793" s="9">
        <f>'N_P2+P3'!N793</f>
        <v>0</v>
      </c>
    </row>
    <row r="794" spans="1:2" s="3" customFormat="1" ht="28.95" customHeight="1">
      <c r="A794" s="3">
        <f>'N_P2+P3'!G794</f>
        <v>0</v>
      </c>
      <c r="B794" s="9">
        <f>'N_P2+P3'!N794</f>
        <v>0</v>
      </c>
    </row>
    <row r="795" spans="1:2" s="3" customFormat="1" ht="28.95" customHeight="1">
      <c r="A795" s="3">
        <f>'N_P2+P3'!G795</f>
        <v>0</v>
      </c>
      <c r="B795" s="9">
        <f>'N_P2+P3'!N795</f>
        <v>0</v>
      </c>
    </row>
    <row r="796" spans="1:2" s="3" customFormat="1" ht="28.95" customHeight="1">
      <c r="A796" s="3">
        <f>'N_P2+P3'!G796</f>
        <v>0</v>
      </c>
      <c r="B796" s="9">
        <f>'N_P2+P3'!N796</f>
        <v>0</v>
      </c>
    </row>
    <row r="797" spans="1:2" s="3" customFormat="1" ht="28.95" customHeight="1">
      <c r="A797" s="3">
        <f>'N_P2+P3'!G797</f>
        <v>0</v>
      </c>
      <c r="B797" s="9">
        <f>'N_P2+P3'!N797</f>
        <v>0</v>
      </c>
    </row>
    <row r="798" spans="1:2" s="3" customFormat="1" ht="28.95" customHeight="1">
      <c r="A798" s="3">
        <f>'N_P2+P3'!G798</f>
        <v>0</v>
      </c>
      <c r="B798" s="9">
        <f>'N_P2+P3'!N798</f>
        <v>0</v>
      </c>
    </row>
    <row r="799" spans="1:2" s="3" customFormat="1" ht="28.95" customHeight="1">
      <c r="A799" s="3">
        <f>'N_P2+P3'!G799</f>
        <v>0</v>
      </c>
      <c r="B799" s="9">
        <f>'N_P2+P3'!N799</f>
        <v>0</v>
      </c>
    </row>
    <row r="800" spans="1:2" s="3" customFormat="1" ht="28.95" customHeight="1">
      <c r="A800" s="3">
        <f>'N_P2+P3'!G800</f>
        <v>0</v>
      </c>
      <c r="B800" s="9">
        <f>'N_P2+P3'!N800</f>
        <v>0</v>
      </c>
    </row>
    <row r="801" spans="1:2" s="3" customFormat="1" ht="28.95" customHeight="1">
      <c r="A801" s="3">
        <f>'N_P2+P3'!G801</f>
        <v>0</v>
      </c>
      <c r="B801" s="9">
        <f>'N_P2+P3'!N801</f>
        <v>0</v>
      </c>
    </row>
    <row r="802" spans="1:2" s="3" customFormat="1" ht="28.95" customHeight="1">
      <c r="A802" s="3">
        <f>'N_P2+P3'!G802</f>
        <v>0</v>
      </c>
      <c r="B802" s="9">
        <f>'N_P2+P3'!N802</f>
        <v>0</v>
      </c>
    </row>
    <row r="803" spans="1:2" s="3" customFormat="1" ht="28.95" customHeight="1">
      <c r="A803" s="3">
        <f>'N_P2+P3'!G803</f>
        <v>0</v>
      </c>
      <c r="B803" s="9">
        <f>'N_P2+P3'!N803</f>
        <v>0</v>
      </c>
    </row>
    <row r="804" spans="1:2" s="3" customFormat="1" ht="28.95" customHeight="1">
      <c r="A804" s="3">
        <f>'N_P2+P3'!G804</f>
        <v>0</v>
      </c>
      <c r="B804" s="9">
        <f>'N_P2+P3'!N804</f>
        <v>0</v>
      </c>
    </row>
    <row r="805" spans="1:2" s="3" customFormat="1" ht="28.95" customHeight="1">
      <c r="A805" s="3">
        <f>'N_P2+P3'!G805</f>
        <v>0</v>
      </c>
      <c r="B805" s="9">
        <f>'N_P2+P3'!N805</f>
        <v>0</v>
      </c>
    </row>
    <row r="806" spans="1:2" s="3" customFormat="1" ht="28.95" customHeight="1">
      <c r="A806" s="3">
        <f>'N_P2+P3'!G806</f>
        <v>0</v>
      </c>
      <c r="B806" s="9">
        <f>'N_P2+P3'!N806</f>
        <v>0</v>
      </c>
    </row>
    <row r="807" spans="1:2" s="3" customFormat="1" ht="28.95" customHeight="1">
      <c r="A807" s="3">
        <f>'N_P2+P3'!G807</f>
        <v>0</v>
      </c>
      <c r="B807" s="9">
        <f>'N_P2+P3'!N807</f>
        <v>0</v>
      </c>
    </row>
    <row r="808" spans="1:2" s="3" customFormat="1" ht="28.95" customHeight="1">
      <c r="A808" s="3">
        <f>'N_P2+P3'!G808</f>
        <v>0</v>
      </c>
      <c r="B808" s="9">
        <f>'N_P2+P3'!N808</f>
        <v>0</v>
      </c>
    </row>
    <row r="809" spans="1:2" s="3" customFormat="1" ht="28.95" customHeight="1">
      <c r="A809" s="3">
        <f>'N_P2+P3'!G809</f>
        <v>0</v>
      </c>
      <c r="B809" s="9">
        <f>'N_P2+P3'!N809</f>
        <v>0</v>
      </c>
    </row>
    <row r="810" spans="1:2" s="3" customFormat="1" ht="28.95" customHeight="1">
      <c r="A810" s="3">
        <f>'N_P2+P3'!G810</f>
        <v>0</v>
      </c>
      <c r="B810" s="9">
        <f>'N_P2+P3'!N810</f>
        <v>0</v>
      </c>
    </row>
    <row r="811" spans="1:2" s="3" customFormat="1" ht="28.95" customHeight="1">
      <c r="A811" s="3">
        <f>'N_P2+P3'!G811</f>
        <v>0</v>
      </c>
      <c r="B811" s="9">
        <f>'N_P2+P3'!N811</f>
        <v>0</v>
      </c>
    </row>
    <row r="812" spans="1:2" s="3" customFormat="1" ht="28.95" customHeight="1">
      <c r="A812" s="3">
        <f>'N_P2+P3'!G812</f>
        <v>0</v>
      </c>
      <c r="B812" s="9">
        <f>'N_P2+P3'!N812</f>
        <v>0</v>
      </c>
    </row>
    <row r="813" spans="1:2" s="3" customFormat="1" ht="28.95" customHeight="1">
      <c r="A813" s="3">
        <f>'N_P2+P3'!G813</f>
        <v>0</v>
      </c>
      <c r="B813" s="9">
        <f>'N_P2+P3'!N813</f>
        <v>0</v>
      </c>
    </row>
    <row r="814" spans="1:2" s="3" customFormat="1" ht="28.95" customHeight="1">
      <c r="A814" s="3">
        <f>'N_P2+P3'!G814</f>
        <v>0</v>
      </c>
      <c r="B814" s="9">
        <f>'N_P2+P3'!N814</f>
        <v>0</v>
      </c>
    </row>
    <row r="815" spans="1:2" s="3" customFormat="1" ht="28.95" customHeight="1">
      <c r="A815" s="3">
        <f>'N_P2+P3'!G815</f>
        <v>0</v>
      </c>
      <c r="B815" s="9">
        <f>'N_P2+P3'!N815</f>
        <v>0</v>
      </c>
    </row>
    <row r="816" spans="1:2" s="3" customFormat="1" ht="28.95" customHeight="1">
      <c r="A816" s="3">
        <f>'N_P2+P3'!G816</f>
        <v>0</v>
      </c>
      <c r="B816" s="9">
        <f>'N_P2+P3'!N816</f>
        <v>0</v>
      </c>
    </row>
    <row r="817" spans="1:2" s="3" customFormat="1" ht="28.95" customHeight="1">
      <c r="A817" s="3">
        <f>'N_P2+P3'!G817</f>
        <v>0</v>
      </c>
      <c r="B817" s="9">
        <f>'N_P2+P3'!N817</f>
        <v>0</v>
      </c>
    </row>
    <row r="818" spans="1:2" s="3" customFormat="1" ht="28.95" customHeight="1">
      <c r="A818" s="3">
        <f>'N_P2+P3'!G818</f>
        <v>0</v>
      </c>
      <c r="B818" s="9">
        <f>'N_P2+P3'!N818</f>
        <v>0</v>
      </c>
    </row>
    <row r="819" spans="1:2" s="3" customFormat="1" ht="28.95" customHeight="1">
      <c r="A819" s="3">
        <f>'N_P2+P3'!G819</f>
        <v>0</v>
      </c>
      <c r="B819" s="9">
        <f>'N_P2+P3'!N819</f>
        <v>0</v>
      </c>
    </row>
    <row r="820" spans="1:2" s="3" customFormat="1" ht="28.95" customHeight="1">
      <c r="A820" s="3">
        <f>'N_P2+P3'!G820</f>
        <v>0</v>
      </c>
      <c r="B820" s="9">
        <f>'N_P2+P3'!N820</f>
        <v>0</v>
      </c>
    </row>
    <row r="821" spans="1:2" s="3" customFormat="1" ht="28.95" customHeight="1">
      <c r="A821" s="3">
        <f>'N_P2+P3'!G821</f>
        <v>0</v>
      </c>
      <c r="B821" s="9">
        <f>'N_P2+P3'!N821</f>
        <v>0</v>
      </c>
    </row>
    <row r="822" spans="1:2" s="3" customFormat="1" ht="28.95" customHeight="1">
      <c r="A822" s="3">
        <f>'N_P2+P3'!G822</f>
        <v>0</v>
      </c>
      <c r="B822" s="9">
        <f>'N_P2+P3'!N822</f>
        <v>0</v>
      </c>
    </row>
    <row r="823" spans="1:2" s="3" customFormat="1" ht="28.95" customHeight="1">
      <c r="A823" s="3">
        <f>'N_P2+P3'!G823</f>
        <v>0</v>
      </c>
      <c r="B823" s="9">
        <f>'N_P2+P3'!N823</f>
        <v>0</v>
      </c>
    </row>
    <row r="824" spans="1:2" s="3" customFormat="1" ht="28.95" customHeight="1">
      <c r="A824" s="3">
        <f>'N_P2+P3'!G824</f>
        <v>0</v>
      </c>
      <c r="B824" s="9">
        <f>'N_P2+P3'!N824</f>
        <v>0</v>
      </c>
    </row>
    <row r="825" spans="1:2" s="3" customFormat="1" ht="28.95" customHeight="1">
      <c r="A825" s="3">
        <f>'N_P2+P3'!G825</f>
        <v>0</v>
      </c>
      <c r="B825" s="9">
        <f>'N_P2+P3'!N825</f>
        <v>0</v>
      </c>
    </row>
    <row r="826" spans="1:2" s="3" customFormat="1" ht="28.95" customHeight="1">
      <c r="A826" s="3">
        <f>'N_P2+P3'!G826</f>
        <v>0</v>
      </c>
      <c r="B826" s="9">
        <f>'N_P2+P3'!N826</f>
        <v>0</v>
      </c>
    </row>
    <row r="827" spans="1:2" s="3" customFormat="1" ht="28.95" customHeight="1">
      <c r="A827" s="3">
        <f>'N_P2+P3'!G827</f>
        <v>0</v>
      </c>
      <c r="B827" s="9">
        <f>'N_P2+P3'!N827</f>
        <v>0</v>
      </c>
    </row>
    <row r="828" spans="1:2" s="3" customFormat="1" ht="28.95" customHeight="1">
      <c r="A828" s="3">
        <f>'N_P2+P3'!G828</f>
        <v>0</v>
      </c>
      <c r="B828" s="9">
        <f>'N_P2+P3'!N828</f>
        <v>0</v>
      </c>
    </row>
    <row r="829" spans="1:2" s="3" customFormat="1" ht="28.95" customHeight="1">
      <c r="A829" s="3">
        <f>'N_P2+P3'!G829</f>
        <v>0</v>
      </c>
      <c r="B829" s="9">
        <f>'N_P2+P3'!N829</f>
        <v>0</v>
      </c>
    </row>
    <row r="830" spans="1:2" s="3" customFormat="1" ht="28.95" customHeight="1">
      <c r="A830" s="3">
        <f>'N_P2+P3'!G830</f>
        <v>0</v>
      </c>
      <c r="B830" s="9">
        <f>'N_P2+P3'!N830</f>
        <v>0</v>
      </c>
    </row>
    <row r="831" spans="1:2" s="3" customFormat="1" ht="28.95" customHeight="1">
      <c r="A831" s="3">
        <f>'N_P2+P3'!G831</f>
        <v>0</v>
      </c>
      <c r="B831" s="9">
        <f>'N_P2+P3'!N831</f>
        <v>0</v>
      </c>
    </row>
    <row r="832" spans="1:2" s="3" customFormat="1" ht="28.95" customHeight="1">
      <c r="A832" s="3">
        <f>'N_P2+P3'!G832</f>
        <v>0</v>
      </c>
      <c r="B832" s="9">
        <f>'N_P2+P3'!N832</f>
        <v>0</v>
      </c>
    </row>
    <row r="833" spans="1:2" s="3" customFormat="1" ht="28.95" customHeight="1">
      <c r="A833" s="3">
        <f>'N_P2+P3'!G833</f>
        <v>0</v>
      </c>
      <c r="B833" s="9">
        <f>'N_P2+P3'!N833</f>
        <v>0</v>
      </c>
    </row>
    <row r="834" spans="1:2" s="3" customFormat="1" ht="28.95" customHeight="1">
      <c r="A834" s="3">
        <f>'N_P2+P3'!G834</f>
        <v>0</v>
      </c>
      <c r="B834" s="9">
        <f>'N_P2+P3'!N834</f>
        <v>0</v>
      </c>
    </row>
    <row r="835" spans="1:2" s="3" customFormat="1" ht="28.95" customHeight="1">
      <c r="A835" s="3">
        <f>'N_P2+P3'!G835</f>
        <v>0</v>
      </c>
      <c r="B835" s="9">
        <f>'N_P2+P3'!N835</f>
        <v>0</v>
      </c>
    </row>
    <row r="836" spans="1:2" s="3" customFormat="1" ht="28.95" customHeight="1">
      <c r="A836" s="3">
        <f>'N_P2+P3'!G836</f>
        <v>0</v>
      </c>
      <c r="B836" s="9">
        <f>'N_P2+P3'!N836</f>
        <v>0</v>
      </c>
    </row>
    <row r="837" spans="1:2" s="3" customFormat="1" ht="28.95" customHeight="1">
      <c r="A837" s="3">
        <f>'N_P2+P3'!G837</f>
        <v>0</v>
      </c>
      <c r="B837" s="9">
        <f>'N_P2+P3'!N837</f>
        <v>0</v>
      </c>
    </row>
    <row r="838" spans="1:2" s="3" customFormat="1" ht="28.95" customHeight="1">
      <c r="A838" s="3">
        <f>'N_P2+P3'!G838</f>
        <v>0</v>
      </c>
      <c r="B838" s="9">
        <f>'N_P2+P3'!N838</f>
        <v>0</v>
      </c>
    </row>
    <row r="839" spans="1:2" s="3" customFormat="1" ht="28.95" customHeight="1">
      <c r="A839" s="3">
        <f>'N_P2+P3'!G839</f>
        <v>0</v>
      </c>
      <c r="B839" s="9">
        <f>'N_P2+P3'!N839</f>
        <v>0</v>
      </c>
    </row>
    <row r="840" spans="1:2" s="3" customFormat="1" ht="28.95" customHeight="1">
      <c r="A840" s="3">
        <f>'N_P2+P3'!G840</f>
        <v>0</v>
      </c>
      <c r="B840" s="9">
        <f>'N_P2+P3'!N840</f>
        <v>0</v>
      </c>
    </row>
    <row r="841" spans="1:2" s="3" customFormat="1" ht="28.95" customHeight="1">
      <c r="A841" s="3">
        <f>'N_P2+P3'!G841</f>
        <v>0</v>
      </c>
      <c r="B841" s="9">
        <f>'N_P2+P3'!N841</f>
        <v>0</v>
      </c>
    </row>
    <row r="842" spans="1:2" s="3" customFormat="1" ht="28.95" customHeight="1">
      <c r="A842" s="3">
        <f>'N_P2+P3'!G842</f>
        <v>0</v>
      </c>
      <c r="B842" s="9">
        <f>'N_P2+P3'!N842</f>
        <v>0</v>
      </c>
    </row>
    <row r="843" spans="1:2" s="3" customFormat="1" ht="28.95" customHeight="1">
      <c r="A843" s="3">
        <f>'N_P2+P3'!G843</f>
        <v>0</v>
      </c>
      <c r="B843" s="9">
        <f>'N_P2+P3'!N843</f>
        <v>0</v>
      </c>
    </row>
    <row r="844" spans="1:2" s="3" customFormat="1" ht="28.95" customHeight="1">
      <c r="A844" s="3">
        <f>'N_P2+P3'!G844</f>
        <v>0</v>
      </c>
      <c r="B844" s="9">
        <f>'N_P2+P3'!N844</f>
        <v>0</v>
      </c>
    </row>
    <row r="845" spans="1:2" s="3" customFormat="1" ht="28.95" customHeight="1">
      <c r="A845" s="3">
        <f>'N_P2+P3'!G845</f>
        <v>0</v>
      </c>
      <c r="B845" s="9">
        <f>'N_P2+P3'!N845</f>
        <v>0</v>
      </c>
    </row>
    <row r="846" spans="1:2" s="3" customFormat="1" ht="28.95" customHeight="1">
      <c r="A846" s="3">
        <f>'N_P2+P3'!G846</f>
        <v>0</v>
      </c>
      <c r="B846" s="9">
        <f>'N_P2+P3'!N846</f>
        <v>0</v>
      </c>
    </row>
    <row r="847" spans="1:2" s="3" customFormat="1" ht="28.95" customHeight="1">
      <c r="A847" s="3">
        <f>'N_P2+P3'!G847</f>
        <v>0</v>
      </c>
      <c r="B847" s="9">
        <f>'N_P2+P3'!N847</f>
        <v>0</v>
      </c>
    </row>
    <row r="848" spans="1:2" s="3" customFormat="1" ht="28.95" customHeight="1">
      <c r="A848" s="3">
        <f>'N_P2+P3'!G848</f>
        <v>0</v>
      </c>
      <c r="B848" s="9">
        <f>'N_P2+P3'!N848</f>
        <v>0</v>
      </c>
    </row>
    <row r="849" spans="1:2" s="3" customFormat="1" ht="28.95" customHeight="1">
      <c r="A849" s="3">
        <f>'N_P2+P3'!G849</f>
        <v>0</v>
      </c>
      <c r="B849" s="9">
        <f>'N_P2+P3'!N849</f>
        <v>0</v>
      </c>
    </row>
    <row r="850" spans="1:2" s="3" customFormat="1" ht="28.95" customHeight="1">
      <c r="A850" s="3">
        <f>'N_P2+P3'!G850</f>
        <v>0</v>
      </c>
      <c r="B850" s="9">
        <f>'N_P2+P3'!N850</f>
        <v>0</v>
      </c>
    </row>
    <row r="851" spans="1:2" s="3" customFormat="1" ht="28.95" customHeight="1">
      <c r="A851" s="3">
        <f>'N_P2+P3'!G851</f>
        <v>0</v>
      </c>
      <c r="B851" s="9">
        <f>'N_P2+P3'!N851</f>
        <v>0</v>
      </c>
    </row>
    <row r="852" spans="1:2" s="3" customFormat="1" ht="28.95" customHeight="1">
      <c r="A852" s="3">
        <f>'N_P2+P3'!G852</f>
        <v>0</v>
      </c>
      <c r="B852" s="9">
        <f>'N_P2+P3'!N852</f>
        <v>0</v>
      </c>
    </row>
    <row r="853" spans="1:2" s="3" customFormat="1" ht="28.95" customHeight="1">
      <c r="A853" s="3">
        <f>'N_P2+P3'!G853</f>
        <v>0</v>
      </c>
      <c r="B853" s="9">
        <f>'N_P2+P3'!N853</f>
        <v>0</v>
      </c>
    </row>
    <row r="854" spans="1:2" s="3" customFormat="1" ht="28.95" customHeight="1">
      <c r="A854" s="3">
        <f>'N_P2+P3'!G854</f>
        <v>0</v>
      </c>
      <c r="B854" s="9">
        <f>'N_P2+P3'!N854</f>
        <v>0</v>
      </c>
    </row>
    <row r="855" spans="1:2" s="3" customFormat="1" ht="28.95" customHeight="1">
      <c r="A855" s="3">
        <f>'N_P2+P3'!G855</f>
        <v>0</v>
      </c>
      <c r="B855" s="9">
        <f>'N_P2+P3'!N855</f>
        <v>0</v>
      </c>
    </row>
    <row r="856" spans="1:2" s="3" customFormat="1" ht="28.95" customHeight="1">
      <c r="A856" s="3">
        <f>'N_P2+P3'!G856</f>
        <v>0</v>
      </c>
      <c r="B856" s="9">
        <f>'N_P2+P3'!N856</f>
        <v>0</v>
      </c>
    </row>
    <row r="857" spans="1:2" s="3" customFormat="1" ht="28.95" customHeight="1">
      <c r="A857" s="3">
        <f>'N_P2+P3'!G857</f>
        <v>0</v>
      </c>
      <c r="B857" s="9">
        <f>'N_P2+P3'!N857</f>
        <v>0</v>
      </c>
    </row>
    <row r="858" spans="1:2" s="3" customFormat="1" ht="28.95" customHeight="1">
      <c r="A858" s="3">
        <f>'N_P2+P3'!G858</f>
        <v>0</v>
      </c>
      <c r="B858" s="9">
        <f>'N_P2+P3'!N858</f>
        <v>0</v>
      </c>
    </row>
    <row r="859" spans="1:2" s="3" customFormat="1" ht="28.95" customHeight="1">
      <c r="A859" s="3">
        <f>'N_P2+P3'!G859</f>
        <v>0</v>
      </c>
      <c r="B859" s="9">
        <f>'N_P2+P3'!N859</f>
        <v>0</v>
      </c>
    </row>
    <row r="860" spans="1:2" s="3" customFormat="1" ht="28.95" customHeight="1">
      <c r="A860" s="3">
        <f>'N_P2+P3'!G860</f>
        <v>0</v>
      </c>
      <c r="B860" s="9">
        <f>'N_P2+P3'!N860</f>
        <v>0</v>
      </c>
    </row>
    <row r="861" spans="1:2" s="3" customFormat="1" ht="28.95" customHeight="1">
      <c r="A861" s="3">
        <f>'N_P2+P3'!G861</f>
        <v>0</v>
      </c>
      <c r="B861" s="9">
        <f>'N_P2+P3'!N861</f>
        <v>0</v>
      </c>
    </row>
    <row r="862" spans="1:2" s="3" customFormat="1" ht="28.95" customHeight="1">
      <c r="A862" s="3">
        <f>'N_P2+P3'!G862</f>
        <v>0</v>
      </c>
      <c r="B862" s="9">
        <f>'N_P2+P3'!N862</f>
        <v>0</v>
      </c>
    </row>
    <row r="863" spans="1:2" s="3" customFormat="1" ht="28.95" customHeight="1">
      <c r="A863" s="3">
        <f>'N_P2+P3'!G863</f>
        <v>0</v>
      </c>
      <c r="B863" s="9">
        <f>'N_P2+P3'!N863</f>
        <v>0</v>
      </c>
    </row>
    <row r="864" spans="1:2" s="3" customFormat="1" ht="28.95" customHeight="1">
      <c r="A864" s="3">
        <f>'N_P2+P3'!G864</f>
        <v>0</v>
      </c>
      <c r="B864" s="9">
        <f>'N_P2+P3'!N864</f>
        <v>0</v>
      </c>
    </row>
    <row r="865" spans="1:2" s="3" customFormat="1" ht="28.95" customHeight="1">
      <c r="A865" s="3">
        <f>'N_P2+P3'!G865</f>
        <v>0</v>
      </c>
      <c r="B865" s="9">
        <f>'N_P2+P3'!N865</f>
        <v>0</v>
      </c>
    </row>
    <row r="866" spans="1:2" s="3" customFormat="1" ht="28.95" customHeight="1">
      <c r="A866" s="3">
        <f>'N_P2+P3'!G866</f>
        <v>0</v>
      </c>
      <c r="B866" s="9">
        <f>'N_P2+P3'!N866</f>
        <v>0</v>
      </c>
    </row>
    <row r="867" spans="1:2" s="3" customFormat="1" ht="28.95" customHeight="1">
      <c r="A867" s="3">
        <f>'N_P2+P3'!G867</f>
        <v>0</v>
      </c>
      <c r="B867" s="9">
        <f>'N_P2+P3'!N867</f>
        <v>0</v>
      </c>
    </row>
    <row r="868" spans="1:2" s="3" customFormat="1" ht="28.95" customHeight="1">
      <c r="A868" s="3">
        <f>'N_P2+P3'!G868</f>
        <v>0</v>
      </c>
      <c r="B868" s="9">
        <f>'N_P2+P3'!N868</f>
        <v>0</v>
      </c>
    </row>
    <row r="869" spans="1:2" s="3" customFormat="1" ht="28.95" customHeight="1">
      <c r="A869" s="3">
        <f>'N_P2+P3'!G869</f>
        <v>0</v>
      </c>
      <c r="B869" s="9">
        <f>'N_P2+P3'!N869</f>
        <v>0</v>
      </c>
    </row>
    <row r="870" spans="1:2" s="3" customFormat="1" ht="28.95" customHeight="1">
      <c r="A870" s="3">
        <f>'N_P2+P3'!G870</f>
        <v>0</v>
      </c>
      <c r="B870" s="9">
        <f>'N_P2+P3'!N870</f>
        <v>0</v>
      </c>
    </row>
    <row r="871" spans="1:2" s="3" customFormat="1" ht="28.95" customHeight="1">
      <c r="A871" s="3">
        <f>'N_P2+P3'!G871</f>
        <v>0</v>
      </c>
      <c r="B871" s="9">
        <f>'N_P2+P3'!N871</f>
        <v>0</v>
      </c>
    </row>
    <row r="872" spans="1:2" s="3" customFormat="1" ht="28.95" customHeight="1">
      <c r="A872" s="3">
        <f>'N_P2+P3'!G872</f>
        <v>0</v>
      </c>
      <c r="B872" s="9">
        <f>'N_P2+P3'!N872</f>
        <v>0</v>
      </c>
    </row>
    <row r="873" spans="1:2" s="3" customFormat="1" ht="28.95" customHeight="1">
      <c r="A873" s="3">
        <f>'N_P2+P3'!G873</f>
        <v>0</v>
      </c>
      <c r="B873" s="9">
        <f>'N_P2+P3'!N873</f>
        <v>0</v>
      </c>
    </row>
    <row r="874" spans="1:2" s="3" customFormat="1" ht="28.95" customHeight="1">
      <c r="A874" s="3">
        <f>'N_P2+P3'!G874</f>
        <v>0</v>
      </c>
      <c r="B874" s="9">
        <f>'N_P2+P3'!N874</f>
        <v>0</v>
      </c>
    </row>
    <row r="875" spans="1:2" s="3" customFormat="1" ht="28.95" customHeight="1">
      <c r="A875" s="3">
        <f>'N_P2+P3'!G875</f>
        <v>0</v>
      </c>
      <c r="B875" s="9">
        <f>'N_P2+P3'!N875</f>
        <v>0</v>
      </c>
    </row>
    <row r="876" spans="1:2" s="3" customFormat="1" ht="28.95" customHeight="1">
      <c r="A876" s="3">
        <f>'N_P2+P3'!G876</f>
        <v>0</v>
      </c>
      <c r="B876" s="9">
        <f>'N_P2+P3'!N876</f>
        <v>0</v>
      </c>
    </row>
    <row r="877" spans="1:2" s="3" customFormat="1" ht="28.95" customHeight="1">
      <c r="A877" s="3">
        <f>'N_P2+P3'!G877</f>
        <v>0</v>
      </c>
      <c r="B877" s="9">
        <f>'N_P2+P3'!N877</f>
        <v>0</v>
      </c>
    </row>
    <row r="878" spans="1:2" s="3" customFormat="1" ht="28.95" customHeight="1">
      <c r="A878" s="3">
        <f>'N_P2+P3'!G878</f>
        <v>0</v>
      </c>
      <c r="B878" s="9">
        <f>'N_P2+P3'!N878</f>
        <v>0</v>
      </c>
    </row>
    <row r="879" spans="1:2" s="3" customFormat="1" ht="28.95" customHeight="1">
      <c r="A879" s="3">
        <f>'N_P2+P3'!G879</f>
        <v>0</v>
      </c>
      <c r="B879" s="9">
        <f>'N_P2+P3'!N879</f>
        <v>0</v>
      </c>
    </row>
    <row r="880" spans="1:2" s="3" customFormat="1" ht="28.95" customHeight="1">
      <c r="A880" s="3">
        <f>'N_P2+P3'!G880</f>
        <v>0</v>
      </c>
      <c r="B880" s="9">
        <f>'N_P2+P3'!N880</f>
        <v>0</v>
      </c>
    </row>
    <row r="881" spans="1:2" s="3" customFormat="1" ht="28.95" customHeight="1">
      <c r="A881" s="3">
        <f>'N_P2+P3'!G881</f>
        <v>0</v>
      </c>
      <c r="B881" s="9">
        <f>'N_P2+P3'!N881</f>
        <v>0</v>
      </c>
    </row>
    <row r="882" spans="1:2" s="3" customFormat="1" ht="28.95" customHeight="1">
      <c r="A882" s="3">
        <f>'N_P2+P3'!G882</f>
        <v>0</v>
      </c>
      <c r="B882" s="9">
        <f>'N_P2+P3'!N882</f>
        <v>0</v>
      </c>
    </row>
    <row r="883" spans="1:2" s="3" customFormat="1" ht="28.95" customHeight="1">
      <c r="A883" s="3">
        <f>'N_P2+P3'!G883</f>
        <v>0</v>
      </c>
      <c r="B883" s="9">
        <f>'N_P2+P3'!N883</f>
        <v>0</v>
      </c>
    </row>
    <row r="884" spans="1:2" s="3" customFormat="1" ht="28.95" customHeight="1">
      <c r="A884" s="3">
        <f>'N_P2+P3'!G884</f>
        <v>0</v>
      </c>
      <c r="B884" s="9">
        <f>'N_P2+P3'!N884</f>
        <v>0</v>
      </c>
    </row>
    <row r="885" spans="1:2" s="3" customFormat="1" ht="28.95" customHeight="1">
      <c r="A885" s="3">
        <f>'N_P2+P3'!G885</f>
        <v>0</v>
      </c>
      <c r="B885" s="9">
        <f>'N_P2+P3'!N885</f>
        <v>0</v>
      </c>
    </row>
    <row r="886" spans="1:2" s="3" customFormat="1" ht="28.95" customHeight="1">
      <c r="A886" s="3">
        <f>'N_P2+P3'!G886</f>
        <v>0</v>
      </c>
      <c r="B886" s="9">
        <f>'N_P2+P3'!N886</f>
        <v>0</v>
      </c>
    </row>
    <row r="887" spans="1:2" s="3" customFormat="1" ht="28.95" customHeight="1">
      <c r="A887" s="3">
        <f>'N_P2+P3'!G887</f>
        <v>0</v>
      </c>
      <c r="B887" s="9">
        <f>'N_P2+P3'!N887</f>
        <v>0</v>
      </c>
    </row>
    <row r="888" spans="1:2" s="3" customFormat="1" ht="28.95" customHeight="1">
      <c r="A888" s="3">
        <f>'N_P2+P3'!G888</f>
        <v>0</v>
      </c>
      <c r="B888" s="9">
        <f>'N_P2+P3'!N888</f>
        <v>0</v>
      </c>
    </row>
    <row r="889" spans="1:2" s="3" customFormat="1" ht="28.95" customHeight="1">
      <c r="A889" s="3">
        <f>'N_P2+P3'!G889</f>
        <v>0</v>
      </c>
      <c r="B889" s="9">
        <f>'N_P2+P3'!N889</f>
        <v>0</v>
      </c>
    </row>
    <row r="890" spans="1:2" s="3" customFormat="1" ht="28.95" customHeight="1">
      <c r="A890" s="3">
        <f>'N_P2+P3'!G890</f>
        <v>0</v>
      </c>
      <c r="B890" s="9">
        <f>'N_P2+P3'!N890</f>
        <v>0</v>
      </c>
    </row>
    <row r="891" spans="1:2" s="3" customFormat="1" ht="28.95" customHeight="1">
      <c r="A891" s="3">
        <f>'N_P2+P3'!G891</f>
        <v>0</v>
      </c>
      <c r="B891" s="9">
        <f>'N_P2+P3'!N891</f>
        <v>0</v>
      </c>
    </row>
    <row r="892" spans="1:2" s="3" customFormat="1" ht="28.95" customHeight="1">
      <c r="A892" s="3">
        <f>'N_P2+P3'!G892</f>
        <v>0</v>
      </c>
      <c r="B892" s="9">
        <f>'N_P2+P3'!N892</f>
        <v>0</v>
      </c>
    </row>
    <row r="893" spans="1:2" s="3" customFormat="1" ht="28.95" customHeight="1">
      <c r="A893" s="3">
        <f>'N_P2+P3'!G893</f>
        <v>0</v>
      </c>
      <c r="B893" s="9">
        <f>'N_P2+P3'!N893</f>
        <v>0</v>
      </c>
    </row>
    <row r="894" spans="1:2" s="3" customFormat="1" ht="28.95" customHeight="1">
      <c r="A894" s="3">
        <f>'N_P2+P3'!G894</f>
        <v>0</v>
      </c>
      <c r="B894" s="9">
        <f>'N_P2+P3'!N894</f>
        <v>0</v>
      </c>
    </row>
    <row r="895" spans="1:2" s="3" customFormat="1" ht="28.95" customHeight="1">
      <c r="A895" s="3">
        <f>'N_P2+P3'!G895</f>
        <v>0</v>
      </c>
      <c r="B895" s="9">
        <f>'N_P2+P3'!N895</f>
        <v>0</v>
      </c>
    </row>
    <row r="896" spans="1:2" s="3" customFormat="1" ht="28.95" customHeight="1">
      <c r="A896" s="3">
        <f>'N_P2+P3'!G896</f>
        <v>0</v>
      </c>
      <c r="B896" s="9">
        <f>'N_P2+P3'!N896</f>
        <v>0</v>
      </c>
    </row>
    <row r="897" spans="1:2" s="3" customFormat="1" ht="28.95" customHeight="1">
      <c r="A897" s="3">
        <f>'N_P2+P3'!G897</f>
        <v>0</v>
      </c>
      <c r="B897" s="9">
        <f>'N_P2+P3'!N897</f>
        <v>0</v>
      </c>
    </row>
    <row r="898" spans="1:2" s="3" customFormat="1" ht="28.95" customHeight="1">
      <c r="A898" s="3">
        <f>'N_P2+P3'!G898</f>
        <v>0</v>
      </c>
      <c r="B898" s="9">
        <f>'N_P2+P3'!N898</f>
        <v>0</v>
      </c>
    </row>
    <row r="899" spans="1:2" s="3" customFormat="1" ht="28.95" customHeight="1">
      <c r="A899" s="3">
        <f>'N_P2+P3'!G899</f>
        <v>0</v>
      </c>
      <c r="B899" s="9">
        <f>'N_P2+P3'!N899</f>
        <v>0</v>
      </c>
    </row>
    <row r="900" spans="1:2" s="3" customFormat="1" ht="28.95" customHeight="1">
      <c r="A900" s="3">
        <f>'N_P2+P3'!G900</f>
        <v>0</v>
      </c>
      <c r="B900" s="9">
        <f>'N_P2+P3'!N900</f>
        <v>0</v>
      </c>
    </row>
    <row r="901" spans="1:2" s="3" customFormat="1" ht="28.95" customHeight="1">
      <c r="A901" s="3">
        <f>'N_P2+P3'!G901</f>
        <v>0</v>
      </c>
      <c r="B901" s="9">
        <f>'N_P2+P3'!N901</f>
        <v>0</v>
      </c>
    </row>
    <row r="902" spans="1:2" s="3" customFormat="1" ht="28.95" customHeight="1">
      <c r="A902" s="3">
        <f>'N_P2+P3'!G902</f>
        <v>0</v>
      </c>
      <c r="B902" s="9">
        <f>'N_P2+P3'!N902</f>
        <v>0</v>
      </c>
    </row>
    <row r="903" spans="1:2" s="3" customFormat="1" ht="28.95" customHeight="1">
      <c r="A903" s="3">
        <f>'N_P2+P3'!G903</f>
        <v>0</v>
      </c>
      <c r="B903" s="9">
        <f>'N_P2+P3'!N903</f>
        <v>0</v>
      </c>
    </row>
    <row r="904" spans="1:2" s="3" customFormat="1" ht="28.95" customHeight="1">
      <c r="A904" s="3">
        <f>'N_P2+P3'!G904</f>
        <v>0</v>
      </c>
      <c r="B904" s="9">
        <f>'N_P2+P3'!N904</f>
        <v>0</v>
      </c>
    </row>
    <row r="905" spans="1:2" s="3" customFormat="1" ht="28.95" customHeight="1">
      <c r="A905" s="3">
        <f>'N_P2+P3'!G905</f>
        <v>0</v>
      </c>
      <c r="B905" s="9">
        <f>'N_P2+P3'!N905</f>
        <v>0</v>
      </c>
    </row>
    <row r="906" spans="1:2" s="3" customFormat="1" ht="28.95" customHeight="1">
      <c r="A906" s="3">
        <f>'N_P2+P3'!G906</f>
        <v>0</v>
      </c>
      <c r="B906" s="9">
        <f>'N_P2+P3'!N906</f>
        <v>0</v>
      </c>
    </row>
    <row r="907" spans="1:2" s="3" customFormat="1" ht="28.95" customHeight="1">
      <c r="A907" s="3">
        <f>'N_P2+P3'!G907</f>
        <v>0</v>
      </c>
      <c r="B907" s="9">
        <f>'N_P2+P3'!N907</f>
        <v>0</v>
      </c>
    </row>
    <row r="908" spans="1:2" s="3" customFormat="1" ht="28.95" customHeight="1">
      <c r="A908" s="3">
        <f>'N_P2+P3'!G908</f>
        <v>0</v>
      </c>
      <c r="B908" s="9">
        <f>'N_P2+P3'!N908</f>
        <v>0</v>
      </c>
    </row>
    <row r="909" spans="1:2" s="3" customFormat="1" ht="28.95" customHeight="1">
      <c r="A909" s="3">
        <f>'N_P2+P3'!G909</f>
        <v>0</v>
      </c>
      <c r="B909" s="9">
        <f>'N_P2+P3'!N909</f>
        <v>0</v>
      </c>
    </row>
    <row r="910" spans="1:2" s="3" customFormat="1" ht="28.95" customHeight="1">
      <c r="A910" s="3">
        <f>'N_P2+P3'!G910</f>
        <v>0</v>
      </c>
      <c r="B910" s="9">
        <f>'N_P2+P3'!N910</f>
        <v>0</v>
      </c>
    </row>
    <row r="911" spans="1:2" s="3" customFormat="1" ht="28.95" customHeight="1">
      <c r="A911" s="3">
        <f>'N_P2+P3'!G911</f>
        <v>0</v>
      </c>
      <c r="B911" s="9">
        <f>'N_P2+P3'!N911</f>
        <v>0</v>
      </c>
    </row>
    <row r="912" spans="1:2" s="3" customFormat="1" ht="28.95" customHeight="1">
      <c r="A912" s="3">
        <f>'N_P2+P3'!G912</f>
        <v>0</v>
      </c>
      <c r="B912" s="9">
        <f>'N_P2+P3'!N912</f>
        <v>0</v>
      </c>
    </row>
    <row r="913" spans="1:2" s="3" customFormat="1" ht="28.95" customHeight="1">
      <c r="A913" s="3">
        <f>'N_P2+P3'!G913</f>
        <v>0</v>
      </c>
      <c r="B913" s="9">
        <f>'N_P2+P3'!N913</f>
        <v>0</v>
      </c>
    </row>
    <row r="914" spans="1:2" s="3" customFormat="1" ht="28.95" customHeight="1">
      <c r="A914" s="3">
        <f>'N_P2+P3'!G914</f>
        <v>0</v>
      </c>
      <c r="B914" s="9">
        <f>'N_P2+P3'!N914</f>
        <v>0</v>
      </c>
    </row>
    <row r="915" spans="1:2" s="3" customFormat="1" ht="28.95" customHeight="1">
      <c r="A915" s="3">
        <f>'N_P2+P3'!G915</f>
        <v>0</v>
      </c>
      <c r="B915" s="9">
        <f>'N_P2+P3'!N915</f>
        <v>0</v>
      </c>
    </row>
    <row r="916" spans="1:2" s="3" customFormat="1" ht="28.95" customHeight="1">
      <c r="A916" s="3">
        <f>'N_P2+P3'!G916</f>
        <v>0</v>
      </c>
      <c r="B916" s="9">
        <f>'N_P2+P3'!N916</f>
        <v>0</v>
      </c>
    </row>
    <row r="917" spans="1:2" s="3" customFormat="1" ht="28.95" customHeight="1">
      <c r="A917" s="3">
        <f>'N_P2+P3'!G917</f>
        <v>0</v>
      </c>
      <c r="B917" s="9">
        <f>'N_P2+P3'!N917</f>
        <v>0</v>
      </c>
    </row>
    <row r="918" spans="1:2" s="3" customFormat="1" ht="28.95" customHeight="1">
      <c r="A918" s="3">
        <f>'N_P2+P3'!G918</f>
        <v>0</v>
      </c>
      <c r="B918" s="9">
        <f>'N_P2+P3'!N918</f>
        <v>0</v>
      </c>
    </row>
    <row r="919" spans="1:2" s="3" customFormat="1" ht="28.95" customHeight="1">
      <c r="A919" s="3">
        <f>'N_P2+P3'!G919</f>
        <v>0</v>
      </c>
      <c r="B919" s="9">
        <f>'N_P2+P3'!N919</f>
        <v>0</v>
      </c>
    </row>
    <row r="920" spans="1:2" s="3" customFormat="1" ht="28.95" customHeight="1">
      <c r="A920" s="3">
        <f>'N_P2+P3'!G920</f>
        <v>0</v>
      </c>
      <c r="B920" s="9">
        <f>'N_P2+P3'!N920</f>
        <v>0</v>
      </c>
    </row>
    <row r="921" spans="1:2" s="3" customFormat="1" ht="28.95" customHeight="1">
      <c r="A921" s="3">
        <f>'N_P2+P3'!G921</f>
        <v>0</v>
      </c>
      <c r="B921" s="9">
        <f>'N_P2+P3'!N921</f>
        <v>0</v>
      </c>
    </row>
    <row r="922" spans="1:2" s="3" customFormat="1" ht="28.95" customHeight="1">
      <c r="A922" s="3">
        <f>'N_P2+P3'!G922</f>
        <v>0</v>
      </c>
      <c r="B922" s="9">
        <f>'N_P2+P3'!N922</f>
        <v>0</v>
      </c>
    </row>
    <row r="923" spans="1:2" s="3" customFormat="1" ht="28.95" customHeight="1">
      <c r="A923" s="3">
        <f>'N_P2+P3'!G923</f>
        <v>0</v>
      </c>
      <c r="B923" s="9">
        <f>'N_P2+P3'!N923</f>
        <v>0</v>
      </c>
    </row>
    <row r="924" spans="1:2" s="3" customFormat="1" ht="28.95" customHeight="1">
      <c r="A924" s="3">
        <f>'N_P2+P3'!G924</f>
        <v>0</v>
      </c>
      <c r="B924" s="9">
        <f>'N_P2+P3'!N924</f>
        <v>0</v>
      </c>
    </row>
    <row r="925" spans="1:2" s="3" customFormat="1" ht="28.95" customHeight="1">
      <c r="A925" s="3">
        <f>'N_P2+P3'!G925</f>
        <v>0</v>
      </c>
      <c r="B925" s="9">
        <f>'N_P2+P3'!N925</f>
        <v>0</v>
      </c>
    </row>
    <row r="926" spans="1:2" s="3" customFormat="1" ht="28.95" customHeight="1">
      <c r="A926" s="3">
        <f>'N_P2+P3'!G926</f>
        <v>0</v>
      </c>
      <c r="B926" s="9">
        <f>'N_P2+P3'!N926</f>
        <v>0</v>
      </c>
    </row>
    <row r="927" spans="1:2" s="3" customFormat="1" ht="28.95" customHeight="1">
      <c r="A927" s="3">
        <f>'N_P2+P3'!G927</f>
        <v>0</v>
      </c>
      <c r="B927" s="9">
        <f>'N_P2+P3'!N927</f>
        <v>0</v>
      </c>
    </row>
    <row r="928" spans="1:2" s="3" customFormat="1" ht="28.95" customHeight="1">
      <c r="A928" s="3">
        <f>'N_P2+P3'!G928</f>
        <v>0</v>
      </c>
      <c r="B928" s="9">
        <f>'N_P2+P3'!N928</f>
        <v>0</v>
      </c>
    </row>
    <row r="929" spans="1:2" s="3" customFormat="1" ht="28.95" customHeight="1">
      <c r="A929" s="3">
        <f>'N_P2+P3'!G929</f>
        <v>0</v>
      </c>
      <c r="B929" s="9">
        <f>'N_P2+P3'!N929</f>
        <v>0</v>
      </c>
    </row>
    <row r="930" spans="1:2" s="3" customFormat="1" ht="28.95" customHeight="1">
      <c r="A930" s="3">
        <f>'N_P2+P3'!G930</f>
        <v>0</v>
      </c>
      <c r="B930" s="9">
        <f>'N_P2+P3'!N930</f>
        <v>0</v>
      </c>
    </row>
    <row r="931" spans="1:2" s="3" customFormat="1" ht="28.95" customHeight="1">
      <c r="A931" s="3">
        <f>'N_P2+P3'!G931</f>
        <v>0</v>
      </c>
      <c r="B931" s="9">
        <f>'N_P2+P3'!N931</f>
        <v>0</v>
      </c>
    </row>
    <row r="932" spans="1:2" s="3" customFormat="1" ht="28.95" customHeight="1">
      <c r="A932" s="3">
        <f>'N_P2+P3'!G932</f>
        <v>0</v>
      </c>
      <c r="B932" s="9">
        <f>'N_P2+P3'!N932</f>
        <v>0</v>
      </c>
    </row>
    <row r="933" spans="1:2" s="3" customFormat="1" ht="28.95" customHeight="1">
      <c r="A933" s="3">
        <f>'N_P2+P3'!G933</f>
        <v>0</v>
      </c>
      <c r="B933" s="9">
        <f>'N_P2+P3'!N933</f>
        <v>0</v>
      </c>
    </row>
    <row r="934" spans="1:2" s="3" customFormat="1" ht="28.95" customHeight="1">
      <c r="A934" s="3">
        <f>'N_P2+P3'!G934</f>
        <v>0</v>
      </c>
      <c r="B934" s="9">
        <f>'N_P2+P3'!N934</f>
        <v>0</v>
      </c>
    </row>
    <row r="935" spans="1:2" s="3" customFormat="1" ht="28.95" customHeight="1">
      <c r="A935" s="3">
        <f>'N_P2+P3'!G935</f>
        <v>0</v>
      </c>
      <c r="B935" s="9">
        <f>'N_P2+P3'!N935</f>
        <v>0</v>
      </c>
    </row>
    <row r="936" spans="1:2" s="3" customFormat="1" ht="28.95" customHeight="1">
      <c r="A936" s="3">
        <f>'N_P2+P3'!G936</f>
        <v>0</v>
      </c>
      <c r="B936" s="9">
        <f>'N_P2+P3'!N936</f>
        <v>0</v>
      </c>
    </row>
    <row r="937" spans="1:2" s="3" customFormat="1" ht="28.95" customHeight="1">
      <c r="A937" s="3">
        <f>'N_P2+P3'!G937</f>
        <v>0</v>
      </c>
      <c r="B937" s="9">
        <f>'N_P2+P3'!N937</f>
        <v>0</v>
      </c>
    </row>
    <row r="938" spans="1:2" s="3" customFormat="1" ht="28.95" customHeight="1">
      <c r="A938" s="3">
        <f>'N_P2+P3'!G938</f>
        <v>0</v>
      </c>
      <c r="B938" s="9">
        <f>'N_P2+P3'!N938</f>
        <v>0</v>
      </c>
    </row>
    <row r="939" spans="1:2" s="3" customFormat="1" ht="28.95" customHeight="1">
      <c r="A939" s="3">
        <f>'N_P2+P3'!G939</f>
        <v>0</v>
      </c>
      <c r="B939" s="9">
        <f>'N_P2+P3'!N939</f>
        <v>0</v>
      </c>
    </row>
    <row r="940" spans="1:2" s="3" customFormat="1" ht="28.95" customHeight="1">
      <c r="A940" s="3">
        <f>'N_P2+P3'!G940</f>
        <v>0</v>
      </c>
      <c r="B940" s="9">
        <f>'N_P2+P3'!N940</f>
        <v>0</v>
      </c>
    </row>
    <row r="941" spans="1:2" s="3" customFormat="1" ht="28.95" customHeight="1">
      <c r="A941" s="3">
        <f>'N_P2+P3'!G941</f>
        <v>0</v>
      </c>
      <c r="B941" s="9">
        <f>'N_P2+P3'!N941</f>
        <v>0</v>
      </c>
    </row>
    <row r="942" spans="1:2" s="3" customFormat="1" ht="28.95" customHeight="1">
      <c r="A942" s="3">
        <f>'N_P2+P3'!G942</f>
        <v>0</v>
      </c>
      <c r="B942" s="9">
        <f>'N_P2+P3'!N942</f>
        <v>0</v>
      </c>
    </row>
    <row r="943" spans="1:2" s="3" customFormat="1" ht="28.95" customHeight="1">
      <c r="A943" s="3">
        <f>'N_P2+P3'!G943</f>
        <v>0</v>
      </c>
      <c r="B943" s="9">
        <f>'N_P2+P3'!N943</f>
        <v>0</v>
      </c>
    </row>
    <row r="944" spans="1:2" s="3" customFormat="1" ht="28.95" customHeight="1">
      <c r="A944" s="3">
        <f>'N_P2+P3'!G944</f>
        <v>0</v>
      </c>
      <c r="B944" s="9">
        <f>'N_P2+P3'!N944</f>
        <v>0</v>
      </c>
    </row>
    <row r="945" spans="1:2" s="3" customFormat="1" ht="28.95" customHeight="1">
      <c r="A945" s="3">
        <f>'N_P2+P3'!G945</f>
        <v>0</v>
      </c>
      <c r="B945" s="9">
        <f>'N_P2+P3'!N945</f>
        <v>0</v>
      </c>
    </row>
    <row r="946" spans="1:2" s="3" customFormat="1" ht="28.95" customHeight="1">
      <c r="A946" s="3">
        <f>'N_P2+P3'!G946</f>
        <v>0</v>
      </c>
      <c r="B946" s="9">
        <f>'N_P2+P3'!N946</f>
        <v>0</v>
      </c>
    </row>
    <row r="947" spans="1:2" s="3" customFormat="1" ht="28.95" customHeight="1">
      <c r="A947" s="3">
        <f>'N_P2+P3'!G947</f>
        <v>0</v>
      </c>
      <c r="B947" s="9">
        <f>'N_P2+P3'!N947</f>
        <v>0</v>
      </c>
    </row>
    <row r="948" spans="1:2" s="3" customFormat="1" ht="28.95" customHeight="1">
      <c r="A948" s="3">
        <f>'N_P2+P3'!G948</f>
        <v>0</v>
      </c>
      <c r="B948" s="9">
        <f>'N_P2+P3'!N948</f>
        <v>0</v>
      </c>
    </row>
    <row r="949" spans="1:2" s="3" customFormat="1" ht="28.95" customHeight="1">
      <c r="A949" s="3">
        <f>'N_P2+P3'!G949</f>
        <v>0</v>
      </c>
      <c r="B949" s="9">
        <f>'N_P2+P3'!N949</f>
        <v>0</v>
      </c>
    </row>
    <row r="950" spans="1:2" s="3" customFormat="1" ht="28.95" customHeight="1">
      <c r="A950" s="3">
        <f>'N_P2+P3'!G950</f>
        <v>0</v>
      </c>
      <c r="B950" s="9">
        <f>'N_P2+P3'!N950</f>
        <v>0</v>
      </c>
    </row>
    <row r="951" spans="1:2" s="3" customFormat="1" ht="28.95" customHeight="1">
      <c r="A951" s="3">
        <f>'N_P2+P3'!G951</f>
        <v>0</v>
      </c>
      <c r="B951" s="9">
        <f>'N_P2+P3'!N951</f>
        <v>0</v>
      </c>
    </row>
    <row r="952" spans="1:2" s="3" customFormat="1" ht="28.95" customHeight="1">
      <c r="A952" s="3">
        <f>'N_P2+P3'!G952</f>
        <v>0</v>
      </c>
      <c r="B952" s="9">
        <f>'N_P2+P3'!N952</f>
        <v>0</v>
      </c>
    </row>
    <row r="953" spans="1:2" s="3" customFormat="1" ht="28.95" customHeight="1">
      <c r="A953" s="3">
        <f>'N_P2+P3'!G953</f>
        <v>0</v>
      </c>
      <c r="B953" s="9">
        <f>'N_P2+P3'!N953</f>
        <v>0</v>
      </c>
    </row>
    <row r="954" spans="1:2" s="3" customFormat="1" ht="28.95" customHeight="1">
      <c r="A954" s="3">
        <f>'N_P2+P3'!G954</f>
        <v>0</v>
      </c>
      <c r="B954" s="9">
        <f>'N_P2+P3'!N954</f>
        <v>0</v>
      </c>
    </row>
    <row r="955" spans="1:2" s="3" customFormat="1" ht="28.95" customHeight="1">
      <c r="A955" s="3">
        <f>'N_P2+P3'!G955</f>
        <v>0</v>
      </c>
      <c r="B955" s="9">
        <f>'N_P2+P3'!N955</f>
        <v>0</v>
      </c>
    </row>
    <row r="956" spans="1:2" s="3" customFormat="1" ht="28.95" customHeight="1">
      <c r="A956" s="3">
        <f>'N_P2+P3'!G956</f>
        <v>0</v>
      </c>
      <c r="B956" s="9">
        <f>'N_P2+P3'!N956</f>
        <v>0</v>
      </c>
    </row>
    <row r="957" spans="1:2" s="3" customFormat="1" ht="28.95" customHeight="1">
      <c r="A957" s="3">
        <f>'N_P2+P3'!G957</f>
        <v>0</v>
      </c>
      <c r="B957" s="9">
        <f>'N_P2+P3'!N957</f>
        <v>0</v>
      </c>
    </row>
    <row r="958" spans="1:2" s="3" customFormat="1" ht="28.95" customHeight="1">
      <c r="A958" s="3">
        <f>'N_P2+P3'!G958</f>
        <v>0</v>
      </c>
      <c r="B958" s="9">
        <f>'N_P2+P3'!N958</f>
        <v>0</v>
      </c>
    </row>
    <row r="959" spans="1:2" s="3" customFormat="1" ht="28.95" customHeight="1">
      <c r="A959" s="3">
        <f>'N_P2+P3'!G959</f>
        <v>0</v>
      </c>
      <c r="B959" s="9">
        <f>'N_P2+P3'!N959</f>
        <v>0</v>
      </c>
    </row>
    <row r="960" spans="1:2" s="3" customFormat="1" ht="28.95" customHeight="1">
      <c r="A960" s="3">
        <f>'N_P2+P3'!G960</f>
        <v>0</v>
      </c>
      <c r="B960" s="9">
        <f>'N_P2+P3'!N960</f>
        <v>0</v>
      </c>
    </row>
    <row r="961" spans="1:2" s="3" customFormat="1" ht="28.95" customHeight="1">
      <c r="A961" s="3">
        <f>'N_P2+P3'!G961</f>
        <v>0</v>
      </c>
      <c r="B961" s="9">
        <f>'N_P2+P3'!N961</f>
        <v>0</v>
      </c>
    </row>
    <row r="962" spans="1:2" s="3" customFormat="1" ht="28.95" customHeight="1">
      <c r="A962" s="3">
        <f>'N_P2+P3'!G962</f>
        <v>0</v>
      </c>
      <c r="B962" s="9">
        <f>'N_P2+P3'!N962</f>
        <v>0</v>
      </c>
    </row>
    <row r="963" spans="1:2" s="3" customFormat="1" ht="28.95" customHeight="1">
      <c r="A963" s="3">
        <f>'N_P2+P3'!G963</f>
        <v>0</v>
      </c>
      <c r="B963" s="9">
        <f>'N_P2+P3'!N963</f>
        <v>0</v>
      </c>
    </row>
    <row r="964" spans="1:2" s="3" customFormat="1" ht="28.95" customHeight="1">
      <c r="A964" s="3">
        <f>'N_P2+P3'!G964</f>
        <v>0</v>
      </c>
      <c r="B964" s="9">
        <f>'N_P2+P3'!N964</f>
        <v>0</v>
      </c>
    </row>
    <row r="965" spans="1:2" s="3" customFormat="1" ht="28.95" customHeight="1">
      <c r="A965" s="3">
        <f>'N_P2+P3'!G965</f>
        <v>0</v>
      </c>
      <c r="B965" s="9">
        <f>'N_P2+P3'!N965</f>
        <v>0</v>
      </c>
    </row>
    <row r="966" spans="1:2" s="3" customFormat="1" ht="28.95" customHeight="1">
      <c r="A966" s="3">
        <f>'N_P2+P3'!G966</f>
        <v>0</v>
      </c>
      <c r="B966" s="9">
        <f>'N_P2+P3'!N966</f>
        <v>0</v>
      </c>
    </row>
    <row r="967" spans="1:2" s="3" customFormat="1" ht="28.95" customHeight="1">
      <c r="A967" s="3">
        <f>'N_P2+P3'!G967</f>
        <v>0</v>
      </c>
      <c r="B967" s="9">
        <f>'N_P2+P3'!N967</f>
        <v>0</v>
      </c>
    </row>
    <row r="968" spans="1:2" s="3" customFormat="1" ht="28.95" customHeight="1">
      <c r="A968" s="3">
        <f>'N_P2+P3'!G968</f>
        <v>0</v>
      </c>
      <c r="B968" s="9">
        <f>'N_P2+P3'!N968</f>
        <v>0</v>
      </c>
    </row>
    <row r="969" spans="1:2" s="3" customFormat="1" ht="28.95" customHeight="1">
      <c r="A969" s="3">
        <f>'N_P2+P3'!G969</f>
        <v>0</v>
      </c>
      <c r="B969" s="9">
        <f>'N_P2+P3'!N969</f>
        <v>0</v>
      </c>
    </row>
    <row r="970" spans="1:2" s="3" customFormat="1" ht="28.95" customHeight="1">
      <c r="A970" s="3">
        <f>'N_P2+P3'!G970</f>
        <v>0</v>
      </c>
      <c r="B970" s="9">
        <f>'N_P2+P3'!N970</f>
        <v>0</v>
      </c>
    </row>
    <row r="971" spans="1:2" s="3" customFormat="1" ht="28.95" customHeight="1">
      <c r="A971" s="3">
        <f>'N_P2+P3'!G971</f>
        <v>0</v>
      </c>
      <c r="B971" s="9">
        <f>'N_P2+P3'!N971</f>
        <v>0</v>
      </c>
    </row>
    <row r="972" spans="1:2" s="3" customFormat="1" ht="28.95" customHeight="1">
      <c r="A972" s="3">
        <f>'N_P2+P3'!G972</f>
        <v>0</v>
      </c>
      <c r="B972" s="9">
        <f>'N_P2+P3'!N972</f>
        <v>0</v>
      </c>
    </row>
    <row r="973" spans="1:2" s="3" customFormat="1" ht="28.95" customHeight="1">
      <c r="A973" s="3">
        <f>'N_P2+P3'!G973</f>
        <v>0</v>
      </c>
      <c r="B973" s="9">
        <f>'N_P2+P3'!N973</f>
        <v>0</v>
      </c>
    </row>
    <row r="974" spans="1:2" s="3" customFormat="1" ht="28.95" customHeight="1">
      <c r="A974" s="3">
        <f>'N_P2+P3'!G974</f>
        <v>0</v>
      </c>
      <c r="B974" s="9">
        <f>'N_P2+P3'!N974</f>
        <v>0</v>
      </c>
    </row>
    <row r="975" spans="1:2" s="3" customFormat="1" ht="28.95" customHeight="1">
      <c r="A975" s="3">
        <f>'N_P2+P3'!G975</f>
        <v>0</v>
      </c>
      <c r="B975" s="9">
        <f>'N_P2+P3'!N975</f>
        <v>0</v>
      </c>
    </row>
    <row r="976" spans="1:2" s="3" customFormat="1" ht="28.95" customHeight="1">
      <c r="A976" s="3">
        <f>'N_P2+P3'!G976</f>
        <v>0</v>
      </c>
      <c r="B976" s="9">
        <f>'N_P2+P3'!N976</f>
        <v>0</v>
      </c>
    </row>
    <row r="977" spans="1:2" s="3" customFormat="1" ht="28.95" customHeight="1">
      <c r="A977" s="3">
        <f>'N_P2+P3'!G977</f>
        <v>0</v>
      </c>
      <c r="B977" s="9">
        <f>'N_P2+P3'!N977</f>
        <v>0</v>
      </c>
    </row>
    <row r="978" spans="1:2" s="3" customFormat="1" ht="28.95" customHeight="1">
      <c r="A978" s="3">
        <f>'N_P2+P3'!G978</f>
        <v>0</v>
      </c>
      <c r="B978" s="9">
        <f>'N_P2+P3'!N978</f>
        <v>0</v>
      </c>
    </row>
    <row r="979" spans="1:2" s="3" customFormat="1" ht="28.95" customHeight="1">
      <c r="A979" s="3">
        <f>'N_P2+P3'!G979</f>
        <v>0</v>
      </c>
      <c r="B979" s="9">
        <f>'N_P2+P3'!N979</f>
        <v>0</v>
      </c>
    </row>
    <row r="980" spans="1:2" s="3" customFormat="1" ht="28.95" customHeight="1">
      <c r="A980" s="3">
        <f>'N_P2+P3'!G980</f>
        <v>0</v>
      </c>
      <c r="B980" s="9">
        <f>'N_P2+P3'!N980</f>
        <v>0</v>
      </c>
    </row>
    <row r="981" spans="1:2" s="3" customFormat="1" ht="28.95" customHeight="1">
      <c r="A981" s="3">
        <f>'N_P2+P3'!G981</f>
        <v>0</v>
      </c>
      <c r="B981" s="9">
        <f>'N_P2+P3'!N981</f>
        <v>0</v>
      </c>
    </row>
    <row r="982" spans="1:2" s="3" customFormat="1" ht="28.95" customHeight="1">
      <c r="A982" s="3">
        <f>'N_P2+P3'!G982</f>
        <v>0</v>
      </c>
      <c r="B982" s="9">
        <f>'N_P2+P3'!N982</f>
        <v>0</v>
      </c>
    </row>
    <row r="983" spans="1:2" s="3" customFormat="1" ht="28.95" customHeight="1">
      <c r="A983" s="3">
        <f>'N_P2+P3'!G983</f>
        <v>0</v>
      </c>
      <c r="B983" s="9">
        <f>'N_P2+P3'!N983</f>
        <v>0</v>
      </c>
    </row>
    <row r="984" spans="1:2" s="3" customFormat="1" ht="28.95" customHeight="1">
      <c r="A984" s="3">
        <f>'N_P2+P3'!G984</f>
        <v>0</v>
      </c>
      <c r="B984" s="9">
        <f>'N_P2+P3'!N984</f>
        <v>0</v>
      </c>
    </row>
    <row r="985" spans="1:2" s="3" customFormat="1" ht="28.95" customHeight="1">
      <c r="A985" s="3">
        <f>'N_P2+P3'!G985</f>
        <v>0</v>
      </c>
      <c r="B985" s="9">
        <f>'N_P2+P3'!N985</f>
        <v>0</v>
      </c>
    </row>
    <row r="986" spans="1:2" s="3" customFormat="1" ht="28.95" customHeight="1">
      <c r="A986" s="3">
        <f>'N_P2+P3'!G986</f>
        <v>0</v>
      </c>
      <c r="B986" s="9">
        <f>'N_P2+P3'!N986</f>
        <v>0</v>
      </c>
    </row>
    <row r="987" spans="1:2" s="3" customFormat="1" ht="28.95" customHeight="1">
      <c r="A987" s="3">
        <f>'N_P2+P3'!G987</f>
        <v>0</v>
      </c>
      <c r="B987" s="9">
        <f>'N_P2+P3'!N987</f>
        <v>0</v>
      </c>
    </row>
    <row r="988" spans="1:2" s="3" customFormat="1" ht="28.95" customHeight="1">
      <c r="A988" s="3">
        <f>'N_P2+P3'!G988</f>
        <v>0</v>
      </c>
      <c r="B988" s="9">
        <f>'N_P2+P3'!N988</f>
        <v>0</v>
      </c>
    </row>
    <row r="989" spans="1:2" s="3" customFormat="1" ht="28.95" customHeight="1">
      <c r="A989" s="3">
        <f>'N_P2+P3'!G989</f>
        <v>0</v>
      </c>
      <c r="B989" s="9">
        <f>'N_P2+P3'!N989</f>
        <v>0</v>
      </c>
    </row>
    <row r="990" spans="1:2" s="3" customFormat="1" ht="28.95" customHeight="1">
      <c r="A990" s="3">
        <f>'N_P2+P3'!G990</f>
        <v>0</v>
      </c>
      <c r="B990" s="9">
        <f>'N_P2+P3'!N990</f>
        <v>0</v>
      </c>
    </row>
    <row r="991" spans="1:2" s="3" customFormat="1" ht="28.95" customHeight="1">
      <c r="A991" s="3">
        <f>'N_P2+P3'!G991</f>
        <v>0</v>
      </c>
      <c r="B991" s="9">
        <f>'N_P2+P3'!N991</f>
        <v>0</v>
      </c>
    </row>
    <row r="992" spans="1:2" s="3" customFormat="1" ht="28.95" customHeight="1">
      <c r="A992" s="3">
        <f>'N_P2+P3'!G992</f>
        <v>0</v>
      </c>
      <c r="B992" s="9">
        <f>'N_P2+P3'!N992</f>
        <v>0</v>
      </c>
    </row>
    <row r="993" spans="1:2" s="3" customFormat="1" ht="28.95" customHeight="1">
      <c r="A993" s="3">
        <f>'N_P2+P3'!G993</f>
        <v>0</v>
      </c>
      <c r="B993" s="9">
        <f>'N_P2+P3'!N993</f>
        <v>0</v>
      </c>
    </row>
    <row r="994" spans="1:2" s="3" customFormat="1" ht="28.95" customHeight="1">
      <c r="A994" s="3">
        <f>'N_P2+P3'!G994</f>
        <v>0</v>
      </c>
      <c r="B994" s="9">
        <f>'N_P2+P3'!N994</f>
        <v>0</v>
      </c>
    </row>
    <row r="995" spans="1:2" s="3" customFormat="1" ht="28.95" customHeight="1">
      <c r="A995" s="3">
        <f>'N_P2+P3'!G995</f>
        <v>0</v>
      </c>
      <c r="B995" s="9">
        <f>'N_P2+P3'!N995</f>
        <v>0</v>
      </c>
    </row>
    <row r="996" spans="1:2" s="3" customFormat="1" ht="28.95" customHeight="1">
      <c r="A996" s="3">
        <f>'N_P2+P3'!G996</f>
        <v>0</v>
      </c>
      <c r="B996" s="9">
        <f>'N_P2+P3'!N996</f>
        <v>0</v>
      </c>
    </row>
    <row r="997" spans="1:2" s="3" customFormat="1" ht="28.95" customHeight="1">
      <c r="A997" s="3">
        <f>'N_P2+P3'!G997</f>
        <v>0</v>
      </c>
      <c r="B997" s="9">
        <f>'N_P2+P3'!N997</f>
        <v>0</v>
      </c>
    </row>
    <row r="998" spans="1:2" s="3" customFormat="1" ht="28.95" customHeight="1">
      <c r="A998" s="3">
        <f>'N_P2+P3'!G998</f>
        <v>0</v>
      </c>
      <c r="B998" s="9">
        <f>'N_P2+P3'!N998</f>
        <v>0</v>
      </c>
    </row>
    <row r="999" spans="1:2" s="3" customFormat="1" ht="28.95" customHeight="1">
      <c r="A999" s="3">
        <f>'N_P2+P3'!G999</f>
        <v>0</v>
      </c>
      <c r="B999" s="9">
        <f>'N_P2+P3'!N999</f>
        <v>0</v>
      </c>
    </row>
    <row r="1000" spans="1:2" s="3" customFormat="1" ht="28.95" customHeight="1">
      <c r="A1000" s="3">
        <f>'N_P2+P3'!G1000</f>
        <v>0</v>
      </c>
      <c r="B1000" s="9">
        <f>'N_P2+P3'!N1000</f>
        <v>0</v>
      </c>
    </row>
  </sheetData>
  <pageMargins left="0.7" right="0.7" top="0.75" bottom="0.75" header="0.3" footer="0.3"/>
  <pageSetup paperSize="9" orientation="portrait" verticalDpi="0" r:id="rId1"/>
  <ignoredErrors>
    <ignoredError sqref="A1:A1000 B1:B15 B17:B1000" emptyCellReference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N-1_P2+P3</vt:lpstr>
      <vt:lpstr>N_P2+P3</vt:lpstr>
      <vt:lpstr>RECAPITULATIF</vt:lpstr>
      <vt:lpstr>GRAPHIQUE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 de Microsoft Office</dc:creator>
  <cp:keywords/>
  <dc:description/>
  <cp:lastModifiedBy>anonyme</cp:lastModifiedBy>
  <dcterms:created xsi:type="dcterms:W3CDTF">2018-03-26T08:46:29Z</dcterms:created>
  <dcterms:modified xsi:type="dcterms:W3CDTF">2018-04-05T03:50:11Z</dcterms:modified>
  <cp:category/>
</cp:coreProperties>
</file>