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0736" windowHeight="10080"/>
  </bookViews>
  <sheets>
    <sheet name="Feuil1" sheetId="2" r:id="rId1"/>
  </sheets>
  <functionGroups/>
  <calcPr calcId="125725"/>
</workbook>
</file>

<file path=xl/calcChain.xml><?xml version="1.0" encoding="utf-8"?>
<calcChain xmlns="http://schemas.openxmlformats.org/spreadsheetml/2006/main">
  <c r="C21" i="2"/>
  <c r="G21" s="1"/>
  <c r="I28"/>
  <c r="H28"/>
  <c r="G28"/>
  <c r="V7"/>
  <c r="V6"/>
  <c r="V5"/>
  <c r="V4"/>
  <c r="V3"/>
  <c r="V2"/>
  <c r="U26"/>
  <c r="W27"/>
  <c r="T27"/>
  <c r="U28"/>
  <c r="E21" l="1"/>
  <c r="F21"/>
  <c r="V33"/>
  <c r="W33"/>
  <c r="U33"/>
  <c r="T33"/>
  <c r="T32" l="1"/>
</calcChain>
</file>

<file path=xl/sharedStrings.xml><?xml version="1.0" encoding="utf-8"?>
<sst xmlns="http://schemas.openxmlformats.org/spreadsheetml/2006/main" count="19" uniqueCount="19">
  <si>
    <t>Chiffre 1</t>
  </si>
  <si>
    <t>Chiffre 2</t>
  </si>
  <si>
    <t>T :</t>
  </si>
  <si>
    <t>P :</t>
  </si>
  <si>
    <t>13-II</t>
  </si>
  <si>
    <t>10-II</t>
  </si>
  <si>
    <t>6XIIII</t>
  </si>
  <si>
    <t>4IIII</t>
  </si>
  <si>
    <t>8X-II</t>
  </si>
  <si>
    <t>12XII</t>
  </si>
  <si>
    <t>14=</t>
  </si>
  <si>
    <t>11X-1</t>
  </si>
  <si>
    <t>15</t>
  </si>
  <si>
    <t>Alignés</t>
  </si>
  <si>
    <t>Non Alignés</t>
  </si>
  <si>
    <t>15XI-</t>
  </si>
  <si>
    <t>16I</t>
  </si>
  <si>
    <t>2XI</t>
  </si>
  <si>
    <t>6</t>
  </si>
</sst>
</file>

<file path=xl/styles.xml><?xml version="1.0" encoding="utf-8"?>
<styleSheet xmlns="http://schemas.openxmlformats.org/spreadsheetml/2006/main">
  <fonts count="10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u/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1" applyFont="1" applyAlignment="1" applyProtection="1">
      <alignment horizontal="center"/>
      <protection hidden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2" xfId="0" applyBorder="1"/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1" fontId="5" fillId="0" borderId="0" xfId="1" applyNumberFormat="1" applyFont="1" applyFill="1" applyBorder="1" applyAlignment="1">
      <alignment horizontal="center"/>
    </xf>
    <xf numFmtId="1" fontId="8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8" fillId="0" borderId="0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1" fontId="5" fillId="5" borderId="3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</cellXfs>
  <cellStyles count="2">
    <cellStyle name="Normal" xfId="0" builtinId="0"/>
    <cellStyle name="Normal 2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31</xdr:row>
      <xdr:rowOff>289560</xdr:rowOff>
    </xdr:from>
    <xdr:to>
      <xdr:col>23</xdr:col>
      <xdr:colOff>6660</xdr:colOff>
      <xdr:row>32</xdr:row>
      <xdr:rowOff>33900</xdr:rowOff>
    </xdr:to>
    <xdr:grpSp>
      <xdr:nvGrpSpPr>
        <xdr:cNvPr id="35" name="Groupe 34"/>
        <xdr:cNvGrpSpPr/>
      </xdr:nvGrpSpPr>
      <xdr:grpSpPr>
        <a:xfrm>
          <a:off x="7383780" y="11132820"/>
          <a:ext cx="1561140" cy="72000"/>
          <a:chOff x="7818120" y="11407140"/>
          <a:chExt cx="15611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18120" y="11407140"/>
            <a:ext cx="70285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305813" y="11407140"/>
            <a:ext cx="70285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32997" y="11445240"/>
            <a:ext cx="1546263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7620</xdr:colOff>
      <xdr:row>25</xdr:row>
      <xdr:rowOff>0</xdr:rowOff>
    </xdr:from>
    <xdr:to>
      <xdr:col>23</xdr:col>
      <xdr:colOff>0</xdr:colOff>
      <xdr:row>28</xdr:row>
      <xdr:rowOff>323460</xdr:rowOff>
    </xdr:to>
    <xdr:grpSp>
      <xdr:nvGrpSpPr>
        <xdr:cNvPr id="23" name="Groupe 22"/>
        <xdr:cNvGrpSpPr/>
      </xdr:nvGrpSpPr>
      <xdr:grpSpPr>
        <a:xfrm>
          <a:off x="7391400" y="8877300"/>
          <a:ext cx="1546860" cy="1306440"/>
          <a:chOff x="7772400" y="9204960"/>
          <a:chExt cx="1550280" cy="1306440"/>
        </a:xfrm>
      </xdr:grpSpPr>
      <xdr:sp macro="" textlink="">
        <xdr:nvSpPr>
          <xdr:cNvPr id="7" name="Ellipse 6"/>
          <xdr:cNvSpPr>
            <a:spLocks noChangeAspect="1"/>
          </xdr:cNvSpPr>
        </xdr:nvSpPr>
        <xdr:spPr>
          <a:xfrm>
            <a:off x="7772400" y="920496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Ellipse 7"/>
          <xdr:cNvSpPr>
            <a:spLocks noChangeAspect="1"/>
          </xdr:cNvSpPr>
        </xdr:nvSpPr>
        <xdr:spPr>
          <a:xfrm>
            <a:off x="9250680" y="921258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Ellipse 8"/>
          <xdr:cNvSpPr>
            <a:spLocks noChangeAspect="1"/>
          </xdr:cNvSpPr>
        </xdr:nvSpPr>
        <xdr:spPr>
          <a:xfrm>
            <a:off x="7780020" y="104394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Ellipse 9"/>
          <xdr:cNvSpPr>
            <a:spLocks noChangeAspect="1"/>
          </xdr:cNvSpPr>
        </xdr:nvSpPr>
        <xdr:spPr>
          <a:xfrm>
            <a:off x="9258300" y="1043178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0</a:t>
            </a:r>
          </a:p>
        </xdr:txBody>
      </xdr:sp>
      <xdr:cxnSp macro="">
        <xdr:nvCxnSpPr>
          <xdr:cNvPr id="17" name="Connecteur droit 16"/>
          <xdr:cNvCxnSpPr>
            <a:endCxn id="10" idx="5"/>
          </xdr:cNvCxnSpPr>
        </xdr:nvCxnSpPr>
        <xdr:spPr>
          <a:xfrm>
            <a:off x="7794897" y="9235440"/>
            <a:ext cx="1518355" cy="125779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>
            <a:endCxn id="8" idx="7"/>
          </xdr:cNvCxnSpPr>
        </xdr:nvCxnSpPr>
        <xdr:spPr>
          <a:xfrm flipV="1">
            <a:off x="7817757" y="9223124"/>
            <a:ext cx="1487875" cy="12543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7620</xdr:colOff>
      <xdr:row>3</xdr:row>
      <xdr:rowOff>7620</xdr:rowOff>
    </xdr:from>
    <xdr:to>
      <xdr:col>18</xdr:col>
      <xdr:colOff>384420</xdr:colOff>
      <xdr:row>18</xdr:row>
      <xdr:rowOff>323460</xdr:rowOff>
    </xdr:to>
    <xdr:grpSp>
      <xdr:nvGrpSpPr>
        <xdr:cNvPr id="34" name="Groupe 33"/>
        <xdr:cNvGrpSpPr/>
      </xdr:nvGrpSpPr>
      <xdr:grpSpPr>
        <a:xfrm>
          <a:off x="1173480" y="1676400"/>
          <a:ext cx="6206100" cy="5230740"/>
          <a:chOff x="1173480" y="1676400"/>
          <a:chExt cx="6206100" cy="5230740"/>
        </a:xfrm>
      </xdr:grpSpPr>
      <xdr:sp macro="" textlink="">
        <xdr:nvSpPr>
          <xdr:cNvPr id="2" name="Ellipse 1"/>
          <xdr:cNvSpPr>
            <a:spLocks noChangeAspect="1"/>
          </xdr:cNvSpPr>
        </xdr:nvSpPr>
        <xdr:spPr>
          <a:xfrm>
            <a:off x="4244340" y="425196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Ellipse 2"/>
          <xdr:cNvSpPr>
            <a:spLocks noChangeAspect="1"/>
          </xdr:cNvSpPr>
        </xdr:nvSpPr>
        <xdr:spPr>
          <a:xfrm>
            <a:off x="1173480" y="167640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Ellipse 3"/>
          <xdr:cNvSpPr>
            <a:spLocks noChangeAspect="1"/>
          </xdr:cNvSpPr>
        </xdr:nvSpPr>
        <xdr:spPr>
          <a:xfrm>
            <a:off x="7315200" y="167640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Ellipse 4"/>
          <xdr:cNvSpPr>
            <a:spLocks noChangeAspect="1"/>
          </xdr:cNvSpPr>
        </xdr:nvSpPr>
        <xdr:spPr>
          <a:xfrm>
            <a:off x="1181100" y="683514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Ellipse 5"/>
          <xdr:cNvSpPr>
            <a:spLocks noChangeAspect="1"/>
          </xdr:cNvSpPr>
        </xdr:nvSpPr>
        <xdr:spPr>
          <a:xfrm>
            <a:off x="7307580" y="682752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24" name="Connecteur droit 23"/>
          <xdr:cNvCxnSpPr>
            <a:endCxn id="6" idx="5"/>
          </xdr:cNvCxnSpPr>
        </xdr:nvCxnSpPr>
        <xdr:spPr>
          <a:xfrm>
            <a:off x="1203597" y="1714500"/>
            <a:ext cx="6158935" cy="51744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>
            <a:endCxn id="4" idx="7"/>
          </xdr:cNvCxnSpPr>
        </xdr:nvCxnSpPr>
        <xdr:spPr>
          <a:xfrm flipV="1">
            <a:off x="1218837" y="1686944"/>
            <a:ext cx="6151315" cy="51786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34"/>
  <sheetViews>
    <sheetView tabSelected="1" topLeftCell="A2" workbookViewId="0">
      <selection activeCell="W21" sqref="W21"/>
    </sheetView>
  </sheetViews>
  <sheetFormatPr baseColWidth="10" defaultColWidth="5.6640625" defaultRowHeight="25.95" customHeight="1"/>
  <cols>
    <col min="1" max="1" width="5.6640625" style="10"/>
    <col min="2" max="2" width="5.6640625" style="15"/>
    <col min="3" max="3" width="5.6640625" style="10" customWidth="1"/>
    <col min="4" max="22" width="5.6640625" style="2"/>
  </cols>
  <sheetData>
    <row r="1" spans="1:23" ht="79.95" customHeight="1">
      <c r="B1" s="3"/>
    </row>
    <row r="2" spans="1:23" ht="25.95" customHeight="1">
      <c r="A2" s="11"/>
      <c r="B2"/>
      <c r="C2" s="11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 s="13">
        <f>A4</f>
        <v>7</v>
      </c>
    </row>
    <row r="3" spans="1:23" ht="25.95" customHeight="1">
      <c r="A3" s="4" t="s">
        <v>0</v>
      </c>
      <c r="B3" s="3"/>
      <c r="C3" s="4" t="s">
        <v>1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V3" s="13">
        <f>A4</f>
        <v>7</v>
      </c>
      <c r="W3" s="13">
        <v>11</v>
      </c>
    </row>
    <row r="4" spans="1:23" ht="25.95" customHeight="1">
      <c r="A4" s="19">
        <v>7</v>
      </c>
      <c r="B4" s="6"/>
      <c r="C4" s="26">
        <v>2</v>
      </c>
      <c r="D4" s="14"/>
      <c r="E4" s="14"/>
      <c r="F4" s="14"/>
      <c r="G4" s="14"/>
      <c r="H4" s="14"/>
      <c r="I4" s="14"/>
      <c r="J4" s="14">
        <v>7</v>
      </c>
      <c r="K4" s="14"/>
      <c r="L4" s="14"/>
      <c r="M4" s="14"/>
      <c r="N4" s="14"/>
      <c r="O4" s="14"/>
      <c r="P4" s="14"/>
      <c r="Q4" s="14"/>
      <c r="R4" s="14"/>
      <c r="S4" s="14"/>
      <c r="T4" s="5"/>
      <c r="U4" s="5"/>
      <c r="V4" s="13">
        <f>A5</f>
        <v>3</v>
      </c>
      <c r="W4" s="13">
        <v>5</v>
      </c>
    </row>
    <row r="5" spans="1:23" ht="25.95" customHeight="1">
      <c r="A5" s="20">
        <v>3</v>
      </c>
      <c r="B5" s="6"/>
      <c r="C5" s="27">
        <v>4</v>
      </c>
      <c r="D5" s="8"/>
      <c r="E5" s="14"/>
      <c r="F5" s="14">
        <v>3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5"/>
      <c r="U5" s="5"/>
      <c r="V5" s="13">
        <f>A6</f>
        <v>1</v>
      </c>
    </row>
    <row r="6" spans="1:23" ht="25.95" customHeight="1">
      <c r="A6" s="20">
        <v>1</v>
      </c>
      <c r="B6" s="6"/>
      <c r="C6" s="27">
        <v>5</v>
      </c>
      <c r="D6" s="8">
        <v>1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5"/>
      <c r="U6" s="5"/>
      <c r="V6" s="13">
        <f>A7</f>
        <v>5</v>
      </c>
      <c r="W6" s="13">
        <v>10</v>
      </c>
    </row>
    <row r="7" spans="1:23" ht="25.95" customHeight="1">
      <c r="A7" s="20">
        <v>5</v>
      </c>
      <c r="B7" s="6"/>
      <c r="C7" s="27">
        <v>8</v>
      </c>
      <c r="D7" s="8"/>
      <c r="E7" s="14"/>
      <c r="F7" s="14"/>
      <c r="G7" s="14"/>
      <c r="H7" s="14">
        <v>5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5"/>
      <c r="U7" s="5"/>
      <c r="V7" s="13">
        <f>A8</f>
        <v>9</v>
      </c>
      <c r="W7" s="13">
        <v>14</v>
      </c>
    </row>
    <row r="8" spans="1:23" ht="25.95" customHeight="1">
      <c r="A8" s="20">
        <v>9</v>
      </c>
      <c r="B8" s="6"/>
      <c r="C8" s="27">
        <v>12</v>
      </c>
      <c r="D8" s="8"/>
      <c r="E8" s="14"/>
      <c r="F8" s="14"/>
      <c r="G8" s="14"/>
      <c r="H8" s="14"/>
      <c r="I8" s="14"/>
      <c r="J8" s="14"/>
      <c r="K8" s="14"/>
      <c r="L8" s="14">
        <v>9</v>
      </c>
      <c r="M8" s="14"/>
      <c r="N8" s="14"/>
      <c r="O8" s="14"/>
      <c r="P8" s="14"/>
      <c r="Q8" s="14"/>
      <c r="R8" s="14"/>
      <c r="S8" s="14"/>
      <c r="T8" s="5"/>
      <c r="U8" s="5"/>
      <c r="V8" s="5"/>
    </row>
    <row r="9" spans="1:23" ht="25.95" customHeight="1">
      <c r="A9" s="21">
        <v>13</v>
      </c>
      <c r="B9" s="6"/>
      <c r="C9" s="27">
        <v>14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>
        <v>13</v>
      </c>
      <c r="Q9" s="5"/>
      <c r="R9" s="5"/>
      <c r="S9" s="5"/>
      <c r="T9" s="5"/>
      <c r="U9" s="5"/>
      <c r="V9" s="5"/>
    </row>
    <row r="10" spans="1:23" ht="25.95" customHeight="1">
      <c r="A10" s="21">
        <v>15</v>
      </c>
      <c r="B10" s="6"/>
      <c r="C10" s="27">
        <v>21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>
        <v>15</v>
      </c>
      <c r="S10" s="5"/>
      <c r="T10" s="5"/>
      <c r="U10" s="5"/>
      <c r="V10" s="13">
        <v>15</v>
      </c>
      <c r="W10" s="13">
        <v>16</v>
      </c>
    </row>
    <row r="11" spans="1:23" ht="25.95" customHeight="1">
      <c r="A11" s="21">
        <v>16</v>
      </c>
      <c r="B11" s="6"/>
      <c r="C11" s="27">
        <v>22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>
        <v>16</v>
      </c>
      <c r="T11" s="5"/>
      <c r="U11" s="5"/>
      <c r="V11" s="1"/>
      <c r="W11" s="1"/>
    </row>
    <row r="12" spans="1:23" ht="25.95" customHeight="1">
      <c r="A12" s="21">
        <v>10</v>
      </c>
      <c r="B12" s="6"/>
      <c r="C12" s="27">
        <v>24</v>
      </c>
      <c r="E12" s="5"/>
      <c r="F12" s="5"/>
      <c r="G12" s="5"/>
      <c r="H12" s="5"/>
      <c r="I12" s="5"/>
      <c r="J12" s="5"/>
      <c r="K12" s="5"/>
      <c r="L12" s="5"/>
      <c r="M12" s="5">
        <v>10</v>
      </c>
      <c r="N12" s="5"/>
      <c r="O12" s="5"/>
      <c r="P12" s="5"/>
      <c r="Q12" s="5"/>
      <c r="R12" s="5"/>
      <c r="S12" s="5"/>
      <c r="T12" s="5"/>
      <c r="U12" s="5"/>
      <c r="V12" s="13">
        <v>4</v>
      </c>
      <c r="W12" s="13">
        <v>14</v>
      </c>
    </row>
    <row r="13" spans="1:23" ht="25.95" customHeight="1">
      <c r="A13" s="21">
        <v>6</v>
      </c>
      <c r="B13" s="6"/>
      <c r="C13" s="27">
        <v>28</v>
      </c>
      <c r="E13" s="5"/>
      <c r="F13" s="5"/>
      <c r="G13" s="5"/>
      <c r="H13" s="5"/>
      <c r="I13" s="5">
        <v>6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"/>
      <c r="W13" s="1"/>
    </row>
    <row r="14" spans="1:23" ht="25.95" customHeight="1">
      <c r="A14" s="21">
        <v>4</v>
      </c>
      <c r="B14" s="6"/>
      <c r="C14" s="27">
        <v>29</v>
      </c>
      <c r="E14" s="5"/>
      <c r="F14" s="5"/>
      <c r="G14" s="5">
        <v>4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3">
        <v>13</v>
      </c>
      <c r="W14" s="13">
        <v>10</v>
      </c>
    </row>
    <row r="15" spans="1:23" ht="25.95" customHeight="1">
      <c r="A15" s="21">
        <v>8</v>
      </c>
      <c r="B15" s="6"/>
      <c r="C15" s="27">
        <v>40</v>
      </c>
      <c r="E15" s="5"/>
      <c r="F15" s="5"/>
      <c r="G15" s="5"/>
      <c r="H15" s="5"/>
      <c r="I15" s="5"/>
      <c r="J15" s="5"/>
      <c r="K15" s="5">
        <v>8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3" ht="25.95" customHeight="1">
      <c r="A16" s="21">
        <v>12</v>
      </c>
      <c r="B16" s="6"/>
      <c r="C16" s="27">
        <v>44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>
        <v>12</v>
      </c>
      <c r="P16" s="5"/>
      <c r="Q16" s="5"/>
      <c r="R16" s="5"/>
      <c r="S16" s="5"/>
      <c r="T16" s="5"/>
      <c r="U16" s="5"/>
      <c r="V16" s="5"/>
    </row>
    <row r="17" spans="1:23" ht="25.95" customHeight="1">
      <c r="A17" s="21">
        <v>14</v>
      </c>
      <c r="B17" s="6"/>
      <c r="C17" s="27">
        <v>46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>
        <v>14</v>
      </c>
      <c r="R17" s="5"/>
      <c r="S17" s="5"/>
      <c r="T17" s="5"/>
      <c r="U17" s="5"/>
      <c r="V17" s="5"/>
    </row>
    <row r="18" spans="1:23" ht="25.95" customHeight="1">
      <c r="A18" s="21">
        <v>11</v>
      </c>
      <c r="B18" s="6"/>
      <c r="C18" s="27">
        <v>49</v>
      </c>
      <c r="E18" s="5"/>
      <c r="F18" s="5"/>
      <c r="G18" s="5"/>
      <c r="H18" s="5"/>
      <c r="I18" s="5"/>
      <c r="J18" s="5"/>
      <c r="K18" s="5"/>
      <c r="L18" s="5"/>
      <c r="M18" s="5"/>
      <c r="N18" s="5">
        <v>11</v>
      </c>
      <c r="O18" s="5"/>
      <c r="P18" s="5"/>
      <c r="Q18" s="5"/>
      <c r="R18" s="5"/>
      <c r="S18" s="5"/>
      <c r="T18" s="5"/>
      <c r="U18" s="5"/>
      <c r="V18" s="5"/>
    </row>
    <row r="19" spans="1:23" ht="25.95" customHeight="1">
      <c r="A19" s="22">
        <v>2</v>
      </c>
      <c r="B19" s="6"/>
      <c r="C19" s="28">
        <v>50</v>
      </c>
      <c r="E19" s="5">
        <v>2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3" ht="25.95" customHeight="1">
      <c r="A20" s="16"/>
      <c r="B20" s="7"/>
      <c r="C20" s="17"/>
      <c r="D20" s="5"/>
      <c r="U20" s="5"/>
    </row>
    <row r="21" spans="1:23" ht="25.95" customHeight="1">
      <c r="B21" s="3"/>
      <c r="C21" s="18">
        <f>SUM(C4:C19)</f>
        <v>398</v>
      </c>
      <c r="D21"/>
      <c r="E21" s="12" t="str">
        <f>LEFT(C21,1)</f>
        <v>3</v>
      </c>
      <c r="F21" s="12" t="str">
        <f>MID(C21,2,1)</f>
        <v>9</v>
      </c>
      <c r="G21" s="12" t="str">
        <f>RIGHT(C21,1)</f>
        <v>8</v>
      </c>
      <c r="I21"/>
      <c r="J21"/>
      <c r="K21"/>
      <c r="L21" s="25"/>
      <c r="N21"/>
      <c r="O21"/>
      <c r="P21"/>
      <c r="Q21"/>
      <c r="R21" s="1"/>
      <c r="S21"/>
      <c r="T21"/>
      <c r="U21"/>
      <c r="V21"/>
    </row>
    <row r="22" spans="1:23" ht="25.95" customHeight="1">
      <c r="A22" s="2"/>
      <c r="B22" s="2"/>
      <c r="C22" s="2"/>
      <c r="H22"/>
      <c r="I22"/>
      <c r="W22" s="2"/>
    </row>
    <row r="23" spans="1:23" ht="25.95" customHeight="1">
      <c r="I23" s="5"/>
      <c r="L23" s="31" t="s">
        <v>13</v>
      </c>
      <c r="M23" s="32"/>
      <c r="N23" s="32"/>
      <c r="P23" s="31" t="s">
        <v>14</v>
      </c>
      <c r="Q23" s="32"/>
      <c r="R23" s="32"/>
      <c r="T23"/>
      <c r="U23"/>
    </row>
    <row r="24" spans="1:23" ht="25.95" customHeight="1">
      <c r="B24" s="2" t="s">
        <v>2</v>
      </c>
      <c r="C24" s="9">
        <v>13</v>
      </c>
      <c r="D24" s="9">
        <v>16</v>
      </c>
      <c r="E24" s="9">
        <v>10</v>
      </c>
      <c r="F24" s="9">
        <v>4</v>
      </c>
      <c r="G24" s="9">
        <v>14</v>
      </c>
      <c r="H24" s="9"/>
      <c r="I24" s="9"/>
      <c r="K24" s="24"/>
      <c r="L24" s="29" t="s">
        <v>4</v>
      </c>
      <c r="M24" s="30"/>
      <c r="N24" s="30"/>
      <c r="O24" s="23"/>
      <c r="P24" s="29" t="s">
        <v>15</v>
      </c>
      <c r="Q24" s="29"/>
      <c r="R24" s="29"/>
      <c r="T24"/>
    </row>
    <row r="25" spans="1:23" ht="25.95" customHeight="1">
      <c r="B25" s="2" t="s">
        <v>3</v>
      </c>
      <c r="C25" s="9">
        <v>15</v>
      </c>
      <c r="D25" s="9">
        <v>14</v>
      </c>
      <c r="E25" s="9"/>
      <c r="F25" s="9"/>
      <c r="G25" s="9"/>
      <c r="H25" s="9"/>
      <c r="I25" s="9"/>
      <c r="K25" s="24"/>
      <c r="L25" s="29" t="s">
        <v>5</v>
      </c>
      <c r="M25" s="30"/>
      <c r="N25" s="30"/>
      <c r="O25" s="23"/>
      <c r="P25" s="29" t="s">
        <v>16</v>
      </c>
      <c r="Q25" s="29"/>
      <c r="R25" s="29"/>
    </row>
    <row r="26" spans="1:23" ht="25.95" customHeight="1">
      <c r="B26" s="3"/>
      <c r="K26" s="24"/>
      <c r="L26" s="29" t="s">
        <v>6</v>
      </c>
      <c r="M26" s="30"/>
      <c r="N26" s="30"/>
      <c r="O26" s="23"/>
      <c r="P26" s="29" t="s">
        <v>17</v>
      </c>
      <c r="Q26" s="29"/>
      <c r="R26" s="29"/>
      <c r="U26" s="36">
        <f>Secteur1()</f>
        <v>6</v>
      </c>
      <c r="V26" s="37"/>
      <c r="W26" s="2"/>
    </row>
    <row r="27" spans="1:23" ht="25.95" customHeight="1">
      <c r="B27" s="3"/>
      <c r="K27" s="24"/>
      <c r="L27" s="29" t="s">
        <v>7</v>
      </c>
      <c r="M27" s="30"/>
      <c r="N27" s="30"/>
      <c r="O27" s="23"/>
      <c r="P27" s="29" t="s">
        <v>18</v>
      </c>
      <c r="Q27" s="29"/>
      <c r="R27" s="29"/>
      <c r="T27" s="35">
        <f>Secteur3()</f>
        <v>11</v>
      </c>
      <c r="U27" s="37"/>
      <c r="V27" s="37"/>
      <c r="W27" s="35">
        <f>Secteur4()</f>
        <v>9</v>
      </c>
    </row>
    <row r="28" spans="1:23" ht="25.95" customHeight="1">
      <c r="G28" s="9">
        <f>A4</f>
        <v>7</v>
      </c>
      <c r="H28" s="9">
        <f>A5</f>
        <v>3</v>
      </c>
      <c r="I28" s="9">
        <f>A6</f>
        <v>1</v>
      </c>
      <c r="K28" s="24"/>
      <c r="L28" s="29" t="s">
        <v>8</v>
      </c>
      <c r="M28" s="30"/>
      <c r="N28" s="30"/>
      <c r="O28" s="23"/>
      <c r="P28" s="29"/>
      <c r="Q28" s="29"/>
      <c r="R28" s="29"/>
      <c r="T28" s="35"/>
      <c r="U28" s="36">
        <f>Secteur2()</f>
        <v>6</v>
      </c>
      <c r="V28" s="38"/>
      <c r="W28" s="35"/>
    </row>
    <row r="29" spans="1:23" ht="25.95" customHeight="1">
      <c r="H29" s="9">
        <v>13</v>
      </c>
      <c r="I29" s="9">
        <v>5</v>
      </c>
      <c r="K29" s="24"/>
      <c r="L29" s="29" t="s">
        <v>9</v>
      </c>
      <c r="M29" s="30"/>
      <c r="N29" s="30"/>
      <c r="O29" s="23"/>
      <c r="P29" s="29"/>
      <c r="Q29" s="29"/>
      <c r="R29" s="29"/>
      <c r="U29" s="38"/>
      <c r="V29" s="38"/>
    </row>
    <row r="30" spans="1:23" ht="25.95" customHeight="1">
      <c r="H30" s="9">
        <v>9</v>
      </c>
      <c r="I30" s="9">
        <v>16</v>
      </c>
      <c r="K30" s="24"/>
      <c r="L30" s="29" t="s">
        <v>10</v>
      </c>
      <c r="M30" s="30"/>
      <c r="N30" s="30"/>
      <c r="O30" s="23"/>
      <c r="P30" s="29"/>
      <c r="Q30" s="29"/>
      <c r="R30" s="29"/>
    </row>
    <row r="31" spans="1:23" ht="25.95" customHeight="1">
      <c r="H31" s="9">
        <v>4</v>
      </c>
      <c r="I31" s="9">
        <v>14</v>
      </c>
      <c r="K31" s="24"/>
      <c r="L31" s="29" t="s">
        <v>11</v>
      </c>
      <c r="M31" s="30"/>
      <c r="N31" s="30"/>
      <c r="O31" s="23"/>
      <c r="P31" s="29"/>
      <c r="Q31" s="29"/>
      <c r="R31" s="29"/>
    </row>
    <row r="32" spans="1:23" ht="25.95" customHeight="1">
      <c r="I32" s="9">
        <v>15</v>
      </c>
      <c r="K32" s="24"/>
      <c r="L32" s="29" t="s">
        <v>12</v>
      </c>
      <c r="M32" s="30"/>
      <c r="N32" s="30"/>
      <c r="O32" s="23"/>
      <c r="P32" s="29"/>
      <c r="Q32" s="29"/>
      <c r="R32" s="29"/>
      <c r="T32" s="33" t="str">
        <f>E21 &amp; "     " &amp; F21 &amp; "     " &amp; G21</f>
        <v>3     9     8</v>
      </c>
      <c r="U32" s="34"/>
      <c r="V32" s="34"/>
      <c r="W32" s="34"/>
    </row>
    <row r="33" spans="2:23" ht="25.95" customHeight="1">
      <c r="B33" s="3"/>
      <c r="T33" s="2">
        <f>GetNb(E21,F21)</f>
        <v>12</v>
      </c>
      <c r="U33" s="2">
        <f>GetNb(F21,G21)</f>
        <v>8</v>
      </c>
      <c r="V33" s="2">
        <f>GetNb(E21,G21)</f>
        <v>11</v>
      </c>
      <c r="W33" s="2">
        <f>GetNb(E21,F21,G21)</f>
        <v>2</v>
      </c>
    </row>
    <row r="34" spans="2:23" ht="25.95" customHeight="1">
      <c r="B34" s="3"/>
    </row>
  </sheetData>
  <mergeCells count="25">
    <mergeCell ref="T32:W32"/>
    <mergeCell ref="T27:T28"/>
    <mergeCell ref="W27:W28"/>
    <mergeCell ref="U26:V27"/>
    <mergeCell ref="U28:V29"/>
    <mergeCell ref="P27:R27"/>
    <mergeCell ref="P28:R28"/>
    <mergeCell ref="P29:R29"/>
    <mergeCell ref="L24:N24"/>
    <mergeCell ref="L25:N25"/>
    <mergeCell ref="L26:N26"/>
    <mergeCell ref="L27:N27"/>
    <mergeCell ref="L28:N28"/>
    <mergeCell ref="L29:N29"/>
    <mergeCell ref="L23:N23"/>
    <mergeCell ref="P23:R23"/>
    <mergeCell ref="P24:R24"/>
    <mergeCell ref="P25:R25"/>
    <mergeCell ref="P26:R26"/>
    <mergeCell ref="P30:R30"/>
    <mergeCell ref="P31:R31"/>
    <mergeCell ref="P32:R32"/>
    <mergeCell ref="L31:N31"/>
    <mergeCell ref="L32:N32"/>
    <mergeCell ref="L30:N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2018-06-05T14:18:40Z</dcterms:created>
  <dcterms:modified xsi:type="dcterms:W3CDTF">2018-06-09T19:08:40Z</dcterms:modified>
</cp:coreProperties>
</file>