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24675" windowHeight="11535" activeTab="1"/>
  </bookViews>
  <sheets>
    <sheet name="abs mal" sheetId="1" r:id="rId1"/>
    <sheet name="Paiement mala" sheetId="2" r:id="rId2"/>
  </sheets>
  <definedNames>
    <definedName name="_xlnm._FilterDatabase" localSheetId="0" hidden="1">'abs mal'!$A$1:$G$1</definedName>
    <definedName name="_xlnm._FilterDatabase" localSheetId="1" hidden="1">'Paiement mala'!$B$1:$W$13</definedName>
    <definedName name="pm">'Paiement mala'!$1:$1048576</definedName>
  </definedNames>
  <calcPr calcId="145621"/>
</workbook>
</file>

<file path=xl/calcChain.xml><?xml version="1.0" encoding="utf-8"?>
<calcChain xmlns="http://schemas.openxmlformats.org/spreadsheetml/2006/main">
  <c r="G2" i="1" l="1"/>
  <c r="G5" i="1"/>
  <c r="G6" i="1"/>
  <c r="G7" i="1"/>
  <c r="G8" i="1"/>
  <c r="G9" i="1"/>
  <c r="G10" i="1"/>
  <c r="G11" i="1"/>
  <c r="G12" i="1"/>
  <c r="G13" i="1"/>
</calcChain>
</file>

<file path=xl/sharedStrings.xml><?xml version="1.0" encoding="utf-8"?>
<sst xmlns="http://schemas.openxmlformats.org/spreadsheetml/2006/main" count="61" uniqueCount="13">
  <si>
    <t>Rubrique</t>
  </si>
  <si>
    <t>Libellé</t>
  </si>
  <si>
    <t>Période</t>
  </si>
  <si>
    <t>Nom</t>
  </si>
  <si>
    <t>Matricule</t>
  </si>
  <si>
    <t xml:space="preserve"> Base</t>
  </si>
  <si>
    <t>Absence Maladie heures</t>
  </si>
  <si>
    <t>Paiement Maladie 100%</t>
  </si>
  <si>
    <t>paiement mal</t>
  </si>
  <si>
    <t>sal 1</t>
  </si>
  <si>
    <t>sal 2</t>
  </si>
  <si>
    <t>sal 3</t>
  </si>
  <si>
    <t>sal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</si>
</sst>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7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G2" sqref="G2"/>
    </sheetView>
  </sheetViews>
  <sheetFormatPr baseColWidth="10" defaultRowHeight="15" x14ac:dyDescent="0.25"/>
  <cols>
    <col min="3" max="3" width="27.85546875" bestFit="1" customWidth="1"/>
    <col min="5" max="5" width="14.7109375" customWidth="1"/>
  </cols>
  <sheetData>
    <row r="1" spans="1:7" x14ac:dyDescent="0.25">
      <c r="A1" t="s">
        <v>4</v>
      </c>
      <c r="B1" t="s">
        <v>0</v>
      </c>
      <c r="C1" t="s">
        <v>1</v>
      </c>
      <c r="D1" t="s">
        <v>2</v>
      </c>
      <c r="E1" t="s">
        <v>3</v>
      </c>
      <c r="F1" t="s">
        <v>5</v>
      </c>
      <c r="G1" t="s">
        <v>8</v>
      </c>
    </row>
    <row r="2" spans="1:7" x14ac:dyDescent="0.25">
      <c r="A2">
        <v>200001</v>
      </c>
      <c r="B2">
        <v>5013</v>
      </c>
      <c r="C2" t="s">
        <v>6</v>
      </c>
      <c r="D2" s="1">
        <v>43132</v>
      </c>
      <c r="E2" t="s">
        <v>9</v>
      </c>
      <c r="F2">
        <v>-7</v>
      </c>
      <c r="G2">
        <f>VLOOKUP(A2,pm,6,FALSE)</f>
        <v>7</v>
      </c>
    </row>
    <row r="3" spans="1:7" x14ac:dyDescent="0.25">
      <c r="A3">
        <v>200001</v>
      </c>
      <c r="B3">
        <v>5013</v>
      </c>
      <c r="C3" t="s">
        <v>6</v>
      </c>
      <c r="D3" s="1">
        <v>43160</v>
      </c>
      <c r="E3" t="s">
        <v>9</v>
      </c>
      <c r="F3">
        <v>-39</v>
      </c>
      <c r="G3">
        <v>39</v>
      </c>
    </row>
    <row r="4" spans="1:7" x14ac:dyDescent="0.25">
      <c r="A4">
        <v>200001</v>
      </c>
      <c r="B4">
        <v>5013</v>
      </c>
      <c r="C4" t="s">
        <v>6</v>
      </c>
      <c r="D4" s="1">
        <v>43252</v>
      </c>
      <c r="E4" t="s">
        <v>9</v>
      </c>
      <c r="F4">
        <v>-132</v>
      </c>
      <c r="G4">
        <v>132</v>
      </c>
    </row>
    <row r="5" spans="1:7" x14ac:dyDescent="0.25">
      <c r="A5">
        <v>200001</v>
      </c>
      <c r="B5">
        <v>5013</v>
      </c>
      <c r="C5" t="s">
        <v>6</v>
      </c>
      <c r="D5" s="1">
        <v>43282</v>
      </c>
      <c r="E5" t="s">
        <v>9</v>
      </c>
      <c r="F5">
        <v>-124</v>
      </c>
      <c r="G5">
        <f t="shared" ref="G5:G13" si="0">VLOOKUP(A5,pm,6,FALSE)</f>
        <v>7</v>
      </c>
    </row>
    <row r="6" spans="1:7" x14ac:dyDescent="0.25">
      <c r="A6">
        <v>200006</v>
      </c>
      <c r="B6">
        <v>5013</v>
      </c>
      <c r="C6" t="s">
        <v>6</v>
      </c>
      <c r="D6" s="1">
        <v>43132</v>
      </c>
      <c r="E6" t="s">
        <v>10</v>
      </c>
      <c r="F6">
        <v>-16</v>
      </c>
      <c r="G6">
        <f t="shared" si="0"/>
        <v>16</v>
      </c>
    </row>
    <row r="7" spans="1:7" x14ac:dyDescent="0.25">
      <c r="A7">
        <v>200006</v>
      </c>
      <c r="B7">
        <v>5013</v>
      </c>
      <c r="C7" t="s">
        <v>6</v>
      </c>
      <c r="D7" s="1">
        <v>43160</v>
      </c>
      <c r="E7" t="s">
        <v>10</v>
      </c>
      <c r="F7">
        <v>-24</v>
      </c>
      <c r="G7">
        <f t="shared" si="0"/>
        <v>16</v>
      </c>
    </row>
    <row r="8" spans="1:7" x14ac:dyDescent="0.25">
      <c r="A8">
        <v>200006</v>
      </c>
      <c r="B8">
        <v>5013</v>
      </c>
      <c r="C8" t="s">
        <v>6</v>
      </c>
      <c r="D8" s="1">
        <v>43191</v>
      </c>
      <c r="E8" t="s">
        <v>10</v>
      </c>
      <c r="F8">
        <v>-15</v>
      </c>
      <c r="G8">
        <f t="shared" si="0"/>
        <v>16</v>
      </c>
    </row>
    <row r="9" spans="1:7" x14ac:dyDescent="0.25">
      <c r="A9">
        <v>200006</v>
      </c>
      <c r="B9">
        <v>5013</v>
      </c>
      <c r="C9" t="s">
        <v>6</v>
      </c>
      <c r="D9" s="1">
        <v>43221</v>
      </c>
      <c r="E9" t="s">
        <v>10</v>
      </c>
      <c r="F9">
        <v>-16</v>
      </c>
      <c r="G9">
        <f t="shared" si="0"/>
        <v>16</v>
      </c>
    </row>
    <row r="10" spans="1:7" x14ac:dyDescent="0.25">
      <c r="A10">
        <v>200006</v>
      </c>
      <c r="B10">
        <v>5013</v>
      </c>
      <c r="C10" t="s">
        <v>6</v>
      </c>
      <c r="D10" s="1">
        <v>43313</v>
      </c>
      <c r="E10" t="s">
        <v>10</v>
      </c>
      <c r="F10">
        <v>-54</v>
      </c>
      <c r="G10">
        <f t="shared" si="0"/>
        <v>16</v>
      </c>
    </row>
    <row r="11" spans="1:7" x14ac:dyDescent="0.25">
      <c r="A11">
        <v>200007</v>
      </c>
      <c r="B11">
        <v>5013</v>
      </c>
      <c r="C11" t="s">
        <v>6</v>
      </c>
      <c r="D11" s="1">
        <v>43252</v>
      </c>
      <c r="E11" t="s">
        <v>11</v>
      </c>
      <c r="F11">
        <v>-62</v>
      </c>
      <c r="G11">
        <f t="shared" si="0"/>
        <v>62</v>
      </c>
    </row>
    <row r="12" spans="1:7" x14ac:dyDescent="0.25">
      <c r="A12">
        <v>200011</v>
      </c>
      <c r="B12">
        <v>5013</v>
      </c>
      <c r="C12" t="s">
        <v>6</v>
      </c>
      <c r="D12" s="1">
        <v>43132</v>
      </c>
      <c r="E12" t="s">
        <v>12</v>
      </c>
      <c r="F12">
        <v>-102</v>
      </c>
      <c r="G12">
        <f t="shared" si="0"/>
        <v>102</v>
      </c>
    </row>
    <row r="13" spans="1:7" x14ac:dyDescent="0.25">
      <c r="A13">
        <v>200011</v>
      </c>
      <c r="B13">
        <v>5013</v>
      </c>
      <c r="C13" t="s">
        <v>6</v>
      </c>
      <c r="D13" s="1">
        <v>43313</v>
      </c>
      <c r="E13" t="s">
        <v>12</v>
      </c>
      <c r="F13">
        <v>-32</v>
      </c>
      <c r="G13">
        <f t="shared" si="0"/>
        <v>102</v>
      </c>
    </row>
  </sheetData>
  <autoFilter ref="A1:G1"/>
  <sortState ref="A2:G1015">
    <sortCondition ref="E2:E101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E21" sqref="E21"/>
    </sheetView>
  </sheetViews>
  <sheetFormatPr baseColWidth="10" defaultRowHeight="15" x14ac:dyDescent="0.25"/>
  <cols>
    <col min="3" max="3" width="16.42578125" customWidth="1"/>
    <col min="5" max="5" width="11.42578125" customWidth="1"/>
  </cols>
  <sheetData>
    <row r="1" spans="1:6" x14ac:dyDescent="0.25">
      <c r="A1" t="s">
        <v>4</v>
      </c>
      <c r="B1" t="s">
        <v>0</v>
      </c>
      <c r="C1" t="s">
        <v>1</v>
      </c>
      <c r="D1" t="s">
        <v>2</v>
      </c>
      <c r="E1" t="s">
        <v>3</v>
      </c>
      <c r="F1" t="s">
        <v>5</v>
      </c>
    </row>
    <row r="2" spans="1:6" x14ac:dyDescent="0.25">
      <c r="A2">
        <v>200001</v>
      </c>
      <c r="B2">
        <v>5016</v>
      </c>
      <c r="C2" t="s">
        <v>7</v>
      </c>
      <c r="D2" s="1">
        <v>43132</v>
      </c>
      <c r="E2" t="s">
        <v>9</v>
      </c>
      <c r="F2">
        <v>7</v>
      </c>
    </row>
    <row r="3" spans="1:6" x14ac:dyDescent="0.25">
      <c r="A3">
        <v>200001</v>
      </c>
      <c r="B3">
        <v>5016</v>
      </c>
      <c r="C3" t="s">
        <v>7</v>
      </c>
      <c r="D3" s="1">
        <v>43160</v>
      </c>
      <c r="E3" t="s">
        <v>9</v>
      </c>
      <c r="F3">
        <v>39</v>
      </c>
    </row>
    <row r="4" spans="1:6" x14ac:dyDescent="0.25">
      <c r="A4">
        <v>200001</v>
      </c>
      <c r="B4">
        <v>5016</v>
      </c>
      <c r="C4" t="s">
        <v>7</v>
      </c>
      <c r="D4" s="1">
        <v>43252</v>
      </c>
      <c r="E4" t="s">
        <v>9</v>
      </c>
      <c r="F4">
        <v>132</v>
      </c>
    </row>
    <row r="5" spans="1:6" x14ac:dyDescent="0.25">
      <c r="A5">
        <v>200001</v>
      </c>
      <c r="B5">
        <v>5016</v>
      </c>
      <c r="C5" t="s">
        <v>7</v>
      </c>
      <c r="D5" s="1">
        <v>43282</v>
      </c>
      <c r="E5" t="s">
        <v>9</v>
      </c>
      <c r="F5">
        <v>124</v>
      </c>
    </row>
    <row r="6" spans="1:6" x14ac:dyDescent="0.25">
      <c r="A6">
        <v>200006</v>
      </c>
      <c r="B6">
        <v>5016</v>
      </c>
      <c r="C6" t="s">
        <v>7</v>
      </c>
      <c r="D6" s="1">
        <v>43132</v>
      </c>
      <c r="E6" t="s">
        <v>10</v>
      </c>
      <c r="F6">
        <v>16</v>
      </c>
    </row>
    <row r="7" spans="1:6" x14ac:dyDescent="0.25">
      <c r="A7">
        <v>200006</v>
      </c>
      <c r="B7">
        <v>5016</v>
      </c>
      <c r="C7" t="s">
        <v>7</v>
      </c>
      <c r="D7" s="1">
        <v>43160</v>
      </c>
      <c r="E7" t="s">
        <v>10</v>
      </c>
      <c r="F7">
        <v>24</v>
      </c>
    </row>
    <row r="8" spans="1:6" x14ac:dyDescent="0.25">
      <c r="A8">
        <v>200006</v>
      </c>
      <c r="B8">
        <v>5016</v>
      </c>
      <c r="C8" t="s">
        <v>7</v>
      </c>
      <c r="D8" s="1">
        <v>43191</v>
      </c>
      <c r="E8" t="s">
        <v>10</v>
      </c>
      <c r="F8">
        <v>15</v>
      </c>
    </row>
    <row r="9" spans="1:6" x14ac:dyDescent="0.25">
      <c r="A9">
        <v>200006</v>
      </c>
      <c r="B9">
        <v>5016</v>
      </c>
      <c r="C9" t="s">
        <v>7</v>
      </c>
      <c r="D9" s="1">
        <v>43221</v>
      </c>
      <c r="E9" t="s">
        <v>10</v>
      </c>
      <c r="F9">
        <v>16</v>
      </c>
    </row>
    <row r="10" spans="1:6" x14ac:dyDescent="0.25">
      <c r="A10">
        <v>200006</v>
      </c>
      <c r="B10">
        <v>5016</v>
      </c>
      <c r="C10" t="s">
        <v>7</v>
      </c>
      <c r="D10" s="1">
        <v>43313</v>
      </c>
      <c r="E10" t="s">
        <v>10</v>
      </c>
      <c r="F10">
        <v>54</v>
      </c>
    </row>
    <row r="11" spans="1:6" x14ac:dyDescent="0.25">
      <c r="A11">
        <v>200007</v>
      </c>
      <c r="B11">
        <v>5016</v>
      </c>
      <c r="C11" t="s">
        <v>7</v>
      </c>
      <c r="D11" s="1">
        <v>43252</v>
      </c>
      <c r="E11" t="s">
        <v>11</v>
      </c>
      <c r="F11">
        <v>62</v>
      </c>
    </row>
    <row r="12" spans="1:6" x14ac:dyDescent="0.25">
      <c r="A12">
        <v>200011</v>
      </c>
      <c r="B12">
        <v>5016</v>
      </c>
      <c r="C12" t="s">
        <v>7</v>
      </c>
      <c r="D12" s="1">
        <v>43132</v>
      </c>
      <c r="E12" t="s">
        <v>12</v>
      </c>
      <c r="F12">
        <v>102</v>
      </c>
    </row>
    <row r="13" spans="1:6" x14ac:dyDescent="0.25">
      <c r="A13">
        <v>200011</v>
      </c>
      <c r="B13">
        <v>5016</v>
      </c>
      <c r="C13" t="s">
        <v>7</v>
      </c>
      <c r="D13" s="1">
        <v>43313</v>
      </c>
      <c r="E13" t="s">
        <v>12</v>
      </c>
      <c r="F13">
        <v>32</v>
      </c>
    </row>
  </sheetData>
  <sortState ref="A2:F852">
    <sortCondition ref="E2:E85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abs mal</vt:lpstr>
      <vt:lpstr>Paiement mala</vt:lpstr>
      <vt:lpstr>pm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JACQUEMIN Francoise</dc:creator>
  <cp:lastModifiedBy>NUNES DE CARVALHO Melodie</cp:lastModifiedBy>
  <cp:lastPrinted>2018-08-28T06:10:28Z</cp:lastPrinted>
  <dcterms:created xsi:type="dcterms:W3CDTF">2018-08-27T15:20:22Z</dcterms:created>
  <dcterms:modified xsi:type="dcterms:W3CDTF">2018-08-28T06:44:53Z</dcterms:modified>
</cp:coreProperties>
</file>