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PERSO\Tennis\Nouveau dossier\"/>
    </mc:Choice>
  </mc:AlternateContent>
  <bookViews>
    <workbookView xWindow="0" yWindow="0" windowWidth="28800" windowHeight="11775" tabRatio="906" activeTab="1"/>
  </bookViews>
  <sheets>
    <sheet name="Liste" sheetId="1" r:id="rId1"/>
    <sheet name="110" sheetId="177" r:id="rId2"/>
  </sheets>
  <definedNames>
    <definedName name="_xlnm.Print_Titles" localSheetId="0">Liste!$1:$1</definedName>
    <definedName name="_xlnm.Print_Area" localSheetId="1">'110'!$B$1:$G$10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77" l="1"/>
  <c r="J2" i="177" s="1"/>
  <c r="C9" i="177" l="1"/>
  <c r="C5" i="177"/>
  <c r="C8" i="177"/>
  <c r="C4" i="177"/>
  <c r="C2" i="177"/>
  <c r="C3" i="177"/>
  <c r="C6" i="177"/>
  <c r="C7" i="177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l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</calcChain>
</file>

<file path=xl/sharedStrings.xml><?xml version="1.0" encoding="utf-8"?>
<sst xmlns="http://schemas.openxmlformats.org/spreadsheetml/2006/main" count="754" uniqueCount="22">
  <si>
    <t>Nom</t>
  </si>
  <si>
    <t>Prénom</t>
  </si>
  <si>
    <t>N° licence</t>
  </si>
  <si>
    <t>Sexe</t>
  </si>
  <si>
    <t>Date de naissance</t>
  </si>
  <si>
    <t>Numéro</t>
  </si>
  <si>
    <t/>
  </si>
  <si>
    <t>oui</t>
  </si>
  <si>
    <t>Jeunes</t>
  </si>
  <si>
    <t>Adultes</t>
  </si>
  <si>
    <t>Alexandre</t>
  </si>
  <si>
    <t>PASQUIER</t>
  </si>
  <si>
    <t>Catégorie</t>
  </si>
  <si>
    <t>Photos</t>
  </si>
  <si>
    <t>Tél</t>
  </si>
  <si>
    <t>Mail</t>
  </si>
  <si>
    <t>Cours</t>
  </si>
  <si>
    <t>H</t>
  </si>
  <si>
    <t>F</t>
  </si>
  <si>
    <t>al.pasquier78@gmail.com</t>
  </si>
  <si>
    <t>X</t>
  </si>
  <si>
    <t>06 00 00 00 00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</si>
</sst>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  <font>
      <u/>
      <sz val="11"/>
      <color theme="10"/>
      <name val="Calibri"/>
      <family val="2"/>
      <scheme val="minor"/>
    </font>
    <font>
      <sz val="18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 vertical="center" wrapText="1" indent="1"/>
    </xf>
    <xf numFmtId="0" fontId="0" fillId="0" borderId="0" xfId="0" applyNumberFormat="1"/>
    <xf numFmtId="43" fontId="0" fillId="0" borderId="0" xfId="1" applyFont="1" applyAlignment="1">
      <alignment horizontal="center"/>
    </xf>
    <xf numFmtId="43" fontId="0" fillId="0" borderId="0" xfId="1" applyFont="1"/>
    <xf numFmtId="43" fontId="5" fillId="0" borderId="0" xfId="1" applyFont="1" applyAlignment="1">
      <alignment horizontal="center"/>
    </xf>
    <xf numFmtId="164" fontId="0" fillId="0" borderId="0" xfId="1" applyNumberFormat="1" applyFont="1"/>
    <xf numFmtId="164" fontId="0" fillId="0" borderId="0" xfId="1" applyNumberFormat="1" applyFont="1" applyAlignment="1">
      <alignment horizontal="center"/>
    </xf>
    <xf numFmtId="14" fontId="0" fillId="0" borderId="0" xfId="1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 indent="1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 indent="1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left" inden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6" fillId="0" borderId="0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left" vertical="center" wrapText="1" indent="1"/>
    </xf>
    <xf numFmtId="43" fontId="6" fillId="0" borderId="0" xfId="1" applyFont="1" applyBorder="1" applyAlignment="1">
      <alignment horizontal="left" vertical="center" wrapText="1" indent="1"/>
    </xf>
    <xf numFmtId="164" fontId="6" fillId="0" borderId="0" xfId="1" applyNumberFormat="1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Continuous" vertical="center" wrapText="1"/>
    </xf>
    <xf numFmtId="0" fontId="6" fillId="0" borderId="0" xfId="0" applyFont="1" applyBorder="1" applyAlignment="1">
      <alignment horizontal="left" vertical="center" wrapText="1" indent="2"/>
    </xf>
  </cellXfs>
  <cellStyles count="2">
    <cellStyle name="Milliers" xfId="1" builtinId="3"/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Listing" displayName="Listing" ref="A1:K174" totalsRowShown="0" headerRowDxfId="7">
  <autoFilter ref="A1:K174"/>
  <tableColumns count="11">
    <tableColumn id="1" name="Numéro" dataDxfId="6">
      <calculatedColumnFormula>+A1+1</calculatedColumnFormula>
    </tableColumn>
    <tableColumn id="2" name="Nom" dataDxfId="5"/>
    <tableColumn id="3" name="Prénom" dataDxfId="4"/>
    <tableColumn id="4" name="N° licence"/>
    <tableColumn id="5" name="Sexe" dataDxfId="3" dataCellStyle="Milliers"/>
    <tableColumn id="6" name="Tél" dataDxfId="2" dataCellStyle="Milliers"/>
    <tableColumn id="7" name="Mail" dataDxfId="1" dataCellStyle="Milliers"/>
    <tableColumn id="8" name="Date de naissance" dataDxfId="0" dataCellStyle="Milliers"/>
    <tableColumn id="11" name="Cours" dataCellStyle="Milliers"/>
    <tableColumn id="9" name="Catégorie"/>
    <tableColumn id="10" name="Photos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.pasquier78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5"/>
  <sheetViews>
    <sheetView workbookViewId="0">
      <pane ySplit="1" topLeftCell="A111" activePane="bottomLeft" state="frozen"/>
      <selection pane="bottomLeft" activeCell="H111" sqref="H111"/>
    </sheetView>
  </sheetViews>
  <sheetFormatPr baseColWidth="10" defaultRowHeight="15" x14ac:dyDescent="0.25"/>
  <cols>
    <col min="1" max="1" width="11.42578125" style="1"/>
    <col min="2" max="2" width="25.7109375" style="7" customWidth="1"/>
    <col min="3" max="3" width="15.7109375" style="7" customWidth="1"/>
    <col min="4" max="4" width="18.7109375" customWidth="1"/>
    <col min="5" max="5" width="11.42578125" style="11"/>
    <col min="6" max="6" width="17" style="11" bestFit="1" customWidth="1"/>
    <col min="7" max="7" width="26.42578125" style="11" customWidth="1"/>
    <col min="8" max="8" width="19" style="11" customWidth="1"/>
    <col min="9" max="9" width="11.7109375" style="11" customWidth="1"/>
  </cols>
  <sheetData>
    <row r="1" spans="1:11" s="1" customFormat="1" x14ac:dyDescent="0.25">
      <c r="A1" s="1" t="s">
        <v>5</v>
      </c>
      <c r="B1" s="1" t="s">
        <v>0</v>
      </c>
      <c r="C1" s="1" t="s">
        <v>1</v>
      </c>
      <c r="D1" s="1" t="s">
        <v>2</v>
      </c>
      <c r="E1" s="10" t="s">
        <v>3</v>
      </c>
      <c r="F1" s="10" t="s">
        <v>14</v>
      </c>
      <c r="G1" s="10" t="s">
        <v>15</v>
      </c>
      <c r="H1" s="10" t="s">
        <v>4</v>
      </c>
      <c r="I1" s="10" t="s">
        <v>16</v>
      </c>
      <c r="J1" s="1" t="s">
        <v>12</v>
      </c>
      <c r="K1" s="1" t="s">
        <v>13</v>
      </c>
    </row>
    <row r="2" spans="1:11" x14ac:dyDescent="0.25">
      <c r="A2" s="1">
        <v>1</v>
      </c>
      <c r="B2" s="8" t="s">
        <v>20</v>
      </c>
      <c r="C2" s="8" t="s">
        <v>20</v>
      </c>
      <c r="E2" s="10" t="s">
        <v>17</v>
      </c>
      <c r="F2" s="14"/>
      <c r="G2" s="10"/>
      <c r="H2" s="10"/>
      <c r="J2" s="2" t="s">
        <v>6</v>
      </c>
      <c r="K2" s="3" t="s">
        <v>7</v>
      </c>
    </row>
    <row r="3" spans="1:11" x14ac:dyDescent="0.25">
      <c r="A3" s="1">
        <f>+A2+1</f>
        <v>2</v>
      </c>
      <c r="B3" s="8" t="s">
        <v>20</v>
      </c>
      <c r="C3" s="8" t="s">
        <v>20</v>
      </c>
      <c r="E3" s="10" t="s">
        <v>18</v>
      </c>
      <c r="F3" s="14"/>
      <c r="G3" s="10"/>
      <c r="H3" s="10"/>
      <c r="J3" s="2" t="s">
        <v>8</v>
      </c>
      <c r="K3" s="4" t="s">
        <v>7</v>
      </c>
    </row>
    <row r="4" spans="1:11" x14ac:dyDescent="0.25">
      <c r="A4" s="1">
        <f>+A3+1</f>
        <v>3</v>
      </c>
      <c r="B4" s="8" t="s">
        <v>20</v>
      </c>
      <c r="C4" s="8" t="s">
        <v>20</v>
      </c>
      <c r="E4" s="10" t="s">
        <v>17</v>
      </c>
      <c r="F4" s="14"/>
      <c r="G4" s="10"/>
      <c r="H4" s="10"/>
      <c r="J4" s="2" t="s">
        <v>9</v>
      </c>
      <c r="K4" s="4" t="s">
        <v>7</v>
      </c>
    </row>
    <row r="5" spans="1:11" x14ac:dyDescent="0.25">
      <c r="A5" s="1">
        <f t="shared" ref="A5:A67" si="0">+A4+1</f>
        <v>4</v>
      </c>
      <c r="B5" s="8" t="s">
        <v>20</v>
      </c>
      <c r="C5" s="8" t="s">
        <v>20</v>
      </c>
      <c r="E5" s="10" t="s">
        <v>17</v>
      </c>
      <c r="F5" s="14"/>
      <c r="G5" s="10"/>
      <c r="H5" s="10"/>
      <c r="J5" s="2" t="s">
        <v>9</v>
      </c>
      <c r="K5" s="4" t="s">
        <v>7</v>
      </c>
    </row>
    <row r="6" spans="1:11" x14ac:dyDescent="0.25">
      <c r="A6" s="1">
        <f t="shared" si="0"/>
        <v>5</v>
      </c>
      <c r="B6" s="8" t="s">
        <v>20</v>
      </c>
      <c r="C6" s="8" t="s">
        <v>20</v>
      </c>
      <c r="E6" s="10" t="s">
        <v>17</v>
      </c>
      <c r="F6" s="14"/>
      <c r="G6" s="10"/>
      <c r="H6" s="10"/>
      <c r="J6" s="2" t="s">
        <v>9</v>
      </c>
      <c r="K6" s="4" t="s">
        <v>7</v>
      </c>
    </row>
    <row r="7" spans="1:11" x14ac:dyDescent="0.25">
      <c r="A7" s="1">
        <f t="shared" si="0"/>
        <v>6</v>
      </c>
      <c r="B7" s="8" t="s">
        <v>20</v>
      </c>
      <c r="C7" s="8" t="s">
        <v>20</v>
      </c>
      <c r="E7" s="10" t="s">
        <v>17</v>
      </c>
      <c r="F7" s="14"/>
      <c r="G7" s="10"/>
      <c r="H7" s="10"/>
      <c r="J7" s="2" t="s">
        <v>8</v>
      </c>
      <c r="K7" s="4" t="s">
        <v>7</v>
      </c>
    </row>
    <row r="8" spans="1:11" x14ac:dyDescent="0.25">
      <c r="A8" s="1">
        <f t="shared" si="0"/>
        <v>7</v>
      </c>
      <c r="B8" s="8" t="s">
        <v>20</v>
      </c>
      <c r="C8" s="8" t="s">
        <v>20</v>
      </c>
      <c r="E8" s="10" t="s">
        <v>17</v>
      </c>
      <c r="F8" s="14"/>
      <c r="G8" s="10"/>
      <c r="H8" s="10"/>
      <c r="J8" s="2" t="s">
        <v>9</v>
      </c>
      <c r="K8" s="4" t="s">
        <v>7</v>
      </c>
    </row>
    <row r="9" spans="1:11" x14ac:dyDescent="0.25">
      <c r="A9" s="1">
        <f t="shared" si="0"/>
        <v>8</v>
      </c>
      <c r="B9" s="8" t="s">
        <v>20</v>
      </c>
      <c r="C9" s="8" t="s">
        <v>20</v>
      </c>
      <c r="E9" s="10" t="s">
        <v>18</v>
      </c>
      <c r="F9" s="14"/>
      <c r="G9" s="10"/>
      <c r="H9" s="10"/>
      <c r="J9" s="2" t="s">
        <v>9</v>
      </c>
      <c r="K9" s="4" t="s">
        <v>7</v>
      </c>
    </row>
    <row r="10" spans="1:11" x14ac:dyDescent="0.25">
      <c r="A10" s="1">
        <f t="shared" si="0"/>
        <v>9</v>
      </c>
      <c r="B10" s="8" t="s">
        <v>20</v>
      </c>
      <c r="C10" s="8" t="s">
        <v>20</v>
      </c>
      <c r="E10" s="10" t="s">
        <v>17</v>
      </c>
      <c r="F10" s="14"/>
      <c r="G10" s="10"/>
      <c r="H10" s="10"/>
      <c r="J10" s="2" t="s">
        <v>9</v>
      </c>
      <c r="K10" s="5"/>
    </row>
    <row r="11" spans="1:11" x14ac:dyDescent="0.25">
      <c r="A11" s="1">
        <f t="shared" si="0"/>
        <v>10</v>
      </c>
      <c r="B11" s="8" t="s">
        <v>20</v>
      </c>
      <c r="C11" s="8" t="s">
        <v>20</v>
      </c>
      <c r="E11" s="10" t="s">
        <v>17</v>
      </c>
      <c r="F11" s="14"/>
      <c r="G11" s="10"/>
      <c r="H11" s="10"/>
      <c r="J11" s="2" t="s">
        <v>9</v>
      </c>
      <c r="K11" s="3" t="s">
        <v>7</v>
      </c>
    </row>
    <row r="12" spans="1:11" x14ac:dyDescent="0.25">
      <c r="A12" s="1">
        <f t="shared" si="0"/>
        <v>11</v>
      </c>
      <c r="B12" s="8" t="s">
        <v>20</v>
      </c>
      <c r="C12" s="8" t="s">
        <v>20</v>
      </c>
      <c r="E12" s="10" t="s">
        <v>17</v>
      </c>
      <c r="F12" s="14"/>
      <c r="G12" s="10"/>
      <c r="H12" s="10"/>
      <c r="J12" s="2" t="s">
        <v>9</v>
      </c>
      <c r="K12" s="4" t="s">
        <v>7</v>
      </c>
    </row>
    <row r="13" spans="1:11" x14ac:dyDescent="0.25">
      <c r="A13" s="1">
        <f t="shared" si="0"/>
        <v>12</v>
      </c>
      <c r="B13" s="8" t="s">
        <v>20</v>
      </c>
      <c r="C13" s="8" t="s">
        <v>20</v>
      </c>
      <c r="E13" s="10" t="s">
        <v>18</v>
      </c>
      <c r="F13" s="14"/>
      <c r="G13" s="10"/>
      <c r="H13" s="10"/>
      <c r="J13" s="2" t="s">
        <v>9</v>
      </c>
      <c r="K13" s="4" t="s">
        <v>7</v>
      </c>
    </row>
    <row r="14" spans="1:11" x14ac:dyDescent="0.25">
      <c r="A14" s="1">
        <f t="shared" si="0"/>
        <v>13</v>
      </c>
      <c r="B14" s="8" t="s">
        <v>20</v>
      </c>
      <c r="C14" s="8" t="s">
        <v>20</v>
      </c>
      <c r="E14" s="10" t="s">
        <v>17</v>
      </c>
      <c r="F14" s="14"/>
      <c r="G14" s="10"/>
      <c r="H14" s="10"/>
      <c r="J14" s="2" t="s">
        <v>8</v>
      </c>
      <c r="K14" s="4" t="s">
        <v>7</v>
      </c>
    </row>
    <row r="15" spans="1:11" x14ac:dyDescent="0.25">
      <c r="A15" s="1">
        <f t="shared" si="0"/>
        <v>14</v>
      </c>
      <c r="B15" s="8" t="s">
        <v>20</v>
      </c>
      <c r="C15" s="8" t="s">
        <v>20</v>
      </c>
      <c r="E15" s="10" t="s">
        <v>17</v>
      </c>
      <c r="F15" s="14"/>
      <c r="G15" s="10"/>
      <c r="H15" s="10"/>
      <c r="J15" s="2" t="s">
        <v>9</v>
      </c>
      <c r="K15" s="5"/>
    </row>
    <row r="16" spans="1:11" x14ac:dyDescent="0.25">
      <c r="A16" s="1">
        <f t="shared" si="0"/>
        <v>15</v>
      </c>
      <c r="B16" s="8" t="s">
        <v>20</v>
      </c>
      <c r="C16" s="8" t="s">
        <v>20</v>
      </c>
      <c r="E16" s="10" t="s">
        <v>17</v>
      </c>
      <c r="F16" s="14"/>
      <c r="G16" s="10"/>
      <c r="H16" s="10"/>
      <c r="J16" s="2" t="s">
        <v>9</v>
      </c>
      <c r="K16" s="3" t="s">
        <v>7</v>
      </c>
    </row>
    <row r="17" spans="1:11" x14ac:dyDescent="0.25">
      <c r="A17" s="1">
        <f t="shared" si="0"/>
        <v>16</v>
      </c>
      <c r="B17" s="8" t="s">
        <v>20</v>
      </c>
      <c r="C17" s="8" t="s">
        <v>20</v>
      </c>
      <c r="E17" s="10" t="s">
        <v>18</v>
      </c>
      <c r="F17" s="14"/>
      <c r="G17" s="10"/>
      <c r="H17" s="10"/>
      <c r="J17" s="2" t="s">
        <v>9</v>
      </c>
      <c r="K17" s="5"/>
    </row>
    <row r="18" spans="1:11" x14ac:dyDescent="0.25">
      <c r="A18" s="1">
        <f t="shared" si="0"/>
        <v>17</v>
      </c>
      <c r="B18" s="8" t="s">
        <v>20</v>
      </c>
      <c r="C18" s="8" t="s">
        <v>20</v>
      </c>
      <c r="E18" s="10" t="s">
        <v>17</v>
      </c>
      <c r="F18" s="14"/>
      <c r="G18" s="10"/>
      <c r="H18" s="10"/>
      <c r="J18" s="2" t="s">
        <v>6</v>
      </c>
      <c r="K18" s="5"/>
    </row>
    <row r="19" spans="1:11" x14ac:dyDescent="0.25">
      <c r="A19" s="1">
        <f t="shared" si="0"/>
        <v>18</v>
      </c>
      <c r="B19" s="8" t="s">
        <v>20</v>
      </c>
      <c r="C19" s="8" t="s">
        <v>20</v>
      </c>
      <c r="E19" s="10" t="s">
        <v>17</v>
      </c>
      <c r="F19" s="14"/>
      <c r="G19" s="10"/>
      <c r="H19" s="10"/>
      <c r="J19" s="2" t="s">
        <v>9</v>
      </c>
      <c r="K19" s="4" t="s">
        <v>7</v>
      </c>
    </row>
    <row r="20" spans="1:11" x14ac:dyDescent="0.25">
      <c r="A20" s="1">
        <f t="shared" si="0"/>
        <v>19</v>
      </c>
      <c r="B20" s="8" t="s">
        <v>20</v>
      </c>
      <c r="C20" s="8" t="s">
        <v>20</v>
      </c>
      <c r="E20" s="10" t="s">
        <v>17</v>
      </c>
      <c r="F20" s="14"/>
      <c r="G20" s="10"/>
      <c r="H20" s="10"/>
      <c r="J20" s="2" t="s">
        <v>6</v>
      </c>
      <c r="K20" s="5"/>
    </row>
    <row r="21" spans="1:11" x14ac:dyDescent="0.25">
      <c r="A21" s="1">
        <f t="shared" si="0"/>
        <v>20</v>
      </c>
      <c r="B21" s="8" t="s">
        <v>20</v>
      </c>
      <c r="C21" s="8" t="s">
        <v>20</v>
      </c>
      <c r="E21" s="10" t="s">
        <v>17</v>
      </c>
      <c r="F21" s="14"/>
      <c r="G21" s="10"/>
      <c r="H21" s="10"/>
      <c r="J21" s="2" t="s">
        <v>8</v>
      </c>
      <c r="K21" s="5"/>
    </row>
    <row r="22" spans="1:11" x14ac:dyDescent="0.25">
      <c r="A22" s="1">
        <f t="shared" si="0"/>
        <v>21</v>
      </c>
      <c r="B22" s="8" t="s">
        <v>20</v>
      </c>
      <c r="C22" s="8" t="s">
        <v>20</v>
      </c>
      <c r="E22" s="10" t="s">
        <v>18</v>
      </c>
      <c r="F22" s="14"/>
      <c r="G22" s="10"/>
      <c r="H22" s="10"/>
      <c r="J22" s="2" t="s">
        <v>8</v>
      </c>
      <c r="K22" s="5"/>
    </row>
    <row r="23" spans="1:11" x14ac:dyDescent="0.25">
      <c r="A23" s="1">
        <f t="shared" si="0"/>
        <v>22</v>
      </c>
      <c r="B23" s="8" t="s">
        <v>20</v>
      </c>
      <c r="C23" s="8" t="s">
        <v>20</v>
      </c>
      <c r="E23" s="10" t="s">
        <v>17</v>
      </c>
      <c r="F23" s="14"/>
      <c r="G23" s="10"/>
      <c r="H23" s="10"/>
      <c r="J23" s="2" t="s">
        <v>9</v>
      </c>
      <c r="K23" s="5"/>
    </row>
    <row r="24" spans="1:11" x14ac:dyDescent="0.25">
      <c r="A24" s="1">
        <f t="shared" si="0"/>
        <v>23</v>
      </c>
      <c r="B24" s="8" t="s">
        <v>20</v>
      </c>
      <c r="C24" s="8" t="s">
        <v>20</v>
      </c>
      <c r="E24" s="10" t="s">
        <v>17</v>
      </c>
      <c r="F24" s="14"/>
      <c r="G24" s="10"/>
      <c r="H24" s="10"/>
      <c r="J24" s="2" t="s">
        <v>9</v>
      </c>
      <c r="K24" s="5"/>
    </row>
    <row r="25" spans="1:11" x14ac:dyDescent="0.25">
      <c r="A25" s="1">
        <f t="shared" si="0"/>
        <v>24</v>
      </c>
      <c r="B25" s="8" t="s">
        <v>20</v>
      </c>
      <c r="C25" s="8" t="s">
        <v>20</v>
      </c>
      <c r="E25" s="10" t="s">
        <v>17</v>
      </c>
      <c r="F25" s="14"/>
      <c r="G25" s="10"/>
      <c r="H25" s="10"/>
      <c r="J25" s="2" t="s">
        <v>9</v>
      </c>
      <c r="K25" s="5"/>
    </row>
    <row r="26" spans="1:11" x14ac:dyDescent="0.25">
      <c r="A26" s="1">
        <f t="shared" si="0"/>
        <v>25</v>
      </c>
      <c r="B26" s="8" t="s">
        <v>20</v>
      </c>
      <c r="C26" s="8" t="s">
        <v>20</v>
      </c>
      <c r="E26" s="10" t="s">
        <v>17</v>
      </c>
      <c r="F26" s="14"/>
      <c r="G26" s="10"/>
      <c r="H26" s="10"/>
      <c r="J26" s="2" t="s">
        <v>9</v>
      </c>
      <c r="K26" s="4" t="s">
        <v>7</v>
      </c>
    </row>
    <row r="27" spans="1:11" x14ac:dyDescent="0.25">
      <c r="A27" s="1">
        <f t="shared" si="0"/>
        <v>26</v>
      </c>
      <c r="B27" s="8" t="s">
        <v>20</v>
      </c>
      <c r="C27" s="8" t="s">
        <v>20</v>
      </c>
      <c r="E27" s="10" t="s">
        <v>17</v>
      </c>
      <c r="F27" s="14"/>
      <c r="G27" s="10"/>
      <c r="H27" s="10"/>
      <c r="J27" s="2" t="s">
        <v>8</v>
      </c>
      <c r="K27" s="4" t="s">
        <v>7</v>
      </c>
    </row>
    <row r="28" spans="1:11" x14ac:dyDescent="0.25">
      <c r="A28" s="1">
        <f t="shared" si="0"/>
        <v>27</v>
      </c>
      <c r="B28" s="8" t="s">
        <v>20</v>
      </c>
      <c r="C28" s="8" t="s">
        <v>20</v>
      </c>
      <c r="E28" s="10" t="s">
        <v>17</v>
      </c>
      <c r="F28" s="14"/>
      <c r="G28" s="10"/>
      <c r="H28" s="10"/>
      <c r="J28" s="2" t="s">
        <v>8</v>
      </c>
      <c r="K28" s="5"/>
    </row>
    <row r="29" spans="1:11" x14ac:dyDescent="0.25">
      <c r="A29" s="1">
        <f t="shared" si="0"/>
        <v>28</v>
      </c>
      <c r="B29" s="8" t="s">
        <v>20</v>
      </c>
      <c r="C29" s="8" t="s">
        <v>20</v>
      </c>
      <c r="E29" s="10" t="s">
        <v>17</v>
      </c>
      <c r="F29" s="14"/>
      <c r="G29" s="10"/>
      <c r="H29" s="10"/>
      <c r="J29" s="2" t="s">
        <v>6</v>
      </c>
      <c r="K29" s="3" t="s">
        <v>7</v>
      </c>
    </row>
    <row r="30" spans="1:11" x14ac:dyDescent="0.25">
      <c r="A30" s="1">
        <f t="shared" si="0"/>
        <v>29</v>
      </c>
      <c r="B30" s="8" t="s">
        <v>20</v>
      </c>
      <c r="C30" s="8" t="s">
        <v>20</v>
      </c>
      <c r="E30" s="10" t="s">
        <v>17</v>
      </c>
      <c r="F30" s="14"/>
      <c r="G30" s="10"/>
      <c r="H30" s="10"/>
      <c r="J30" s="2" t="s">
        <v>9</v>
      </c>
      <c r="K30" s="5"/>
    </row>
    <row r="31" spans="1:11" x14ac:dyDescent="0.25">
      <c r="A31" s="1">
        <f t="shared" si="0"/>
        <v>30</v>
      </c>
      <c r="B31" s="8" t="s">
        <v>20</v>
      </c>
      <c r="C31" s="8" t="s">
        <v>20</v>
      </c>
      <c r="E31" s="10" t="s">
        <v>17</v>
      </c>
      <c r="F31" s="14"/>
      <c r="G31" s="10"/>
      <c r="H31" s="10"/>
      <c r="J31" s="2" t="s">
        <v>8</v>
      </c>
      <c r="K31" s="4" t="s">
        <v>7</v>
      </c>
    </row>
    <row r="32" spans="1:11" x14ac:dyDescent="0.25">
      <c r="A32" s="1">
        <f t="shared" si="0"/>
        <v>31</v>
      </c>
      <c r="B32" s="8" t="s">
        <v>20</v>
      </c>
      <c r="C32" s="8" t="s">
        <v>20</v>
      </c>
      <c r="E32" s="10" t="s">
        <v>17</v>
      </c>
      <c r="F32" s="14"/>
      <c r="G32" s="10"/>
      <c r="H32" s="10"/>
      <c r="J32" s="2" t="s">
        <v>9</v>
      </c>
      <c r="K32" s="5"/>
    </row>
    <row r="33" spans="1:11" x14ac:dyDescent="0.25">
      <c r="A33" s="1">
        <f t="shared" si="0"/>
        <v>32</v>
      </c>
      <c r="B33" s="8" t="s">
        <v>20</v>
      </c>
      <c r="C33" s="8" t="s">
        <v>20</v>
      </c>
      <c r="E33" s="10" t="s">
        <v>17</v>
      </c>
      <c r="F33" s="14"/>
      <c r="G33" s="10"/>
      <c r="H33" s="10"/>
      <c r="J33" s="2" t="s">
        <v>9</v>
      </c>
      <c r="K33" s="5"/>
    </row>
    <row r="34" spans="1:11" x14ac:dyDescent="0.25">
      <c r="A34" s="1">
        <f t="shared" si="0"/>
        <v>33</v>
      </c>
      <c r="B34" s="8" t="s">
        <v>20</v>
      </c>
      <c r="C34" s="8" t="s">
        <v>20</v>
      </c>
      <c r="E34" s="10" t="s">
        <v>17</v>
      </c>
      <c r="F34" s="14"/>
      <c r="G34" s="10"/>
      <c r="H34" s="10"/>
      <c r="J34" s="2" t="s">
        <v>9</v>
      </c>
      <c r="K34" s="5"/>
    </row>
    <row r="35" spans="1:11" x14ac:dyDescent="0.25">
      <c r="A35" s="1">
        <f t="shared" si="0"/>
        <v>34</v>
      </c>
      <c r="B35" s="8" t="s">
        <v>20</v>
      </c>
      <c r="C35" s="8" t="s">
        <v>20</v>
      </c>
      <c r="E35" s="10" t="s">
        <v>17</v>
      </c>
      <c r="F35" s="14"/>
      <c r="G35" s="10"/>
      <c r="H35" s="10"/>
      <c r="J35" s="2" t="s">
        <v>8</v>
      </c>
      <c r="K35" s="5"/>
    </row>
    <row r="36" spans="1:11" x14ac:dyDescent="0.25">
      <c r="A36" s="1">
        <f t="shared" si="0"/>
        <v>35</v>
      </c>
      <c r="B36" s="8" t="s">
        <v>20</v>
      </c>
      <c r="C36" s="8" t="s">
        <v>20</v>
      </c>
      <c r="E36" s="10" t="s">
        <v>17</v>
      </c>
      <c r="F36" s="14"/>
      <c r="G36" s="10"/>
      <c r="H36" s="10"/>
      <c r="J36" s="2" t="s">
        <v>9</v>
      </c>
      <c r="K36" s="5"/>
    </row>
    <row r="37" spans="1:11" x14ac:dyDescent="0.25">
      <c r="A37" s="1">
        <f t="shared" si="0"/>
        <v>36</v>
      </c>
      <c r="B37" s="8" t="s">
        <v>20</v>
      </c>
      <c r="C37" s="8" t="s">
        <v>20</v>
      </c>
      <c r="E37" s="10" t="s">
        <v>17</v>
      </c>
      <c r="F37" s="14"/>
      <c r="G37" s="10"/>
      <c r="H37" s="10"/>
      <c r="J37" s="2" t="s">
        <v>6</v>
      </c>
      <c r="K37" s="3" t="s">
        <v>7</v>
      </c>
    </row>
    <row r="38" spans="1:11" x14ac:dyDescent="0.25">
      <c r="A38" s="1">
        <f t="shared" si="0"/>
        <v>37</v>
      </c>
      <c r="B38" s="8" t="s">
        <v>20</v>
      </c>
      <c r="C38" s="8" t="s">
        <v>20</v>
      </c>
      <c r="E38" s="10" t="s">
        <v>18</v>
      </c>
      <c r="F38" s="14"/>
      <c r="G38" s="10"/>
      <c r="H38" s="10"/>
      <c r="J38" s="2" t="s">
        <v>9</v>
      </c>
      <c r="K38" s="5"/>
    </row>
    <row r="39" spans="1:11" x14ac:dyDescent="0.25">
      <c r="A39" s="1">
        <f t="shared" si="0"/>
        <v>38</v>
      </c>
      <c r="B39" s="8" t="s">
        <v>20</v>
      </c>
      <c r="C39" s="8" t="s">
        <v>20</v>
      </c>
      <c r="E39" s="10"/>
      <c r="F39" s="14"/>
      <c r="G39" s="10"/>
      <c r="H39" s="10"/>
      <c r="J39" s="2" t="s">
        <v>9</v>
      </c>
      <c r="K39" s="5"/>
    </row>
    <row r="40" spans="1:11" x14ac:dyDescent="0.25">
      <c r="A40" s="1">
        <f t="shared" si="0"/>
        <v>39</v>
      </c>
      <c r="B40" s="8" t="s">
        <v>20</v>
      </c>
      <c r="C40" s="8" t="s">
        <v>20</v>
      </c>
      <c r="E40" s="10" t="s">
        <v>17</v>
      </c>
      <c r="F40" s="14"/>
      <c r="G40" s="10"/>
      <c r="H40" s="10"/>
      <c r="J40" s="2" t="s">
        <v>9</v>
      </c>
      <c r="K40" s="5"/>
    </row>
    <row r="41" spans="1:11" x14ac:dyDescent="0.25">
      <c r="A41" s="1">
        <f t="shared" si="0"/>
        <v>40</v>
      </c>
      <c r="B41" s="8" t="s">
        <v>20</v>
      </c>
      <c r="C41" s="8" t="s">
        <v>20</v>
      </c>
      <c r="E41" s="10" t="s">
        <v>17</v>
      </c>
      <c r="F41" s="14"/>
      <c r="G41" s="10"/>
      <c r="H41" s="10"/>
      <c r="J41" s="2" t="s">
        <v>8</v>
      </c>
      <c r="K41" s="5"/>
    </row>
    <row r="42" spans="1:11" x14ac:dyDescent="0.25">
      <c r="A42" s="1">
        <f t="shared" si="0"/>
        <v>41</v>
      </c>
      <c r="B42" s="8" t="s">
        <v>20</v>
      </c>
      <c r="C42" s="8" t="s">
        <v>20</v>
      </c>
      <c r="E42" s="10" t="s">
        <v>17</v>
      </c>
      <c r="F42" s="14"/>
      <c r="G42" s="10"/>
      <c r="H42" s="10"/>
      <c r="J42" s="2" t="s">
        <v>9</v>
      </c>
      <c r="K42" s="3" t="s">
        <v>7</v>
      </c>
    </row>
    <row r="43" spans="1:11" x14ac:dyDescent="0.25">
      <c r="A43" s="1">
        <f t="shared" si="0"/>
        <v>42</v>
      </c>
      <c r="B43" s="8" t="s">
        <v>20</v>
      </c>
      <c r="C43" s="8" t="s">
        <v>20</v>
      </c>
      <c r="E43" s="10" t="s">
        <v>17</v>
      </c>
      <c r="F43" s="14"/>
      <c r="G43" s="10"/>
      <c r="H43" s="10"/>
      <c r="J43" s="2" t="s">
        <v>8</v>
      </c>
      <c r="K43" s="5"/>
    </row>
    <row r="44" spans="1:11" x14ac:dyDescent="0.25">
      <c r="A44" s="1">
        <f t="shared" si="0"/>
        <v>43</v>
      </c>
      <c r="B44" s="8" t="s">
        <v>20</v>
      </c>
      <c r="C44" s="8" t="s">
        <v>20</v>
      </c>
      <c r="E44" s="10" t="s">
        <v>18</v>
      </c>
      <c r="F44" s="14"/>
      <c r="G44" s="10"/>
      <c r="H44" s="10"/>
      <c r="J44" s="2" t="s">
        <v>8</v>
      </c>
      <c r="K44" s="5"/>
    </row>
    <row r="45" spans="1:11" x14ac:dyDescent="0.25">
      <c r="A45" s="1">
        <f t="shared" si="0"/>
        <v>44</v>
      </c>
      <c r="B45" s="8" t="s">
        <v>20</v>
      </c>
      <c r="C45" s="8" t="s">
        <v>20</v>
      </c>
      <c r="E45" s="10" t="s">
        <v>17</v>
      </c>
      <c r="F45" s="14"/>
      <c r="G45" s="10"/>
      <c r="H45" s="10"/>
      <c r="J45" s="2" t="s">
        <v>9</v>
      </c>
      <c r="K45" s="3" t="s">
        <v>7</v>
      </c>
    </row>
    <row r="46" spans="1:11" x14ac:dyDescent="0.25">
      <c r="A46" s="1">
        <f t="shared" si="0"/>
        <v>45</v>
      </c>
      <c r="B46" s="8" t="s">
        <v>20</v>
      </c>
      <c r="C46" s="8" t="s">
        <v>20</v>
      </c>
      <c r="E46" s="10" t="s">
        <v>17</v>
      </c>
      <c r="F46" s="14"/>
      <c r="G46" s="10"/>
      <c r="H46" s="10"/>
      <c r="J46" s="2" t="s">
        <v>8</v>
      </c>
      <c r="K46" s="5"/>
    </row>
    <row r="47" spans="1:11" x14ac:dyDescent="0.25">
      <c r="A47" s="1">
        <f t="shared" si="0"/>
        <v>46</v>
      </c>
      <c r="B47" s="8" t="s">
        <v>20</v>
      </c>
      <c r="C47" s="8" t="s">
        <v>20</v>
      </c>
      <c r="E47" s="10" t="s">
        <v>18</v>
      </c>
      <c r="F47" s="14"/>
      <c r="G47" s="10"/>
      <c r="H47" s="10"/>
      <c r="J47" s="2" t="s">
        <v>9</v>
      </c>
      <c r="K47" s="4" t="s">
        <v>7</v>
      </c>
    </row>
    <row r="48" spans="1:11" x14ac:dyDescent="0.25">
      <c r="A48" s="1">
        <f t="shared" si="0"/>
        <v>47</v>
      </c>
      <c r="B48" s="8" t="s">
        <v>20</v>
      </c>
      <c r="C48" s="8" t="s">
        <v>20</v>
      </c>
      <c r="E48" s="10" t="s">
        <v>18</v>
      </c>
      <c r="F48" s="14"/>
      <c r="G48" s="10"/>
      <c r="H48" s="10"/>
      <c r="J48" s="2" t="s">
        <v>6</v>
      </c>
      <c r="K48" s="3" t="s">
        <v>7</v>
      </c>
    </row>
    <row r="49" spans="1:11" x14ac:dyDescent="0.25">
      <c r="A49" s="1">
        <f t="shared" si="0"/>
        <v>48</v>
      </c>
      <c r="B49" s="8" t="s">
        <v>20</v>
      </c>
      <c r="C49" s="8" t="s">
        <v>20</v>
      </c>
      <c r="E49" s="10" t="s">
        <v>18</v>
      </c>
      <c r="F49" s="14"/>
      <c r="G49" s="10"/>
      <c r="H49" s="10"/>
      <c r="J49" s="2" t="s">
        <v>9</v>
      </c>
      <c r="K49" s="5"/>
    </row>
    <row r="50" spans="1:11" x14ac:dyDescent="0.25">
      <c r="A50" s="1">
        <f t="shared" si="0"/>
        <v>49</v>
      </c>
      <c r="B50" s="8" t="s">
        <v>20</v>
      </c>
      <c r="C50" s="8" t="s">
        <v>20</v>
      </c>
      <c r="E50" s="10" t="s">
        <v>17</v>
      </c>
      <c r="F50" s="14"/>
      <c r="G50" s="10"/>
      <c r="H50" s="10"/>
      <c r="J50" s="2" t="s">
        <v>6</v>
      </c>
      <c r="K50" s="5"/>
    </row>
    <row r="51" spans="1:11" x14ac:dyDescent="0.25">
      <c r="A51" s="1">
        <f t="shared" si="0"/>
        <v>50</v>
      </c>
      <c r="B51" s="8" t="s">
        <v>20</v>
      </c>
      <c r="C51" s="8" t="s">
        <v>20</v>
      </c>
      <c r="E51" s="10" t="s">
        <v>17</v>
      </c>
      <c r="F51" s="14"/>
      <c r="G51" s="10"/>
      <c r="H51" s="10"/>
      <c r="J51" s="2" t="s">
        <v>6</v>
      </c>
      <c r="K51" s="5"/>
    </row>
    <row r="52" spans="1:11" x14ac:dyDescent="0.25">
      <c r="A52" s="1">
        <f t="shared" si="0"/>
        <v>51</v>
      </c>
      <c r="B52" s="8" t="s">
        <v>20</v>
      </c>
      <c r="C52" s="8" t="s">
        <v>20</v>
      </c>
      <c r="E52" s="10" t="s">
        <v>17</v>
      </c>
      <c r="F52" s="14"/>
      <c r="G52" s="10"/>
      <c r="H52" s="10"/>
      <c r="J52" s="2" t="s">
        <v>8</v>
      </c>
      <c r="K52" s="4" t="s">
        <v>7</v>
      </c>
    </row>
    <row r="53" spans="1:11" x14ac:dyDescent="0.25">
      <c r="A53" s="1">
        <f t="shared" si="0"/>
        <v>52</v>
      </c>
      <c r="B53" s="8" t="s">
        <v>20</v>
      </c>
      <c r="C53" s="8" t="s">
        <v>20</v>
      </c>
      <c r="E53" s="10" t="s">
        <v>17</v>
      </c>
      <c r="F53" s="14"/>
      <c r="G53" s="10"/>
      <c r="H53" s="10"/>
      <c r="J53" s="2" t="s">
        <v>8</v>
      </c>
      <c r="K53" s="5"/>
    </row>
    <row r="54" spans="1:11" x14ac:dyDescent="0.25">
      <c r="A54" s="1">
        <f t="shared" si="0"/>
        <v>53</v>
      </c>
      <c r="B54" s="8" t="s">
        <v>20</v>
      </c>
      <c r="C54" s="8" t="s">
        <v>20</v>
      </c>
      <c r="E54" s="10" t="s">
        <v>17</v>
      </c>
      <c r="F54" s="14"/>
      <c r="G54" s="10"/>
      <c r="H54" s="10"/>
      <c r="J54" s="2" t="s">
        <v>8</v>
      </c>
      <c r="K54" s="4" t="s">
        <v>7</v>
      </c>
    </row>
    <row r="55" spans="1:11" x14ac:dyDescent="0.25">
      <c r="A55" s="1">
        <f t="shared" si="0"/>
        <v>54</v>
      </c>
      <c r="B55" s="8" t="s">
        <v>20</v>
      </c>
      <c r="C55" s="8" t="s">
        <v>20</v>
      </c>
      <c r="E55" s="10"/>
      <c r="F55" s="14"/>
      <c r="G55" s="10"/>
      <c r="H55" s="10"/>
      <c r="J55" s="2" t="s">
        <v>8</v>
      </c>
      <c r="K55" s="4" t="s">
        <v>7</v>
      </c>
    </row>
    <row r="56" spans="1:11" x14ac:dyDescent="0.25">
      <c r="A56" s="1">
        <f t="shared" si="0"/>
        <v>55</v>
      </c>
      <c r="B56" s="8" t="s">
        <v>20</v>
      </c>
      <c r="C56" s="8" t="s">
        <v>20</v>
      </c>
      <c r="E56" s="10" t="s">
        <v>18</v>
      </c>
      <c r="F56" s="14"/>
      <c r="G56" s="10"/>
      <c r="H56" s="10"/>
      <c r="J56" s="2" t="s">
        <v>8</v>
      </c>
      <c r="K56" s="4" t="s">
        <v>7</v>
      </c>
    </row>
    <row r="57" spans="1:11" x14ac:dyDescent="0.25">
      <c r="A57" s="1">
        <f t="shared" si="0"/>
        <v>56</v>
      </c>
      <c r="B57" s="8" t="s">
        <v>20</v>
      </c>
      <c r="C57" s="8" t="s">
        <v>20</v>
      </c>
      <c r="E57" s="10" t="s">
        <v>17</v>
      </c>
      <c r="F57" s="14"/>
      <c r="G57" s="10"/>
      <c r="H57" s="10"/>
      <c r="J57" s="2" t="s">
        <v>9</v>
      </c>
      <c r="K57" s="4" t="s">
        <v>7</v>
      </c>
    </row>
    <row r="58" spans="1:11" x14ac:dyDescent="0.25">
      <c r="A58" s="1">
        <f t="shared" si="0"/>
        <v>57</v>
      </c>
      <c r="B58" s="8" t="s">
        <v>20</v>
      </c>
      <c r="C58" s="8" t="s">
        <v>20</v>
      </c>
      <c r="E58" s="10" t="s">
        <v>18</v>
      </c>
      <c r="F58" s="14"/>
      <c r="G58" s="10"/>
      <c r="H58" s="10"/>
      <c r="J58" s="2" t="s">
        <v>6</v>
      </c>
      <c r="K58" s="5"/>
    </row>
    <row r="59" spans="1:11" x14ac:dyDescent="0.25">
      <c r="A59" s="1">
        <f t="shared" si="0"/>
        <v>58</v>
      </c>
      <c r="B59" s="8" t="s">
        <v>20</v>
      </c>
      <c r="C59" s="8" t="s">
        <v>20</v>
      </c>
      <c r="E59" s="10" t="s">
        <v>17</v>
      </c>
      <c r="F59" s="14"/>
      <c r="G59" s="10"/>
      <c r="H59" s="10"/>
      <c r="J59" s="2" t="s">
        <v>8</v>
      </c>
      <c r="K59" s="4" t="s">
        <v>7</v>
      </c>
    </row>
    <row r="60" spans="1:11" x14ac:dyDescent="0.25">
      <c r="A60" s="1">
        <f t="shared" si="0"/>
        <v>59</v>
      </c>
      <c r="B60" s="8" t="s">
        <v>20</v>
      </c>
      <c r="C60" s="8" t="s">
        <v>20</v>
      </c>
      <c r="E60" s="10" t="s">
        <v>17</v>
      </c>
      <c r="F60" s="14"/>
      <c r="G60" s="10"/>
      <c r="H60" s="10"/>
      <c r="J60" s="2" t="s">
        <v>8</v>
      </c>
      <c r="K60" s="5"/>
    </row>
    <row r="61" spans="1:11" x14ac:dyDescent="0.25">
      <c r="A61" s="1">
        <f t="shared" si="0"/>
        <v>60</v>
      </c>
      <c r="B61" s="8" t="s">
        <v>20</v>
      </c>
      <c r="C61" s="8" t="s">
        <v>20</v>
      </c>
      <c r="E61" s="10"/>
      <c r="F61" s="14"/>
      <c r="G61" s="10"/>
      <c r="H61" s="10"/>
      <c r="J61" s="2" t="s">
        <v>9</v>
      </c>
      <c r="K61" s="4" t="s">
        <v>7</v>
      </c>
    </row>
    <row r="62" spans="1:11" x14ac:dyDescent="0.25">
      <c r="A62" s="1">
        <f t="shared" si="0"/>
        <v>61</v>
      </c>
      <c r="B62" s="8" t="s">
        <v>20</v>
      </c>
      <c r="C62" s="8" t="s">
        <v>20</v>
      </c>
      <c r="E62" s="10" t="s">
        <v>17</v>
      </c>
      <c r="F62" s="14"/>
      <c r="G62" s="10"/>
      <c r="H62" s="10"/>
      <c r="J62" s="2" t="s">
        <v>8</v>
      </c>
      <c r="K62" s="5"/>
    </row>
    <row r="63" spans="1:11" x14ac:dyDescent="0.25">
      <c r="A63" s="1">
        <f t="shared" si="0"/>
        <v>62</v>
      </c>
      <c r="B63" s="8" t="s">
        <v>20</v>
      </c>
      <c r="C63" s="8" t="s">
        <v>20</v>
      </c>
      <c r="E63" s="10" t="s">
        <v>17</v>
      </c>
      <c r="F63" s="14"/>
      <c r="G63" s="10"/>
      <c r="H63" s="10"/>
      <c r="J63" s="2" t="s">
        <v>9</v>
      </c>
      <c r="K63" s="4" t="s">
        <v>7</v>
      </c>
    </row>
    <row r="64" spans="1:11" x14ac:dyDescent="0.25">
      <c r="A64" s="1">
        <f t="shared" si="0"/>
        <v>63</v>
      </c>
      <c r="B64" s="8" t="s">
        <v>20</v>
      </c>
      <c r="C64" s="8" t="s">
        <v>20</v>
      </c>
      <c r="E64" s="10" t="s">
        <v>17</v>
      </c>
      <c r="F64" s="14"/>
      <c r="G64" s="10"/>
      <c r="H64" s="10"/>
      <c r="J64" s="2" t="s">
        <v>6</v>
      </c>
      <c r="K64" s="3" t="s">
        <v>7</v>
      </c>
    </row>
    <row r="65" spans="1:11" x14ac:dyDescent="0.25">
      <c r="A65" s="1">
        <f t="shared" si="0"/>
        <v>64</v>
      </c>
      <c r="B65" s="8" t="s">
        <v>20</v>
      </c>
      <c r="C65" s="8" t="s">
        <v>20</v>
      </c>
      <c r="E65" s="10" t="s">
        <v>17</v>
      </c>
      <c r="F65" s="14"/>
      <c r="G65" s="10"/>
      <c r="H65" s="10"/>
      <c r="J65" s="2" t="s">
        <v>9</v>
      </c>
      <c r="K65" s="4" t="s">
        <v>7</v>
      </c>
    </row>
    <row r="66" spans="1:11" x14ac:dyDescent="0.25">
      <c r="A66" s="1">
        <f t="shared" si="0"/>
        <v>65</v>
      </c>
      <c r="B66" s="8" t="s">
        <v>20</v>
      </c>
      <c r="C66" s="8" t="s">
        <v>20</v>
      </c>
      <c r="E66" s="10" t="s">
        <v>17</v>
      </c>
      <c r="F66" s="14"/>
      <c r="G66" s="10"/>
      <c r="H66" s="10"/>
      <c r="J66" s="2" t="s">
        <v>6</v>
      </c>
      <c r="K66" s="6" t="s">
        <v>7</v>
      </c>
    </row>
    <row r="67" spans="1:11" x14ac:dyDescent="0.25">
      <c r="A67" s="1">
        <f t="shared" si="0"/>
        <v>66</v>
      </c>
      <c r="B67" s="8" t="s">
        <v>20</v>
      </c>
      <c r="C67" s="8" t="s">
        <v>20</v>
      </c>
      <c r="E67" s="10" t="s">
        <v>17</v>
      </c>
      <c r="F67" s="14"/>
      <c r="G67" s="10"/>
      <c r="H67" s="10"/>
      <c r="J67" s="2" t="s">
        <v>8</v>
      </c>
      <c r="K67" s="5"/>
    </row>
    <row r="68" spans="1:11" x14ac:dyDescent="0.25">
      <c r="A68" s="1">
        <f t="shared" ref="A68:A131" si="1">+A67+1</f>
        <v>67</v>
      </c>
      <c r="B68" s="8" t="s">
        <v>20</v>
      </c>
      <c r="C68" s="8" t="s">
        <v>20</v>
      </c>
      <c r="E68" s="10" t="s">
        <v>17</v>
      </c>
      <c r="F68" s="14"/>
      <c r="G68" s="10"/>
      <c r="H68" s="10"/>
      <c r="J68" s="2" t="s">
        <v>8</v>
      </c>
      <c r="K68" s="4" t="s">
        <v>7</v>
      </c>
    </row>
    <row r="69" spans="1:11" x14ac:dyDescent="0.25">
      <c r="A69" s="1">
        <f t="shared" si="1"/>
        <v>68</v>
      </c>
      <c r="B69" s="8" t="s">
        <v>20</v>
      </c>
      <c r="C69" s="8" t="s">
        <v>20</v>
      </c>
      <c r="E69" s="10" t="s">
        <v>17</v>
      </c>
      <c r="F69" s="14"/>
      <c r="G69" s="10"/>
      <c r="H69" s="10"/>
      <c r="J69" s="2" t="s">
        <v>8</v>
      </c>
      <c r="K69" s="4" t="s">
        <v>7</v>
      </c>
    </row>
    <row r="70" spans="1:11" x14ac:dyDescent="0.25">
      <c r="A70" s="1">
        <f t="shared" si="1"/>
        <v>69</v>
      </c>
      <c r="B70" s="8" t="s">
        <v>20</v>
      </c>
      <c r="C70" s="8" t="s">
        <v>20</v>
      </c>
      <c r="E70" s="10" t="s">
        <v>17</v>
      </c>
      <c r="F70" s="14"/>
      <c r="G70" s="10"/>
      <c r="H70" s="10"/>
      <c r="J70" s="2" t="s">
        <v>9</v>
      </c>
      <c r="K70" s="5"/>
    </row>
    <row r="71" spans="1:11" x14ac:dyDescent="0.25">
      <c r="A71" s="1">
        <f t="shared" si="1"/>
        <v>70</v>
      </c>
      <c r="B71" s="8" t="s">
        <v>20</v>
      </c>
      <c r="C71" s="8" t="s">
        <v>20</v>
      </c>
      <c r="E71" s="10" t="s">
        <v>17</v>
      </c>
      <c r="F71" s="14"/>
      <c r="G71" s="10"/>
      <c r="H71" s="10"/>
      <c r="J71" s="2" t="s">
        <v>8</v>
      </c>
      <c r="K71" s="5"/>
    </row>
    <row r="72" spans="1:11" x14ac:dyDescent="0.25">
      <c r="A72" s="1">
        <f t="shared" si="1"/>
        <v>71</v>
      </c>
      <c r="B72" s="8" t="s">
        <v>20</v>
      </c>
      <c r="C72" s="8" t="s">
        <v>20</v>
      </c>
      <c r="E72" s="10" t="s">
        <v>17</v>
      </c>
      <c r="F72" s="14"/>
      <c r="G72" s="10"/>
      <c r="H72" s="10"/>
      <c r="J72" s="2" t="s">
        <v>8</v>
      </c>
      <c r="K72" s="4" t="s">
        <v>7</v>
      </c>
    </row>
    <row r="73" spans="1:11" x14ac:dyDescent="0.25">
      <c r="A73" s="1">
        <f t="shared" si="1"/>
        <v>72</v>
      </c>
      <c r="B73" s="8" t="s">
        <v>20</v>
      </c>
      <c r="C73" s="8" t="s">
        <v>20</v>
      </c>
      <c r="E73" s="10" t="s">
        <v>17</v>
      </c>
      <c r="F73" s="14"/>
      <c r="G73" s="10"/>
      <c r="H73" s="10"/>
      <c r="J73" s="2" t="s">
        <v>9</v>
      </c>
      <c r="K73" s="4" t="s">
        <v>7</v>
      </c>
    </row>
    <row r="74" spans="1:11" x14ac:dyDescent="0.25">
      <c r="A74" s="1">
        <f t="shared" si="1"/>
        <v>73</v>
      </c>
      <c r="B74" s="8" t="s">
        <v>20</v>
      </c>
      <c r="C74" s="8" t="s">
        <v>20</v>
      </c>
      <c r="E74" s="10" t="s">
        <v>17</v>
      </c>
      <c r="F74" s="14"/>
      <c r="G74" s="10"/>
      <c r="H74" s="10"/>
      <c r="J74" s="2" t="s">
        <v>9</v>
      </c>
      <c r="K74" s="5"/>
    </row>
    <row r="75" spans="1:11" x14ac:dyDescent="0.25">
      <c r="A75" s="1">
        <f t="shared" si="1"/>
        <v>74</v>
      </c>
      <c r="B75" s="8" t="s">
        <v>20</v>
      </c>
      <c r="C75" s="8" t="s">
        <v>20</v>
      </c>
      <c r="E75" s="10" t="s">
        <v>17</v>
      </c>
      <c r="F75" s="14"/>
      <c r="G75" s="10"/>
      <c r="H75" s="10"/>
      <c r="J75" s="2" t="s">
        <v>9</v>
      </c>
      <c r="K75" s="5"/>
    </row>
    <row r="76" spans="1:11" x14ac:dyDescent="0.25">
      <c r="A76" s="1">
        <f t="shared" si="1"/>
        <v>75</v>
      </c>
      <c r="B76" s="8" t="s">
        <v>20</v>
      </c>
      <c r="C76" s="8" t="s">
        <v>20</v>
      </c>
      <c r="E76" s="10" t="s">
        <v>17</v>
      </c>
      <c r="F76" s="14"/>
      <c r="G76" s="10"/>
      <c r="H76" s="10"/>
      <c r="J76" s="2" t="s">
        <v>9</v>
      </c>
      <c r="K76" s="4" t="s">
        <v>7</v>
      </c>
    </row>
    <row r="77" spans="1:11" x14ac:dyDescent="0.25">
      <c r="A77" s="1">
        <f t="shared" si="1"/>
        <v>76</v>
      </c>
      <c r="B77" s="8" t="s">
        <v>20</v>
      </c>
      <c r="C77" s="8" t="s">
        <v>20</v>
      </c>
      <c r="E77" s="10" t="s">
        <v>17</v>
      </c>
      <c r="F77" s="14"/>
      <c r="G77" s="10"/>
      <c r="H77" s="10"/>
      <c r="J77" s="2" t="s">
        <v>9</v>
      </c>
      <c r="K77" s="5"/>
    </row>
    <row r="78" spans="1:11" x14ac:dyDescent="0.25">
      <c r="A78" s="1">
        <f t="shared" si="1"/>
        <v>77</v>
      </c>
      <c r="B78" s="8" t="s">
        <v>20</v>
      </c>
      <c r="C78" s="8" t="s">
        <v>20</v>
      </c>
      <c r="E78" s="10" t="s">
        <v>17</v>
      </c>
      <c r="F78" s="14"/>
      <c r="G78" s="10"/>
      <c r="H78" s="10"/>
      <c r="J78" s="2" t="s">
        <v>9</v>
      </c>
      <c r="K78" s="5"/>
    </row>
    <row r="79" spans="1:11" x14ac:dyDescent="0.25">
      <c r="A79" s="1">
        <f t="shared" si="1"/>
        <v>78</v>
      </c>
      <c r="B79" s="8" t="s">
        <v>20</v>
      </c>
      <c r="C79" s="8" t="s">
        <v>20</v>
      </c>
      <c r="E79" s="10" t="s">
        <v>17</v>
      </c>
      <c r="F79" s="14"/>
      <c r="G79" s="10"/>
      <c r="H79" s="10"/>
      <c r="J79" s="2" t="s">
        <v>8</v>
      </c>
      <c r="K79" s="4" t="s">
        <v>7</v>
      </c>
    </row>
    <row r="80" spans="1:11" x14ac:dyDescent="0.25">
      <c r="A80" s="1">
        <f t="shared" si="1"/>
        <v>79</v>
      </c>
      <c r="B80" s="8" t="s">
        <v>20</v>
      </c>
      <c r="C80" s="8" t="s">
        <v>20</v>
      </c>
      <c r="E80" s="10" t="s">
        <v>17</v>
      </c>
      <c r="F80" s="14"/>
      <c r="G80" s="10"/>
      <c r="H80" s="10"/>
      <c r="J80" s="2" t="s">
        <v>9</v>
      </c>
      <c r="K80" s="5"/>
    </row>
    <row r="81" spans="1:11" x14ac:dyDescent="0.25">
      <c r="A81" s="1">
        <f t="shared" si="1"/>
        <v>80</v>
      </c>
      <c r="B81" s="8" t="s">
        <v>20</v>
      </c>
      <c r="C81" s="8" t="s">
        <v>20</v>
      </c>
      <c r="E81" s="10" t="s">
        <v>18</v>
      </c>
      <c r="F81" s="14"/>
      <c r="G81" s="10"/>
      <c r="H81" s="10"/>
      <c r="J81" s="2" t="s">
        <v>8</v>
      </c>
      <c r="K81" s="5"/>
    </row>
    <row r="82" spans="1:11" x14ac:dyDescent="0.25">
      <c r="A82" s="1">
        <f t="shared" si="1"/>
        <v>81</v>
      </c>
      <c r="B82" s="8" t="s">
        <v>20</v>
      </c>
      <c r="C82" s="8" t="s">
        <v>20</v>
      </c>
      <c r="E82" s="10" t="s">
        <v>17</v>
      </c>
      <c r="F82" s="14"/>
      <c r="G82" s="10"/>
      <c r="H82" s="10"/>
      <c r="J82" s="2" t="s">
        <v>8</v>
      </c>
      <c r="K82" s="5"/>
    </row>
    <row r="83" spans="1:11" x14ac:dyDescent="0.25">
      <c r="A83" s="1">
        <f t="shared" si="1"/>
        <v>82</v>
      </c>
      <c r="B83" s="8" t="s">
        <v>20</v>
      </c>
      <c r="C83" s="8" t="s">
        <v>20</v>
      </c>
      <c r="E83" s="10" t="s">
        <v>17</v>
      </c>
      <c r="F83" s="14"/>
      <c r="G83" s="10"/>
      <c r="H83" s="10"/>
      <c r="J83" s="2" t="s">
        <v>8</v>
      </c>
      <c r="K83" s="4" t="s">
        <v>7</v>
      </c>
    </row>
    <row r="84" spans="1:11" x14ac:dyDescent="0.25">
      <c r="A84" s="1">
        <f t="shared" si="1"/>
        <v>83</v>
      </c>
      <c r="B84" s="8" t="s">
        <v>20</v>
      </c>
      <c r="C84" s="8" t="s">
        <v>20</v>
      </c>
      <c r="E84" s="10" t="s">
        <v>17</v>
      </c>
      <c r="F84" s="14"/>
      <c r="G84" s="10"/>
      <c r="H84" s="10"/>
      <c r="J84" s="2" t="s">
        <v>8</v>
      </c>
      <c r="K84" s="4" t="s">
        <v>7</v>
      </c>
    </row>
    <row r="85" spans="1:11" x14ac:dyDescent="0.25">
      <c r="A85" s="1">
        <f t="shared" si="1"/>
        <v>84</v>
      </c>
      <c r="B85" s="8" t="s">
        <v>20</v>
      </c>
      <c r="C85" s="8" t="s">
        <v>20</v>
      </c>
      <c r="E85" s="10" t="s">
        <v>17</v>
      </c>
      <c r="F85" s="14"/>
      <c r="G85" s="10"/>
      <c r="H85" s="10"/>
      <c r="J85" s="2" t="s">
        <v>9</v>
      </c>
      <c r="K85" s="4" t="s">
        <v>7</v>
      </c>
    </row>
    <row r="86" spans="1:11" x14ac:dyDescent="0.25">
      <c r="A86" s="1">
        <f t="shared" si="1"/>
        <v>85</v>
      </c>
      <c r="B86" s="8" t="s">
        <v>20</v>
      </c>
      <c r="C86" s="8" t="s">
        <v>20</v>
      </c>
      <c r="E86" s="10" t="s">
        <v>17</v>
      </c>
      <c r="F86" s="14"/>
      <c r="G86" s="10"/>
      <c r="H86" s="10"/>
      <c r="J86" s="2" t="s">
        <v>9</v>
      </c>
      <c r="K86" s="5"/>
    </row>
    <row r="87" spans="1:11" x14ac:dyDescent="0.25">
      <c r="A87" s="1">
        <f t="shared" si="1"/>
        <v>86</v>
      </c>
      <c r="B87" s="8" t="s">
        <v>20</v>
      </c>
      <c r="C87" s="8" t="s">
        <v>20</v>
      </c>
      <c r="E87" s="10" t="s">
        <v>17</v>
      </c>
      <c r="F87" s="14"/>
      <c r="G87" s="10"/>
      <c r="H87" s="10"/>
      <c r="J87" s="2" t="s">
        <v>6</v>
      </c>
      <c r="K87" s="4" t="s">
        <v>7</v>
      </c>
    </row>
    <row r="88" spans="1:11" x14ac:dyDescent="0.25">
      <c r="A88" s="1">
        <f t="shared" si="1"/>
        <v>87</v>
      </c>
      <c r="B88" s="8" t="s">
        <v>20</v>
      </c>
      <c r="C88" s="8" t="s">
        <v>20</v>
      </c>
      <c r="E88" s="10" t="s">
        <v>17</v>
      </c>
      <c r="F88" s="14"/>
      <c r="G88" s="10"/>
      <c r="H88" s="10"/>
      <c r="J88" s="2" t="s">
        <v>9</v>
      </c>
      <c r="K88" s="4" t="s">
        <v>7</v>
      </c>
    </row>
    <row r="89" spans="1:11" x14ac:dyDescent="0.25">
      <c r="A89" s="1">
        <f t="shared" si="1"/>
        <v>88</v>
      </c>
      <c r="B89" s="8" t="s">
        <v>20</v>
      </c>
      <c r="C89" s="8" t="s">
        <v>20</v>
      </c>
      <c r="E89" s="10" t="s">
        <v>17</v>
      </c>
      <c r="F89" s="14"/>
      <c r="G89" s="10"/>
      <c r="H89" s="10"/>
      <c r="J89" s="2" t="s">
        <v>9</v>
      </c>
      <c r="K89" s="4" t="s">
        <v>7</v>
      </c>
    </row>
    <row r="90" spans="1:11" x14ac:dyDescent="0.25">
      <c r="A90" s="1">
        <f t="shared" si="1"/>
        <v>89</v>
      </c>
      <c r="B90" s="8" t="s">
        <v>20</v>
      </c>
      <c r="C90" s="8" t="s">
        <v>20</v>
      </c>
      <c r="E90" s="10" t="s">
        <v>17</v>
      </c>
      <c r="F90" s="14"/>
      <c r="G90" s="10"/>
      <c r="H90" s="10"/>
      <c r="J90" s="2" t="s">
        <v>8</v>
      </c>
      <c r="K90" s="5"/>
    </row>
    <row r="91" spans="1:11" x14ac:dyDescent="0.25">
      <c r="A91" s="1">
        <f t="shared" si="1"/>
        <v>90</v>
      </c>
      <c r="B91" s="8" t="s">
        <v>20</v>
      </c>
      <c r="C91" s="8" t="s">
        <v>20</v>
      </c>
      <c r="E91" s="10" t="s">
        <v>17</v>
      </c>
      <c r="F91" s="14"/>
      <c r="G91" s="10"/>
      <c r="H91" s="10"/>
      <c r="J91" s="2" t="s">
        <v>6</v>
      </c>
      <c r="K91" s="5"/>
    </row>
    <row r="92" spans="1:11" x14ac:dyDescent="0.25">
      <c r="A92" s="1">
        <f t="shared" si="1"/>
        <v>91</v>
      </c>
      <c r="B92" s="8" t="s">
        <v>20</v>
      </c>
      <c r="C92" s="8" t="s">
        <v>20</v>
      </c>
      <c r="E92" s="10" t="s">
        <v>18</v>
      </c>
      <c r="F92" s="14"/>
      <c r="G92" s="10"/>
      <c r="H92" s="10"/>
      <c r="J92" s="2" t="s">
        <v>6</v>
      </c>
      <c r="K92" s="4" t="s">
        <v>7</v>
      </c>
    </row>
    <row r="93" spans="1:11" x14ac:dyDescent="0.25">
      <c r="A93" s="1">
        <f t="shared" si="1"/>
        <v>92</v>
      </c>
      <c r="B93" s="8" t="s">
        <v>20</v>
      </c>
      <c r="C93" s="8" t="s">
        <v>20</v>
      </c>
      <c r="E93" s="10" t="s">
        <v>17</v>
      </c>
      <c r="F93" s="14"/>
      <c r="G93" s="10"/>
      <c r="H93" s="10"/>
      <c r="J93" s="2" t="s">
        <v>9</v>
      </c>
      <c r="K93" s="5"/>
    </row>
    <row r="94" spans="1:11" x14ac:dyDescent="0.25">
      <c r="A94" s="1">
        <f t="shared" si="1"/>
        <v>93</v>
      </c>
      <c r="B94" s="8" t="s">
        <v>20</v>
      </c>
      <c r="C94" s="8" t="s">
        <v>20</v>
      </c>
      <c r="E94" s="10" t="s">
        <v>17</v>
      </c>
      <c r="F94" s="14"/>
      <c r="G94" s="10"/>
      <c r="H94" s="10"/>
      <c r="J94" s="2" t="s">
        <v>9</v>
      </c>
      <c r="K94" s="5"/>
    </row>
    <row r="95" spans="1:11" x14ac:dyDescent="0.25">
      <c r="A95" s="1">
        <f t="shared" si="1"/>
        <v>94</v>
      </c>
      <c r="B95" s="8" t="s">
        <v>20</v>
      </c>
      <c r="C95" s="8" t="s">
        <v>20</v>
      </c>
      <c r="E95" s="10" t="s">
        <v>17</v>
      </c>
      <c r="F95" s="14"/>
      <c r="G95" s="10"/>
      <c r="H95" s="10"/>
      <c r="J95" s="2" t="s">
        <v>8</v>
      </c>
      <c r="K95" s="4" t="s">
        <v>7</v>
      </c>
    </row>
    <row r="96" spans="1:11" x14ac:dyDescent="0.25">
      <c r="A96" s="1">
        <f t="shared" si="1"/>
        <v>95</v>
      </c>
      <c r="B96" s="8" t="s">
        <v>20</v>
      </c>
      <c r="C96" s="8" t="s">
        <v>20</v>
      </c>
      <c r="E96" s="10" t="s">
        <v>17</v>
      </c>
      <c r="F96" s="14"/>
      <c r="G96" s="10"/>
      <c r="H96" s="10"/>
      <c r="J96" s="2" t="s">
        <v>6</v>
      </c>
      <c r="K96" s="5"/>
    </row>
    <row r="97" spans="1:11" x14ac:dyDescent="0.25">
      <c r="A97" s="1">
        <f t="shared" si="1"/>
        <v>96</v>
      </c>
      <c r="B97" s="8" t="s">
        <v>20</v>
      </c>
      <c r="C97" s="8" t="s">
        <v>20</v>
      </c>
      <c r="E97" s="10" t="s">
        <v>18</v>
      </c>
      <c r="F97" s="14"/>
      <c r="G97" s="10"/>
      <c r="H97" s="10"/>
      <c r="J97" s="2" t="s">
        <v>9</v>
      </c>
      <c r="K97" s="5"/>
    </row>
    <row r="98" spans="1:11" x14ac:dyDescent="0.25">
      <c r="A98" s="1">
        <f t="shared" si="1"/>
        <v>97</v>
      </c>
      <c r="B98" s="8" t="s">
        <v>20</v>
      </c>
      <c r="C98" s="8" t="s">
        <v>20</v>
      </c>
      <c r="E98" s="10" t="s">
        <v>17</v>
      </c>
      <c r="F98" s="14"/>
      <c r="G98" s="10"/>
      <c r="H98" s="10"/>
      <c r="J98" s="2" t="s">
        <v>8</v>
      </c>
      <c r="K98" s="5"/>
    </row>
    <row r="99" spans="1:11" x14ac:dyDescent="0.25">
      <c r="A99" s="1">
        <f t="shared" si="1"/>
        <v>98</v>
      </c>
      <c r="B99" s="8" t="s">
        <v>20</v>
      </c>
      <c r="C99" s="8" t="s">
        <v>20</v>
      </c>
      <c r="E99" s="10" t="s">
        <v>17</v>
      </c>
      <c r="F99" s="14"/>
      <c r="G99" s="10"/>
      <c r="H99" s="10"/>
      <c r="J99" s="2" t="s">
        <v>8</v>
      </c>
      <c r="K99" s="5"/>
    </row>
    <row r="100" spans="1:11" x14ac:dyDescent="0.25">
      <c r="A100" s="1">
        <f t="shared" si="1"/>
        <v>99</v>
      </c>
      <c r="B100" s="8" t="s">
        <v>20</v>
      </c>
      <c r="C100" s="8" t="s">
        <v>20</v>
      </c>
      <c r="E100" s="10" t="s">
        <v>17</v>
      </c>
      <c r="F100" s="14"/>
      <c r="G100" s="10"/>
      <c r="H100" s="10"/>
      <c r="J100" s="2" t="s">
        <v>6</v>
      </c>
      <c r="K100" s="5"/>
    </row>
    <row r="101" spans="1:11" x14ac:dyDescent="0.25">
      <c r="A101" s="1">
        <f t="shared" si="1"/>
        <v>100</v>
      </c>
      <c r="B101" s="8" t="s">
        <v>20</v>
      </c>
      <c r="C101" s="8" t="s">
        <v>20</v>
      </c>
      <c r="E101" s="10" t="s">
        <v>18</v>
      </c>
      <c r="F101" s="14"/>
      <c r="G101" s="10"/>
      <c r="H101" s="10"/>
      <c r="J101" s="2" t="s">
        <v>9</v>
      </c>
      <c r="K101" s="4" t="s">
        <v>7</v>
      </c>
    </row>
    <row r="102" spans="1:11" x14ac:dyDescent="0.25">
      <c r="A102" s="1">
        <f t="shared" si="1"/>
        <v>101</v>
      </c>
      <c r="B102" s="8" t="s">
        <v>20</v>
      </c>
      <c r="C102" s="8" t="s">
        <v>20</v>
      </c>
      <c r="E102" s="10" t="s">
        <v>17</v>
      </c>
      <c r="F102" s="14"/>
      <c r="G102" s="10"/>
      <c r="H102" s="10"/>
      <c r="J102" s="2" t="s">
        <v>8</v>
      </c>
      <c r="K102" s="4" t="s">
        <v>7</v>
      </c>
    </row>
    <row r="103" spans="1:11" x14ac:dyDescent="0.25">
      <c r="A103" s="1">
        <f t="shared" si="1"/>
        <v>102</v>
      </c>
      <c r="B103" s="8" t="s">
        <v>20</v>
      </c>
      <c r="C103" s="8" t="s">
        <v>20</v>
      </c>
      <c r="E103" s="10" t="s">
        <v>17</v>
      </c>
      <c r="F103" s="14"/>
      <c r="G103" s="10"/>
      <c r="H103" s="10"/>
      <c r="J103" s="2" t="s">
        <v>9</v>
      </c>
      <c r="K103" s="5"/>
    </row>
    <row r="104" spans="1:11" x14ac:dyDescent="0.25">
      <c r="A104" s="1">
        <f t="shared" si="1"/>
        <v>103</v>
      </c>
      <c r="B104" s="8" t="s">
        <v>20</v>
      </c>
      <c r="C104" s="8" t="s">
        <v>20</v>
      </c>
      <c r="E104" s="10" t="s">
        <v>17</v>
      </c>
      <c r="F104" s="14"/>
      <c r="G104" s="10"/>
      <c r="H104" s="10"/>
      <c r="J104" s="2" t="s">
        <v>8</v>
      </c>
      <c r="K104" s="5"/>
    </row>
    <row r="105" spans="1:11" x14ac:dyDescent="0.25">
      <c r="A105" s="1">
        <f t="shared" si="1"/>
        <v>104</v>
      </c>
      <c r="B105" s="8" t="s">
        <v>20</v>
      </c>
      <c r="C105" s="8" t="s">
        <v>20</v>
      </c>
      <c r="E105" s="10" t="s">
        <v>17</v>
      </c>
      <c r="F105" s="14"/>
      <c r="G105" s="10"/>
      <c r="H105" s="10"/>
      <c r="J105" s="2" t="s">
        <v>8</v>
      </c>
      <c r="K105" s="4" t="s">
        <v>7</v>
      </c>
    </row>
    <row r="106" spans="1:11" x14ac:dyDescent="0.25">
      <c r="A106" s="1">
        <f t="shared" si="1"/>
        <v>105</v>
      </c>
      <c r="B106" s="8" t="s">
        <v>20</v>
      </c>
      <c r="C106" s="8" t="s">
        <v>20</v>
      </c>
      <c r="E106" s="10" t="s">
        <v>18</v>
      </c>
      <c r="F106" s="14"/>
      <c r="G106" s="10"/>
      <c r="H106" s="10"/>
      <c r="J106" s="2" t="s">
        <v>8</v>
      </c>
      <c r="K106" s="4" t="s">
        <v>7</v>
      </c>
    </row>
    <row r="107" spans="1:11" x14ac:dyDescent="0.25">
      <c r="A107" s="1">
        <f t="shared" si="1"/>
        <v>106</v>
      </c>
      <c r="B107" s="8" t="s">
        <v>20</v>
      </c>
      <c r="C107" s="8" t="s">
        <v>20</v>
      </c>
      <c r="E107" s="10" t="s">
        <v>17</v>
      </c>
      <c r="F107" s="14"/>
      <c r="G107" s="10"/>
      <c r="H107" s="10"/>
      <c r="J107" s="2" t="s">
        <v>6</v>
      </c>
      <c r="K107" s="4" t="s">
        <v>7</v>
      </c>
    </row>
    <row r="108" spans="1:11" x14ac:dyDescent="0.25">
      <c r="A108" s="1">
        <f t="shared" si="1"/>
        <v>107</v>
      </c>
      <c r="B108" s="8" t="s">
        <v>20</v>
      </c>
      <c r="C108" s="8" t="s">
        <v>20</v>
      </c>
      <c r="E108" s="10" t="s">
        <v>17</v>
      </c>
      <c r="F108" s="14"/>
      <c r="G108" s="10"/>
      <c r="H108" s="10"/>
      <c r="J108" s="2" t="s">
        <v>8</v>
      </c>
      <c r="K108" s="4" t="s">
        <v>7</v>
      </c>
    </row>
    <row r="109" spans="1:11" x14ac:dyDescent="0.25">
      <c r="A109" s="1">
        <f t="shared" si="1"/>
        <v>108</v>
      </c>
      <c r="B109" s="8" t="s">
        <v>20</v>
      </c>
      <c r="C109" s="8" t="s">
        <v>20</v>
      </c>
      <c r="E109" s="10" t="s">
        <v>17</v>
      </c>
      <c r="F109" s="14"/>
      <c r="G109" s="10"/>
      <c r="H109" s="10"/>
      <c r="J109" s="2" t="s">
        <v>6</v>
      </c>
      <c r="K109" s="4" t="s">
        <v>7</v>
      </c>
    </row>
    <row r="110" spans="1:11" x14ac:dyDescent="0.25">
      <c r="A110" s="1">
        <f t="shared" si="1"/>
        <v>109</v>
      </c>
      <c r="B110" s="8" t="s">
        <v>20</v>
      </c>
      <c r="C110" s="8" t="s">
        <v>20</v>
      </c>
      <c r="E110" s="10" t="s">
        <v>17</v>
      </c>
      <c r="F110" s="14"/>
      <c r="G110" s="10"/>
      <c r="H110" s="10"/>
      <c r="J110" s="2" t="s">
        <v>9</v>
      </c>
      <c r="K110" s="5"/>
    </row>
    <row r="111" spans="1:11" x14ac:dyDescent="0.25">
      <c r="A111" s="1">
        <f t="shared" si="1"/>
        <v>110</v>
      </c>
      <c r="B111" s="8" t="s">
        <v>11</v>
      </c>
      <c r="C111" s="8" t="s">
        <v>10</v>
      </c>
      <c r="E111" s="10" t="s">
        <v>17</v>
      </c>
      <c r="F111" s="14" t="s">
        <v>21</v>
      </c>
      <c r="G111" s="12" t="s">
        <v>19</v>
      </c>
      <c r="H111" s="15">
        <v>28569</v>
      </c>
      <c r="J111" s="2" t="s">
        <v>9</v>
      </c>
      <c r="K111" s="3" t="s">
        <v>7</v>
      </c>
    </row>
    <row r="112" spans="1:11" x14ac:dyDescent="0.25">
      <c r="A112" s="1">
        <f t="shared" si="1"/>
        <v>111</v>
      </c>
      <c r="B112" s="8" t="s">
        <v>20</v>
      </c>
      <c r="C112" s="8" t="s">
        <v>20</v>
      </c>
      <c r="E112" s="10" t="s">
        <v>17</v>
      </c>
      <c r="F112" s="14"/>
      <c r="G112" s="10"/>
      <c r="H112" s="10"/>
      <c r="J112" s="2" t="s">
        <v>9</v>
      </c>
      <c r="K112" s="4" t="s">
        <v>7</v>
      </c>
    </row>
    <row r="113" spans="1:11" x14ac:dyDescent="0.25">
      <c r="A113" s="1">
        <f t="shared" si="1"/>
        <v>112</v>
      </c>
      <c r="B113" s="8" t="s">
        <v>20</v>
      </c>
      <c r="C113" s="8" t="s">
        <v>20</v>
      </c>
      <c r="E113" s="10" t="s">
        <v>17</v>
      </c>
      <c r="F113" s="14"/>
      <c r="G113" s="10"/>
      <c r="H113" s="10"/>
      <c r="J113" s="2" t="s">
        <v>9</v>
      </c>
      <c r="K113" s="5"/>
    </row>
    <row r="114" spans="1:11" x14ac:dyDescent="0.25">
      <c r="A114" s="1">
        <f t="shared" si="1"/>
        <v>113</v>
      </c>
      <c r="B114" s="8" t="s">
        <v>20</v>
      </c>
      <c r="C114" s="8" t="s">
        <v>20</v>
      </c>
      <c r="E114" s="10" t="s">
        <v>18</v>
      </c>
      <c r="F114" s="14"/>
      <c r="G114" s="10"/>
      <c r="H114" s="10"/>
      <c r="J114" s="2" t="s">
        <v>6</v>
      </c>
      <c r="K114" s="5"/>
    </row>
    <row r="115" spans="1:11" x14ac:dyDescent="0.25">
      <c r="A115" s="1">
        <f t="shared" si="1"/>
        <v>114</v>
      </c>
      <c r="B115" s="8" t="s">
        <v>20</v>
      </c>
      <c r="C115" s="8" t="s">
        <v>20</v>
      </c>
      <c r="E115" s="10" t="s">
        <v>18</v>
      </c>
      <c r="F115" s="14"/>
      <c r="G115" s="10"/>
      <c r="H115" s="10"/>
      <c r="J115" s="2" t="s">
        <v>8</v>
      </c>
      <c r="K115" s="3" t="s">
        <v>7</v>
      </c>
    </row>
    <row r="116" spans="1:11" x14ac:dyDescent="0.25">
      <c r="A116" s="1">
        <f t="shared" si="1"/>
        <v>115</v>
      </c>
      <c r="B116" s="8" t="s">
        <v>20</v>
      </c>
      <c r="C116" s="8" t="s">
        <v>20</v>
      </c>
      <c r="E116" s="10" t="s">
        <v>17</v>
      </c>
      <c r="F116" s="14"/>
      <c r="G116" s="10"/>
      <c r="H116" s="10"/>
      <c r="J116" s="2" t="s">
        <v>6</v>
      </c>
      <c r="K116" s="3" t="s">
        <v>7</v>
      </c>
    </row>
    <row r="117" spans="1:11" x14ac:dyDescent="0.25">
      <c r="A117" s="1">
        <f t="shared" si="1"/>
        <v>116</v>
      </c>
      <c r="B117" s="8" t="s">
        <v>20</v>
      </c>
      <c r="C117" s="8" t="s">
        <v>20</v>
      </c>
      <c r="E117" s="10" t="s">
        <v>17</v>
      </c>
      <c r="F117" s="14"/>
      <c r="G117" s="10"/>
      <c r="H117" s="10"/>
      <c r="J117" s="2" t="s">
        <v>8</v>
      </c>
      <c r="K117" s="4" t="s">
        <v>7</v>
      </c>
    </row>
    <row r="118" spans="1:11" x14ac:dyDescent="0.25">
      <c r="A118" s="1">
        <f t="shared" si="1"/>
        <v>117</v>
      </c>
      <c r="B118" s="8" t="s">
        <v>20</v>
      </c>
      <c r="C118" s="8" t="s">
        <v>20</v>
      </c>
      <c r="E118" s="10" t="s">
        <v>17</v>
      </c>
      <c r="F118" s="14"/>
      <c r="G118" s="10"/>
      <c r="H118" s="10"/>
      <c r="J118" s="2" t="s">
        <v>8</v>
      </c>
      <c r="K118" s="5"/>
    </row>
    <row r="119" spans="1:11" x14ac:dyDescent="0.25">
      <c r="A119" s="1">
        <f t="shared" si="1"/>
        <v>118</v>
      </c>
      <c r="B119" s="8" t="s">
        <v>20</v>
      </c>
      <c r="C119" s="8" t="s">
        <v>20</v>
      </c>
      <c r="E119" s="10" t="s">
        <v>18</v>
      </c>
      <c r="F119" s="14"/>
      <c r="G119" s="10"/>
      <c r="H119" s="10"/>
      <c r="J119" s="2" t="s">
        <v>8</v>
      </c>
      <c r="K119" s="4" t="s">
        <v>7</v>
      </c>
    </row>
    <row r="120" spans="1:11" x14ac:dyDescent="0.25">
      <c r="A120" s="1">
        <f t="shared" si="1"/>
        <v>119</v>
      </c>
      <c r="B120" s="8" t="s">
        <v>20</v>
      </c>
      <c r="C120" s="8" t="s">
        <v>20</v>
      </c>
      <c r="E120" s="10" t="s">
        <v>18</v>
      </c>
      <c r="F120" s="14"/>
      <c r="G120" s="10"/>
      <c r="H120" s="10"/>
      <c r="J120" s="2" t="s">
        <v>8</v>
      </c>
      <c r="K120" s="4" t="s">
        <v>7</v>
      </c>
    </row>
    <row r="121" spans="1:11" x14ac:dyDescent="0.25">
      <c r="A121" s="1">
        <f t="shared" si="1"/>
        <v>120</v>
      </c>
      <c r="B121" s="8" t="s">
        <v>20</v>
      </c>
      <c r="C121" s="8" t="s">
        <v>20</v>
      </c>
      <c r="E121" s="10" t="s">
        <v>17</v>
      </c>
      <c r="F121" s="14"/>
      <c r="G121" s="10"/>
      <c r="H121" s="10"/>
      <c r="J121" s="2" t="s">
        <v>8</v>
      </c>
      <c r="K121" s="5"/>
    </row>
    <row r="122" spans="1:11" x14ac:dyDescent="0.25">
      <c r="A122" s="1">
        <f t="shared" si="1"/>
        <v>121</v>
      </c>
      <c r="B122" s="8" t="s">
        <v>20</v>
      </c>
      <c r="C122" s="8" t="s">
        <v>20</v>
      </c>
      <c r="E122" s="10" t="s">
        <v>17</v>
      </c>
      <c r="F122" s="14"/>
      <c r="G122" s="10"/>
      <c r="H122" s="10"/>
      <c r="J122" s="2" t="s">
        <v>8</v>
      </c>
      <c r="K122" s="5"/>
    </row>
    <row r="123" spans="1:11" x14ac:dyDescent="0.25">
      <c r="A123" s="1">
        <f t="shared" si="1"/>
        <v>122</v>
      </c>
      <c r="B123" s="8" t="s">
        <v>20</v>
      </c>
      <c r="C123" s="8" t="s">
        <v>20</v>
      </c>
      <c r="E123" s="10" t="s">
        <v>17</v>
      </c>
      <c r="F123" s="14"/>
      <c r="G123" s="10"/>
      <c r="H123" s="10"/>
      <c r="J123" s="2" t="s">
        <v>8</v>
      </c>
      <c r="K123" s="4" t="s">
        <v>7</v>
      </c>
    </row>
    <row r="124" spans="1:11" x14ac:dyDescent="0.25">
      <c r="A124" s="1">
        <f t="shared" si="1"/>
        <v>123</v>
      </c>
      <c r="B124" s="8" t="s">
        <v>20</v>
      </c>
      <c r="C124" s="8" t="s">
        <v>20</v>
      </c>
      <c r="E124" s="10" t="s">
        <v>17</v>
      </c>
      <c r="F124" s="14"/>
      <c r="G124" s="10"/>
      <c r="H124" s="10"/>
      <c r="J124" s="2" t="s">
        <v>9</v>
      </c>
      <c r="K124" s="4" t="s">
        <v>7</v>
      </c>
    </row>
    <row r="125" spans="1:11" x14ac:dyDescent="0.25">
      <c r="A125" s="1">
        <f t="shared" si="1"/>
        <v>124</v>
      </c>
      <c r="B125" s="8" t="s">
        <v>20</v>
      </c>
      <c r="C125" s="8" t="s">
        <v>20</v>
      </c>
      <c r="E125" s="10" t="s">
        <v>17</v>
      </c>
      <c r="F125" s="14"/>
      <c r="G125" s="10"/>
      <c r="H125" s="10"/>
      <c r="J125" s="2" t="s">
        <v>6</v>
      </c>
      <c r="K125" s="5"/>
    </row>
    <row r="126" spans="1:11" x14ac:dyDescent="0.25">
      <c r="A126" s="1">
        <f t="shared" si="1"/>
        <v>125</v>
      </c>
      <c r="B126" s="8" t="s">
        <v>20</v>
      </c>
      <c r="C126" s="8" t="s">
        <v>20</v>
      </c>
      <c r="E126" s="10" t="s">
        <v>17</v>
      </c>
      <c r="F126" s="14"/>
      <c r="G126" s="10"/>
      <c r="H126" s="10"/>
      <c r="J126" s="2" t="s">
        <v>6</v>
      </c>
      <c r="K126" s="5"/>
    </row>
    <row r="127" spans="1:11" x14ac:dyDescent="0.25">
      <c r="A127" s="1">
        <f t="shared" si="1"/>
        <v>126</v>
      </c>
      <c r="B127" s="8" t="s">
        <v>20</v>
      </c>
      <c r="C127" s="8" t="s">
        <v>20</v>
      </c>
      <c r="E127" s="10" t="s">
        <v>17</v>
      </c>
      <c r="F127" s="14"/>
      <c r="G127" s="10"/>
      <c r="H127" s="10"/>
      <c r="J127" s="2" t="s">
        <v>6</v>
      </c>
      <c r="K127" s="5"/>
    </row>
    <row r="128" spans="1:11" x14ac:dyDescent="0.25">
      <c r="A128" s="1">
        <f t="shared" si="1"/>
        <v>127</v>
      </c>
      <c r="B128" s="8" t="s">
        <v>20</v>
      </c>
      <c r="C128" s="8" t="s">
        <v>20</v>
      </c>
      <c r="E128" s="10" t="s">
        <v>17</v>
      </c>
      <c r="F128" s="14"/>
      <c r="G128" s="10"/>
      <c r="H128" s="10"/>
      <c r="J128" s="2" t="s">
        <v>8</v>
      </c>
      <c r="K128" s="4" t="s">
        <v>7</v>
      </c>
    </row>
    <row r="129" spans="1:11" x14ac:dyDescent="0.25">
      <c r="A129" s="1">
        <f t="shared" si="1"/>
        <v>128</v>
      </c>
      <c r="B129" s="8" t="s">
        <v>20</v>
      </c>
      <c r="C129" s="8" t="s">
        <v>20</v>
      </c>
      <c r="E129" s="10" t="s">
        <v>17</v>
      </c>
      <c r="F129" s="14"/>
      <c r="G129" s="10"/>
      <c r="H129" s="10"/>
      <c r="J129" s="2" t="s">
        <v>8</v>
      </c>
      <c r="K129" s="5"/>
    </row>
    <row r="130" spans="1:11" x14ac:dyDescent="0.25">
      <c r="A130" s="1">
        <f t="shared" si="1"/>
        <v>129</v>
      </c>
      <c r="B130" s="8" t="s">
        <v>20</v>
      </c>
      <c r="C130" s="8" t="s">
        <v>20</v>
      </c>
      <c r="E130" s="10" t="s">
        <v>18</v>
      </c>
      <c r="F130" s="14"/>
      <c r="G130" s="10"/>
      <c r="H130" s="10"/>
      <c r="J130" s="2" t="s">
        <v>6</v>
      </c>
      <c r="K130" s="5"/>
    </row>
    <row r="131" spans="1:11" x14ac:dyDescent="0.25">
      <c r="A131" s="1">
        <f t="shared" si="1"/>
        <v>130</v>
      </c>
      <c r="B131" s="8" t="s">
        <v>20</v>
      </c>
      <c r="C131" s="8" t="s">
        <v>20</v>
      </c>
      <c r="E131" s="10" t="s">
        <v>17</v>
      </c>
      <c r="F131" s="14"/>
      <c r="G131" s="10"/>
      <c r="H131" s="10"/>
      <c r="J131" s="2" t="s">
        <v>9</v>
      </c>
      <c r="K131" s="4" t="s">
        <v>7</v>
      </c>
    </row>
    <row r="132" spans="1:11" x14ac:dyDescent="0.25">
      <c r="A132" s="1">
        <f t="shared" ref="A132:A174" si="2">+A131+1</f>
        <v>131</v>
      </c>
      <c r="B132" s="8" t="s">
        <v>20</v>
      </c>
      <c r="C132" s="8" t="s">
        <v>20</v>
      </c>
      <c r="E132" s="10" t="s">
        <v>17</v>
      </c>
      <c r="F132" s="14"/>
      <c r="G132" s="10"/>
      <c r="H132" s="10"/>
      <c r="J132" s="2" t="s">
        <v>6</v>
      </c>
      <c r="K132" s="5"/>
    </row>
    <row r="133" spans="1:11" x14ac:dyDescent="0.25">
      <c r="A133" s="1">
        <f t="shared" si="2"/>
        <v>132</v>
      </c>
      <c r="B133" s="8" t="s">
        <v>20</v>
      </c>
      <c r="C133" s="8" t="s">
        <v>20</v>
      </c>
      <c r="E133" s="10" t="s">
        <v>17</v>
      </c>
      <c r="F133" s="14"/>
      <c r="G133" s="10"/>
      <c r="H133" s="10"/>
      <c r="J133" s="2" t="s">
        <v>9</v>
      </c>
      <c r="K133" s="4" t="s">
        <v>7</v>
      </c>
    </row>
    <row r="134" spans="1:11" x14ac:dyDescent="0.25">
      <c r="A134" s="1">
        <f t="shared" si="2"/>
        <v>133</v>
      </c>
      <c r="B134" s="8" t="s">
        <v>20</v>
      </c>
      <c r="C134" s="8" t="s">
        <v>20</v>
      </c>
      <c r="E134" s="10" t="s">
        <v>18</v>
      </c>
      <c r="F134" s="14"/>
      <c r="G134" s="10"/>
      <c r="H134" s="10"/>
      <c r="J134" s="2" t="s">
        <v>9</v>
      </c>
      <c r="K134" s="3" t="s">
        <v>7</v>
      </c>
    </row>
    <row r="135" spans="1:11" x14ac:dyDescent="0.25">
      <c r="A135" s="1">
        <f t="shared" si="2"/>
        <v>134</v>
      </c>
      <c r="B135" s="8" t="s">
        <v>20</v>
      </c>
      <c r="C135" s="8" t="s">
        <v>20</v>
      </c>
      <c r="E135" s="10" t="s">
        <v>17</v>
      </c>
      <c r="F135" s="14"/>
      <c r="G135" s="10"/>
      <c r="H135" s="10"/>
      <c r="J135" s="2" t="s">
        <v>8</v>
      </c>
      <c r="K135" s="5"/>
    </row>
    <row r="136" spans="1:11" x14ac:dyDescent="0.25">
      <c r="A136" s="1">
        <f t="shared" si="2"/>
        <v>135</v>
      </c>
      <c r="B136" s="8" t="s">
        <v>20</v>
      </c>
      <c r="C136" s="8" t="s">
        <v>20</v>
      </c>
      <c r="E136" s="10" t="s">
        <v>17</v>
      </c>
      <c r="F136" s="14"/>
      <c r="G136" s="10"/>
      <c r="H136" s="10"/>
      <c r="J136" s="2" t="s">
        <v>8</v>
      </c>
      <c r="K136" s="5"/>
    </row>
    <row r="137" spans="1:11" x14ac:dyDescent="0.25">
      <c r="A137" s="1">
        <f t="shared" si="2"/>
        <v>136</v>
      </c>
      <c r="B137" s="8" t="s">
        <v>20</v>
      </c>
      <c r="C137" s="8" t="s">
        <v>20</v>
      </c>
      <c r="E137" s="10" t="s">
        <v>17</v>
      </c>
      <c r="F137" s="14"/>
      <c r="G137" s="10"/>
      <c r="H137" s="10"/>
      <c r="J137" s="2" t="s">
        <v>8</v>
      </c>
      <c r="K137" s="5"/>
    </row>
    <row r="138" spans="1:11" x14ac:dyDescent="0.25">
      <c r="A138" s="1">
        <f t="shared" si="2"/>
        <v>137</v>
      </c>
      <c r="B138" s="8" t="s">
        <v>20</v>
      </c>
      <c r="C138" s="8" t="s">
        <v>20</v>
      </c>
      <c r="E138" s="10" t="s">
        <v>17</v>
      </c>
      <c r="F138" s="14"/>
      <c r="G138" s="10"/>
      <c r="H138" s="10"/>
      <c r="J138" s="2" t="s">
        <v>8</v>
      </c>
      <c r="K138" s="5"/>
    </row>
    <row r="139" spans="1:11" x14ac:dyDescent="0.25">
      <c r="A139" s="1">
        <f t="shared" si="2"/>
        <v>138</v>
      </c>
      <c r="B139" s="8" t="s">
        <v>20</v>
      </c>
      <c r="C139" s="8" t="s">
        <v>20</v>
      </c>
      <c r="E139" s="10" t="s">
        <v>17</v>
      </c>
      <c r="F139" s="14"/>
      <c r="G139" s="10"/>
      <c r="H139" s="10"/>
      <c r="J139" s="2" t="s">
        <v>9</v>
      </c>
      <c r="K139" s="5"/>
    </row>
    <row r="140" spans="1:11" x14ac:dyDescent="0.25">
      <c r="A140" s="1">
        <f t="shared" si="2"/>
        <v>139</v>
      </c>
      <c r="B140" s="8" t="s">
        <v>20</v>
      </c>
      <c r="C140" s="8" t="s">
        <v>20</v>
      </c>
      <c r="E140" s="10" t="s">
        <v>17</v>
      </c>
      <c r="F140" s="14"/>
      <c r="G140" s="10"/>
      <c r="H140" s="10"/>
      <c r="J140" s="2" t="s">
        <v>9</v>
      </c>
      <c r="K140" s="4" t="s">
        <v>7</v>
      </c>
    </row>
    <row r="141" spans="1:11" x14ac:dyDescent="0.25">
      <c r="A141" s="1">
        <f t="shared" si="2"/>
        <v>140</v>
      </c>
      <c r="B141" s="8" t="s">
        <v>20</v>
      </c>
      <c r="C141" s="8" t="s">
        <v>20</v>
      </c>
      <c r="E141" s="10" t="s">
        <v>18</v>
      </c>
      <c r="F141" s="14"/>
      <c r="G141" s="10"/>
      <c r="H141" s="10"/>
      <c r="J141" s="2" t="s">
        <v>8</v>
      </c>
      <c r="K141" s="5"/>
    </row>
    <row r="142" spans="1:11" x14ac:dyDescent="0.25">
      <c r="A142" s="1">
        <f t="shared" si="2"/>
        <v>141</v>
      </c>
      <c r="B142" s="8" t="s">
        <v>20</v>
      </c>
      <c r="C142" s="8" t="s">
        <v>20</v>
      </c>
      <c r="E142" s="10" t="s">
        <v>17</v>
      </c>
      <c r="F142" s="14"/>
      <c r="G142" s="10"/>
      <c r="H142" s="10"/>
      <c r="J142" s="2" t="s">
        <v>9</v>
      </c>
      <c r="K142" s="5"/>
    </row>
    <row r="143" spans="1:11" x14ac:dyDescent="0.25">
      <c r="A143" s="1">
        <f t="shared" si="2"/>
        <v>142</v>
      </c>
      <c r="B143" s="8" t="s">
        <v>20</v>
      </c>
      <c r="C143" s="8" t="s">
        <v>20</v>
      </c>
      <c r="E143" s="10" t="s">
        <v>17</v>
      </c>
      <c r="F143" s="14"/>
      <c r="G143" s="10"/>
      <c r="H143" s="10"/>
      <c r="J143" s="2" t="s">
        <v>8</v>
      </c>
      <c r="K143" s="4" t="s">
        <v>7</v>
      </c>
    </row>
    <row r="144" spans="1:11" x14ac:dyDescent="0.25">
      <c r="A144" s="1">
        <f t="shared" si="2"/>
        <v>143</v>
      </c>
      <c r="B144" s="8" t="s">
        <v>20</v>
      </c>
      <c r="C144" s="8" t="s">
        <v>20</v>
      </c>
      <c r="E144" s="10" t="s">
        <v>17</v>
      </c>
      <c r="F144" s="14"/>
      <c r="G144" s="10"/>
      <c r="H144" s="10"/>
      <c r="J144" s="2" t="s">
        <v>6</v>
      </c>
      <c r="K144" s="3" t="s">
        <v>7</v>
      </c>
    </row>
    <row r="145" spans="1:11" x14ac:dyDescent="0.25">
      <c r="A145" s="1">
        <f t="shared" si="2"/>
        <v>144</v>
      </c>
      <c r="B145" s="8" t="s">
        <v>20</v>
      </c>
      <c r="C145" s="8" t="s">
        <v>20</v>
      </c>
      <c r="E145" s="10" t="s">
        <v>17</v>
      </c>
      <c r="F145" s="14"/>
      <c r="G145" s="10"/>
      <c r="H145" s="10"/>
      <c r="J145" s="2" t="s">
        <v>8</v>
      </c>
      <c r="K145" s="4" t="s">
        <v>7</v>
      </c>
    </row>
    <row r="146" spans="1:11" x14ac:dyDescent="0.25">
      <c r="A146" s="1">
        <f t="shared" si="2"/>
        <v>145</v>
      </c>
      <c r="B146" s="8" t="s">
        <v>20</v>
      </c>
      <c r="C146" s="8" t="s">
        <v>20</v>
      </c>
      <c r="E146" s="10" t="s">
        <v>17</v>
      </c>
      <c r="F146" s="14"/>
      <c r="G146" s="10"/>
      <c r="H146" s="10"/>
      <c r="J146" s="2" t="s">
        <v>9</v>
      </c>
      <c r="K146" s="4" t="s">
        <v>7</v>
      </c>
    </row>
    <row r="147" spans="1:11" x14ac:dyDescent="0.25">
      <c r="A147" s="1">
        <f t="shared" si="2"/>
        <v>146</v>
      </c>
      <c r="B147" s="8" t="s">
        <v>20</v>
      </c>
      <c r="C147" s="8" t="s">
        <v>20</v>
      </c>
      <c r="E147" s="10" t="s">
        <v>17</v>
      </c>
      <c r="F147" s="14"/>
      <c r="G147" s="10"/>
      <c r="H147" s="10"/>
      <c r="J147" s="2" t="s">
        <v>9</v>
      </c>
      <c r="K147" s="5"/>
    </row>
    <row r="148" spans="1:11" x14ac:dyDescent="0.25">
      <c r="A148" s="1">
        <f t="shared" si="2"/>
        <v>147</v>
      </c>
      <c r="B148" s="8" t="s">
        <v>20</v>
      </c>
      <c r="C148" s="8" t="s">
        <v>20</v>
      </c>
      <c r="E148" s="10" t="s">
        <v>18</v>
      </c>
      <c r="F148" s="14"/>
      <c r="G148" s="10"/>
      <c r="H148" s="10"/>
      <c r="J148" s="2" t="s">
        <v>9</v>
      </c>
      <c r="K148" s="4" t="s">
        <v>7</v>
      </c>
    </row>
    <row r="149" spans="1:11" x14ac:dyDescent="0.25">
      <c r="A149" s="1">
        <f t="shared" si="2"/>
        <v>148</v>
      </c>
      <c r="B149" s="8" t="s">
        <v>20</v>
      </c>
      <c r="C149" s="8" t="s">
        <v>20</v>
      </c>
      <c r="E149" s="10" t="s">
        <v>17</v>
      </c>
      <c r="F149" s="14"/>
      <c r="G149" s="10"/>
      <c r="H149" s="10"/>
      <c r="J149" s="2" t="s">
        <v>6</v>
      </c>
      <c r="K149" s="4" t="s">
        <v>7</v>
      </c>
    </row>
    <row r="150" spans="1:11" x14ac:dyDescent="0.25">
      <c r="A150" s="1">
        <f t="shared" si="2"/>
        <v>149</v>
      </c>
      <c r="B150" s="8" t="s">
        <v>20</v>
      </c>
      <c r="C150" s="8" t="s">
        <v>20</v>
      </c>
      <c r="E150" s="10" t="s">
        <v>17</v>
      </c>
      <c r="F150" s="14"/>
      <c r="G150" s="10"/>
      <c r="H150" s="10"/>
      <c r="J150" s="2" t="s">
        <v>9</v>
      </c>
      <c r="K150" s="4" t="s">
        <v>7</v>
      </c>
    </row>
    <row r="151" spans="1:11" x14ac:dyDescent="0.25">
      <c r="A151" s="1">
        <f t="shared" si="2"/>
        <v>150</v>
      </c>
      <c r="B151" s="8" t="s">
        <v>20</v>
      </c>
      <c r="C151" s="8" t="s">
        <v>20</v>
      </c>
      <c r="E151" s="10" t="s">
        <v>17</v>
      </c>
      <c r="F151" s="14"/>
      <c r="G151" s="10"/>
      <c r="H151" s="10"/>
      <c r="J151" s="2" t="s">
        <v>8</v>
      </c>
      <c r="K151" s="4" t="s">
        <v>7</v>
      </c>
    </row>
    <row r="152" spans="1:11" x14ac:dyDescent="0.25">
      <c r="A152" s="1">
        <f t="shared" si="2"/>
        <v>151</v>
      </c>
      <c r="B152" s="8" t="s">
        <v>20</v>
      </c>
      <c r="C152" s="8" t="s">
        <v>20</v>
      </c>
      <c r="E152" s="10" t="s">
        <v>17</v>
      </c>
      <c r="F152" s="14"/>
      <c r="G152" s="10"/>
      <c r="H152" s="10"/>
      <c r="J152" s="2" t="s">
        <v>6</v>
      </c>
      <c r="K152" s="4" t="s">
        <v>7</v>
      </c>
    </row>
    <row r="153" spans="1:11" x14ac:dyDescent="0.25">
      <c r="A153" s="1">
        <f t="shared" si="2"/>
        <v>152</v>
      </c>
      <c r="B153" s="8" t="s">
        <v>20</v>
      </c>
      <c r="C153" s="8" t="s">
        <v>20</v>
      </c>
      <c r="E153" s="10" t="s">
        <v>17</v>
      </c>
      <c r="F153" s="14"/>
      <c r="G153" s="10"/>
      <c r="H153" s="10"/>
      <c r="J153" s="2" t="s">
        <v>8</v>
      </c>
      <c r="K153" s="5"/>
    </row>
    <row r="154" spans="1:11" x14ac:dyDescent="0.25">
      <c r="A154" s="1">
        <f t="shared" si="2"/>
        <v>153</v>
      </c>
      <c r="B154" s="8" t="s">
        <v>20</v>
      </c>
      <c r="C154" s="8" t="s">
        <v>20</v>
      </c>
      <c r="E154" s="10" t="s">
        <v>18</v>
      </c>
      <c r="F154" s="14"/>
      <c r="G154" s="10"/>
      <c r="H154" s="10"/>
      <c r="J154" s="2" t="s">
        <v>6</v>
      </c>
      <c r="K154" s="5"/>
    </row>
    <row r="155" spans="1:11" x14ac:dyDescent="0.25">
      <c r="A155" s="1">
        <f t="shared" si="2"/>
        <v>154</v>
      </c>
      <c r="B155" s="8" t="s">
        <v>20</v>
      </c>
      <c r="C155" s="8" t="s">
        <v>20</v>
      </c>
      <c r="E155" s="10" t="s">
        <v>17</v>
      </c>
      <c r="F155" s="14"/>
      <c r="G155" s="10"/>
      <c r="H155" s="10"/>
      <c r="J155" s="2" t="s">
        <v>9</v>
      </c>
      <c r="K155" s="4" t="s">
        <v>7</v>
      </c>
    </row>
    <row r="156" spans="1:11" x14ac:dyDescent="0.25">
      <c r="A156" s="1">
        <f t="shared" si="2"/>
        <v>155</v>
      </c>
      <c r="B156" s="8" t="s">
        <v>20</v>
      </c>
      <c r="C156" s="8" t="s">
        <v>20</v>
      </c>
      <c r="E156" s="10" t="s">
        <v>17</v>
      </c>
      <c r="F156" s="14"/>
      <c r="G156" s="10"/>
      <c r="H156" s="10"/>
      <c r="J156" s="2" t="s">
        <v>8</v>
      </c>
      <c r="K156" s="4" t="s">
        <v>7</v>
      </c>
    </row>
    <row r="157" spans="1:11" x14ac:dyDescent="0.25">
      <c r="A157" s="1">
        <f t="shared" si="2"/>
        <v>156</v>
      </c>
      <c r="B157" s="8" t="s">
        <v>20</v>
      </c>
      <c r="C157" s="8" t="s">
        <v>20</v>
      </c>
      <c r="E157" s="10" t="s">
        <v>18</v>
      </c>
      <c r="F157" s="14"/>
      <c r="G157" s="10"/>
      <c r="H157" s="10"/>
      <c r="J157" s="2" t="s">
        <v>9</v>
      </c>
      <c r="K157" s="4" t="s">
        <v>7</v>
      </c>
    </row>
    <row r="158" spans="1:11" x14ac:dyDescent="0.25">
      <c r="A158" s="1">
        <f t="shared" si="2"/>
        <v>157</v>
      </c>
      <c r="B158" s="8" t="s">
        <v>20</v>
      </c>
      <c r="C158" s="8" t="s">
        <v>20</v>
      </c>
      <c r="E158" s="10" t="s">
        <v>18</v>
      </c>
      <c r="F158" s="14"/>
      <c r="G158" s="10"/>
      <c r="H158" s="10"/>
      <c r="J158" s="2" t="s">
        <v>8</v>
      </c>
      <c r="K158" s="5"/>
    </row>
    <row r="159" spans="1:11" x14ac:dyDescent="0.25">
      <c r="A159" s="1">
        <f t="shared" si="2"/>
        <v>158</v>
      </c>
      <c r="B159" s="8" t="s">
        <v>20</v>
      </c>
      <c r="C159" s="8" t="s">
        <v>20</v>
      </c>
      <c r="E159" s="10" t="s">
        <v>17</v>
      </c>
      <c r="F159" s="14"/>
      <c r="G159" s="10"/>
      <c r="H159" s="10"/>
      <c r="J159" s="2" t="s">
        <v>9</v>
      </c>
      <c r="K159" s="5"/>
    </row>
    <row r="160" spans="1:11" x14ac:dyDescent="0.25">
      <c r="A160" s="1">
        <f t="shared" si="2"/>
        <v>159</v>
      </c>
      <c r="B160" s="8" t="s">
        <v>20</v>
      </c>
      <c r="C160" s="8" t="s">
        <v>20</v>
      </c>
      <c r="E160" s="10" t="s">
        <v>17</v>
      </c>
      <c r="F160" s="14"/>
      <c r="G160" s="10"/>
      <c r="H160" s="10"/>
      <c r="J160" s="2" t="s">
        <v>8</v>
      </c>
      <c r="K160" s="4" t="s">
        <v>7</v>
      </c>
    </row>
    <row r="161" spans="1:11" x14ac:dyDescent="0.25">
      <c r="A161" s="1">
        <f t="shared" si="2"/>
        <v>160</v>
      </c>
      <c r="B161" s="8" t="s">
        <v>20</v>
      </c>
      <c r="C161" s="8" t="s">
        <v>20</v>
      </c>
      <c r="E161" s="10" t="s">
        <v>17</v>
      </c>
      <c r="F161" s="14"/>
      <c r="G161" s="10"/>
      <c r="H161" s="10"/>
      <c r="J161" s="2" t="s">
        <v>9</v>
      </c>
      <c r="K161" s="4" t="s">
        <v>7</v>
      </c>
    </row>
    <row r="162" spans="1:11" x14ac:dyDescent="0.25">
      <c r="A162" s="1">
        <f t="shared" si="2"/>
        <v>161</v>
      </c>
      <c r="B162" s="8" t="s">
        <v>20</v>
      </c>
      <c r="C162" s="8" t="s">
        <v>20</v>
      </c>
      <c r="E162" s="10" t="s">
        <v>17</v>
      </c>
      <c r="F162" s="14"/>
      <c r="G162" s="10"/>
      <c r="H162" s="10"/>
      <c r="J162" s="2" t="s">
        <v>8</v>
      </c>
      <c r="K162" s="4" t="s">
        <v>7</v>
      </c>
    </row>
    <row r="163" spans="1:11" x14ac:dyDescent="0.25">
      <c r="A163" s="1">
        <f t="shared" si="2"/>
        <v>162</v>
      </c>
      <c r="B163" s="8" t="s">
        <v>20</v>
      </c>
      <c r="C163" s="8" t="s">
        <v>20</v>
      </c>
      <c r="E163" s="10" t="s">
        <v>17</v>
      </c>
      <c r="F163" s="14"/>
      <c r="G163" s="10"/>
      <c r="H163" s="10"/>
      <c r="J163" s="2" t="s">
        <v>9</v>
      </c>
      <c r="K163" s="5"/>
    </row>
    <row r="164" spans="1:11" x14ac:dyDescent="0.25">
      <c r="A164" s="1">
        <f t="shared" si="2"/>
        <v>163</v>
      </c>
      <c r="B164" s="8" t="s">
        <v>20</v>
      </c>
      <c r="C164" s="8" t="s">
        <v>20</v>
      </c>
      <c r="E164" s="10" t="s">
        <v>18</v>
      </c>
      <c r="F164" s="14"/>
      <c r="G164" s="10"/>
      <c r="H164" s="10"/>
      <c r="J164" s="2" t="s">
        <v>9</v>
      </c>
      <c r="K164" s="5"/>
    </row>
    <row r="165" spans="1:11" x14ac:dyDescent="0.25">
      <c r="A165" s="1">
        <f t="shared" si="2"/>
        <v>164</v>
      </c>
      <c r="E165" s="10"/>
      <c r="F165" s="14"/>
      <c r="G165" s="10"/>
      <c r="H165" s="10"/>
    </row>
    <row r="166" spans="1:11" x14ac:dyDescent="0.25">
      <c r="A166" s="1">
        <f t="shared" si="2"/>
        <v>165</v>
      </c>
      <c r="E166" s="10"/>
      <c r="F166" s="14"/>
      <c r="G166" s="10"/>
      <c r="H166" s="10"/>
    </row>
    <row r="167" spans="1:11" x14ac:dyDescent="0.25">
      <c r="A167" s="1">
        <f t="shared" si="2"/>
        <v>166</v>
      </c>
      <c r="E167" s="10"/>
      <c r="F167" s="14"/>
      <c r="G167" s="10"/>
      <c r="H167" s="10"/>
    </row>
    <row r="168" spans="1:11" x14ac:dyDescent="0.25">
      <c r="A168" s="1">
        <f t="shared" si="2"/>
        <v>167</v>
      </c>
      <c r="E168" s="10"/>
      <c r="F168" s="14"/>
      <c r="G168" s="10"/>
      <c r="H168" s="10"/>
    </row>
    <row r="169" spans="1:11" x14ac:dyDescent="0.25">
      <c r="A169" s="1">
        <f t="shared" si="2"/>
        <v>168</v>
      </c>
      <c r="E169" s="10"/>
      <c r="F169" s="14"/>
      <c r="G169" s="10"/>
      <c r="H169" s="10"/>
    </row>
    <row r="170" spans="1:11" x14ac:dyDescent="0.25">
      <c r="A170" s="1">
        <f t="shared" si="2"/>
        <v>169</v>
      </c>
      <c r="E170" s="10"/>
      <c r="F170" s="14"/>
      <c r="G170" s="10"/>
      <c r="H170" s="10"/>
    </row>
    <row r="171" spans="1:11" x14ac:dyDescent="0.25">
      <c r="A171" s="1">
        <f t="shared" si="2"/>
        <v>170</v>
      </c>
      <c r="E171" s="10"/>
      <c r="F171" s="14"/>
      <c r="G171" s="10"/>
      <c r="H171" s="10"/>
    </row>
    <row r="172" spans="1:11" x14ac:dyDescent="0.25">
      <c r="A172" s="1">
        <f t="shared" si="2"/>
        <v>171</v>
      </c>
      <c r="E172" s="10"/>
      <c r="F172" s="14"/>
      <c r="G172" s="10"/>
      <c r="H172" s="10"/>
    </row>
    <row r="173" spans="1:11" x14ac:dyDescent="0.25">
      <c r="A173" s="1">
        <f t="shared" si="2"/>
        <v>172</v>
      </c>
      <c r="E173" s="10"/>
      <c r="F173" s="14"/>
      <c r="G173" s="10"/>
      <c r="H173" s="10"/>
    </row>
    <row r="174" spans="1:11" x14ac:dyDescent="0.25">
      <c r="A174" s="1">
        <f t="shared" si="2"/>
        <v>173</v>
      </c>
      <c r="E174" s="10"/>
      <c r="F174" s="14"/>
      <c r="G174" s="10"/>
      <c r="H174" s="10"/>
    </row>
    <row r="175" spans="1:11" x14ac:dyDescent="0.25">
      <c r="F175" s="13"/>
    </row>
  </sheetData>
  <hyperlinks>
    <hyperlink ref="G111" r:id="rId1"/>
  </hyperlinks>
  <pageMargins left="0.23622047244094491" right="0.23622047244094491" top="0.35433070866141736" bottom="0.35433070866141736" header="0.31496062992125984" footer="0.31496062992125984"/>
  <pageSetup paperSize="9" scale="79" fitToHeight="0" orientation="landscape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view="pageBreakPreview" zoomScale="85" zoomScaleNormal="100" zoomScaleSheetLayoutView="85" workbookViewId="0">
      <pane ySplit="2" topLeftCell="A3" activePane="bottomLeft" state="frozen"/>
      <selection activeCell="C3" sqref="C3"/>
      <selection pane="bottomLeft" activeCell="J3" sqref="J3"/>
    </sheetView>
  </sheetViews>
  <sheetFormatPr baseColWidth="10" defaultRowHeight="15" x14ac:dyDescent="0.25"/>
  <cols>
    <col min="1" max="1" width="11.42578125" style="1"/>
    <col min="2" max="2" width="1.7109375" style="1" customWidth="1"/>
    <col min="3" max="3" width="50.7109375" style="7" customWidth="1"/>
    <col min="4" max="4" width="5.7109375" style="7" customWidth="1"/>
    <col min="5" max="6" width="40.7109375" customWidth="1"/>
    <col min="7" max="7" width="1.7109375" customWidth="1"/>
  </cols>
  <sheetData>
    <row r="1" spans="1:10" ht="5.0999999999999996" customHeight="1" x14ac:dyDescent="0.25">
      <c r="A1" s="17"/>
      <c r="B1" s="17"/>
      <c r="C1" s="18"/>
      <c r="D1" s="18"/>
      <c r="E1" s="19"/>
      <c r="F1" s="19"/>
      <c r="G1" s="20"/>
    </row>
    <row r="2" spans="1:10" ht="69.95" customHeight="1" x14ac:dyDescent="0.25">
      <c r="A2" s="21" t="s">
        <v>0</v>
      </c>
      <c r="B2" s="21"/>
      <c r="C2" s="33" t="str">
        <f ca="1">+VLOOKUP($J$2,Listing[#All],2)</f>
        <v>PASQUIER</v>
      </c>
      <c r="D2" s="34"/>
      <c r="E2" s="27"/>
      <c r="F2" s="28"/>
      <c r="G2" s="22"/>
      <c r="I2" s="16" t="str">
        <f ca="1">MID(CELL("nomfichier",A2),FIND("]",CELL("nomfichier",A2))+1,9^9)</f>
        <v>110</v>
      </c>
      <c r="J2" s="9">
        <f ca="1">+I2*1</f>
        <v>110</v>
      </c>
    </row>
    <row r="3" spans="1:10" ht="69.95" customHeight="1" x14ac:dyDescent="0.25">
      <c r="A3" s="21" t="s">
        <v>1</v>
      </c>
      <c r="B3" s="21"/>
      <c r="C3" s="33" t="str">
        <f ca="1">+VLOOKUP($J$2,Listing[#All],3)</f>
        <v>Alexandre</v>
      </c>
      <c r="D3" s="34"/>
      <c r="E3" s="29"/>
      <c r="F3" s="30"/>
      <c r="G3" s="22"/>
    </row>
    <row r="4" spans="1:10" ht="69.95" customHeight="1" x14ac:dyDescent="0.25">
      <c r="A4" s="21" t="s">
        <v>2</v>
      </c>
      <c r="B4" s="21"/>
      <c r="C4" s="35">
        <f ca="1">+VLOOKUP($J$2,Listing[#All],4)</f>
        <v>0</v>
      </c>
      <c r="D4" s="34"/>
      <c r="E4" s="29"/>
      <c r="F4" s="30"/>
      <c r="G4" s="22"/>
    </row>
    <row r="5" spans="1:10" ht="69.95" customHeight="1" x14ac:dyDescent="0.25">
      <c r="A5" s="21" t="s">
        <v>3</v>
      </c>
      <c r="B5" s="21"/>
      <c r="C5" s="35" t="str">
        <f ca="1">+VLOOKUP($J$2,Listing[#All],5)</f>
        <v>H</v>
      </c>
      <c r="D5" s="34"/>
      <c r="E5" s="29"/>
      <c r="F5" s="30"/>
      <c r="G5" s="22"/>
    </row>
    <row r="6" spans="1:10" ht="69.95" customHeight="1" x14ac:dyDescent="0.25">
      <c r="A6" s="21" t="s">
        <v>14</v>
      </c>
      <c r="B6" s="21"/>
      <c r="C6" s="36" t="str">
        <f ca="1">+VLOOKUP($J$2,Listing[#All],6)</f>
        <v>06 00 00 00 00</v>
      </c>
      <c r="D6" s="37"/>
      <c r="E6" s="29"/>
      <c r="F6" s="30"/>
      <c r="G6" s="22"/>
    </row>
    <row r="7" spans="1:10" ht="69.95" customHeight="1" x14ac:dyDescent="0.25">
      <c r="A7" s="21" t="s">
        <v>15</v>
      </c>
      <c r="B7" s="21"/>
      <c r="C7" s="35" t="str">
        <f ca="1">+VLOOKUP($J$2,Listing[#All],7)</f>
        <v>al.pasquier78@gmail.com</v>
      </c>
      <c r="D7" s="37"/>
      <c r="E7" s="29"/>
      <c r="F7" s="30"/>
      <c r="G7" s="22"/>
    </row>
    <row r="8" spans="1:10" ht="69.95" customHeight="1" x14ac:dyDescent="0.25">
      <c r="A8" s="21" t="s">
        <v>12</v>
      </c>
      <c r="B8" s="21"/>
      <c r="C8" s="35" t="str">
        <f ca="1">+VLOOKUP($J$2,Listing[#All],10)</f>
        <v>Adultes</v>
      </c>
      <c r="D8" s="37"/>
      <c r="E8" s="29"/>
      <c r="F8" s="30"/>
      <c r="G8" s="22"/>
    </row>
    <row r="9" spans="1:10" ht="69.95" customHeight="1" x14ac:dyDescent="0.25">
      <c r="A9" s="21" t="s">
        <v>13</v>
      </c>
      <c r="B9" s="21"/>
      <c r="C9" s="38" t="str">
        <f ca="1">+VLOOKUP($J$2,Listing[#All],11)</f>
        <v>oui</v>
      </c>
      <c r="D9" s="34"/>
      <c r="E9" s="31"/>
      <c r="F9" s="32"/>
      <c r="G9" s="22"/>
    </row>
    <row r="10" spans="1:10" ht="5.0999999999999996" customHeight="1" x14ac:dyDescent="0.25">
      <c r="A10" s="23"/>
      <c r="B10" s="23"/>
      <c r="C10" s="24"/>
      <c r="D10" s="24"/>
      <c r="E10" s="25"/>
      <c r="F10" s="25"/>
      <c r="G10" s="26"/>
    </row>
    <row r="11" spans="1:10" x14ac:dyDescent="0.25">
      <c r="B11" s="23"/>
      <c r="C11" s="24"/>
      <c r="D11" s="24"/>
      <c r="E11" s="25"/>
      <c r="F11" s="25"/>
      <c r="G11" s="26"/>
    </row>
  </sheetData>
  <pageMargins left="0.23622047244094491" right="0.23622047244094491" top="0.15748031496062992" bottom="0.15748031496062992" header="0" footer="0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</vt:lpstr>
      <vt:lpstr>110</vt:lpstr>
      <vt:lpstr>Liste!Impression_des_titres</vt:lpstr>
      <vt:lpstr>'110'!Zone_d_impression</vt:lpstr>
    </vt:vector>
  </TitlesOfParts>
  <Company>Rabot Dutilleul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PASQUIER Alexandre</dc:creator>
  <cp:lastModifiedBy>PASQUIER Alexandre</cp:lastModifiedBy>
  <cp:lastPrinted>2017-10-03T09:33:02Z</cp:lastPrinted>
  <dcterms:created xsi:type="dcterms:W3CDTF">2017-10-03T08:20:46Z</dcterms:created>
  <dcterms:modified xsi:type="dcterms:W3CDTF">2017-10-03T09:39:15Z</dcterms:modified>
</cp:coreProperties>
</file>