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00" yWindow="380" windowWidth="18660" windowHeight="70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Feuil1!$B$1:$J$44</definedName>
  </definedNames>
  <calcPr calcId="144525"/>
</workbook>
</file>

<file path=xl/calcChain.xml><?xml version="1.0" encoding="utf-8"?>
<calcChain xmlns="http://schemas.openxmlformats.org/spreadsheetml/2006/main">
  <c r="F16" i="1" l="1"/>
  <c r="F17" i="1" l="1"/>
  <c r="AH17" i="1" l="1"/>
  <c r="I24" i="1"/>
  <c r="F24" i="1"/>
  <c r="I23" i="1"/>
  <c r="F23" i="1"/>
  <c r="I22" i="1"/>
  <c r="F22" i="1"/>
  <c r="I21" i="1"/>
  <c r="F21" i="1"/>
  <c r="I20" i="1"/>
  <c r="F20" i="1"/>
  <c r="I19" i="1"/>
  <c r="F19" i="1"/>
  <c r="I18" i="1"/>
  <c r="F18" i="1"/>
  <c r="I17" i="1"/>
  <c r="I16" i="1"/>
  <c r="I15" i="1"/>
  <c r="I25" i="1" l="1"/>
  <c r="H25" i="1"/>
  <c r="AI16" i="1" l="1"/>
  <c r="AF16" i="1"/>
  <c r="AI15" i="1"/>
  <c r="AF15" i="1"/>
  <c r="AI14" i="1"/>
  <c r="AF14" i="1"/>
  <c r="AI13" i="1"/>
  <c r="AF13" i="1"/>
  <c r="AI12" i="1"/>
  <c r="AF12" i="1"/>
  <c r="AI11" i="1"/>
  <c r="AF11" i="1"/>
  <c r="AI10" i="1"/>
  <c r="AF10" i="1"/>
  <c r="AI9" i="1"/>
  <c r="AF9" i="1"/>
  <c r="AI8" i="1"/>
  <c r="AF8" i="1"/>
  <c r="AI7" i="1"/>
  <c r="AI17" i="1" s="1"/>
</calcChain>
</file>

<file path=xl/sharedStrings.xml><?xml version="1.0" encoding="utf-8"?>
<sst xmlns="http://schemas.openxmlformats.org/spreadsheetml/2006/main" count="94" uniqueCount="53">
  <si>
    <t>Lot</t>
  </si>
  <si>
    <t>Catégorie de produit</t>
  </si>
  <si>
    <t>Zone</t>
  </si>
  <si>
    <t>1.1</t>
  </si>
  <si>
    <t>1.1.1</t>
  </si>
  <si>
    <t>1.1.1.1</t>
  </si>
  <si>
    <t>Code</t>
  </si>
  <si>
    <t>Unité</t>
  </si>
  <si>
    <t>Quantité</t>
  </si>
  <si>
    <t>Prix Unitaire H.T.</t>
  </si>
  <si>
    <t>Montant H.T.</t>
  </si>
  <si>
    <t>Désignation</t>
  </si>
  <si>
    <t>1.1.1.2</t>
  </si>
  <si>
    <t>1.1.1.3</t>
  </si>
  <si>
    <t>1.1.1.4</t>
  </si>
  <si>
    <t>1.1.1.5</t>
  </si>
  <si>
    <t>1.1.1.6</t>
  </si>
  <si>
    <t>1.1.1.7</t>
  </si>
  <si>
    <t>1.1.1.8</t>
  </si>
  <si>
    <t>1.1.1.9</t>
  </si>
  <si>
    <t>1.1.1.10</t>
  </si>
  <si>
    <t>U</t>
  </si>
  <si>
    <t>ml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</si>
  <si>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</si>
  <si>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</si>
  <si>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t>Ref Produit</t>
  </si>
  <si>
    <t xml:space="preserve">LOT n° 1 – </t>
  </si>
  <si>
    <t xml:space="preserve">LOT n° 2 – </t>
  </si>
  <si>
    <t xml:space="preserve">LOT n° 3 – </t>
  </si>
  <si>
    <t xml:space="preserve">LOT n° 4 –  </t>
  </si>
  <si>
    <t xml:space="preserve">LOT n° 5 – </t>
  </si>
  <si>
    <t xml:space="preserve">LOT n° 6 – </t>
  </si>
  <si>
    <t xml:space="preserve">LOT n° 7 – </t>
  </si>
  <si>
    <t>Unités</t>
  </si>
  <si>
    <t xml:space="preserve">LOT n° 10 – </t>
  </si>
  <si>
    <t xml:space="preserve">LOT n° 8 – </t>
  </si>
  <si>
    <t xml:space="preserve">LOT n° 9 – </t>
  </si>
  <si>
    <t xml:space="preserve">LOT n° 11 – </t>
  </si>
  <si>
    <t xml:space="preserve">LOT n° 12 – </t>
  </si>
  <si>
    <t xml:space="preserve">LOT n° 13 – </t>
  </si>
  <si>
    <t xml:space="preserve">LOT n° 14 – </t>
  </si>
  <si>
    <t xml:space="preserve">LOT n° 15 – </t>
  </si>
  <si>
    <t>Lots</t>
  </si>
  <si>
    <t>Concepteurs</t>
  </si>
  <si>
    <t>Catégories de produits</t>
  </si>
  <si>
    <t>Sous total :</t>
  </si>
  <si>
    <t xml:space="preserve">LOT n° 16 – </t>
  </si>
  <si>
    <t xml:space="preserve">LOT n° 17 – </t>
  </si>
  <si>
    <t xml:space="preserve">LOT n° 18 – </t>
  </si>
  <si>
    <t xml:space="preserve">LOT n° 19 – </t>
  </si>
  <si>
    <t xml:space="preserve">LOT n° 20 – </t>
  </si>
  <si>
    <t>Désignations de lots</t>
  </si>
  <si>
    <t>Zones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</si>
</sst>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mbria"/>
      <family val="1"/>
      <scheme val="major"/>
    </font>
    <font>
      <sz val="12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9AD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0" xfId="0" applyBorder="1"/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right" vertical="center"/>
    </xf>
    <xf numFmtId="164" fontId="3" fillId="0" borderId="10" xfId="0" applyNumberFormat="1" applyFont="1" applyFill="1" applyBorder="1" applyAlignment="1">
      <alignment horizontal="right" vertical="center"/>
    </xf>
    <xf numFmtId="0" fontId="3" fillId="0" borderId="9" xfId="0" applyFont="1" applyBorder="1"/>
    <xf numFmtId="0" fontId="3" fillId="0" borderId="12" xfId="0" applyFon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12" xfId="0" applyFont="1" applyBorder="1"/>
    <xf numFmtId="0" fontId="3" fillId="0" borderId="1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right" vertical="center"/>
    </xf>
    <xf numFmtId="0" fontId="4" fillId="0" borderId="9" xfId="0" applyFont="1" applyFill="1" applyBorder="1" applyAlignment="1">
      <alignment horizontal="left" vertical="center"/>
    </xf>
    <xf numFmtId="0" fontId="4" fillId="0" borderId="12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left" vertical="center"/>
    </xf>
    <xf numFmtId="0" fontId="4" fillId="0" borderId="11" xfId="0" applyFont="1" applyBorder="1" applyAlignment="1">
      <alignment horizontal="center" vertical="center"/>
    </xf>
    <xf numFmtId="0" fontId="4" fillId="0" borderId="11" xfId="0" applyFont="1" applyBorder="1"/>
    <xf numFmtId="0" fontId="3" fillId="2" borderId="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8" xfId="0" applyBorder="1"/>
    <xf numFmtId="0" fontId="4" fillId="0" borderId="0" xfId="0" applyFont="1" applyFill="1" applyBorder="1" applyAlignment="1">
      <alignment horizontal="left" vertical="center"/>
    </xf>
    <xf numFmtId="0" fontId="3" fillId="0" borderId="13" xfId="0" applyFont="1" applyBorder="1"/>
    <xf numFmtId="0" fontId="0" fillId="0" borderId="1" xfId="0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6" fillId="0" borderId="21" xfId="0" applyFont="1" applyFill="1" applyBorder="1" applyAlignment="1">
      <alignment horizontal="left" vertical="center"/>
    </xf>
    <xf numFmtId="0" fontId="6" fillId="0" borderId="22" xfId="0" applyFont="1" applyFill="1" applyBorder="1" applyAlignment="1">
      <alignment vertical="center"/>
    </xf>
    <xf numFmtId="0" fontId="0" fillId="0" borderId="22" xfId="0" applyFill="1" applyBorder="1"/>
    <xf numFmtId="0" fontId="6" fillId="0" borderId="23" xfId="0" applyFont="1" applyFill="1" applyBorder="1" applyAlignment="1">
      <alignment horizontal="left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left" vertical="center"/>
    </xf>
    <xf numFmtId="0" fontId="0" fillId="0" borderId="0" xfId="0" applyAlignment="1"/>
    <xf numFmtId="0" fontId="6" fillId="0" borderId="0" xfId="0" applyFont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1" fillId="4" borderId="13" xfId="0" applyFont="1" applyFill="1" applyBorder="1" applyAlignment="1">
      <alignment vertical="center"/>
    </xf>
    <xf numFmtId="0" fontId="1" fillId="4" borderId="0" xfId="0" applyFont="1" applyFill="1" applyBorder="1" applyAlignment="1">
      <alignment vertical="center"/>
    </xf>
    <xf numFmtId="164" fontId="1" fillId="4" borderId="13" xfId="0" applyNumberFormat="1" applyFont="1" applyFill="1" applyBorder="1" applyAlignment="1">
      <alignment horizontal="right" vertical="center"/>
    </xf>
    <xf numFmtId="0" fontId="1" fillId="4" borderId="12" xfId="0" applyFont="1" applyFill="1" applyBorder="1"/>
    <xf numFmtId="0" fontId="6" fillId="0" borderId="22" xfId="0" applyFont="1" applyFill="1" applyBorder="1" applyAlignment="1">
      <alignment horizontal="left" vertical="center"/>
    </xf>
    <xf numFmtId="0" fontId="6" fillId="0" borderId="24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0" fontId="0" fillId="0" borderId="5" xfId="0" applyBorder="1"/>
    <xf numFmtId="0" fontId="1" fillId="4" borderId="0" xfId="0" applyFont="1" applyFill="1" applyBorder="1" applyAlignment="1">
      <alignment horizontal="right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left" vertical="center"/>
    </xf>
    <xf numFmtId="0" fontId="8" fillId="3" borderId="18" xfId="0" applyFont="1" applyFill="1" applyBorder="1" applyAlignment="1">
      <alignment horizontal="left" vertical="center"/>
    </xf>
    <xf numFmtId="0" fontId="8" fillId="3" borderId="1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AD0"/>
      <color rgb="FF008BBC"/>
      <color rgb="FF00A1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CheckBox" checked="Checked" fmlaLink="$L$10" lockText="1"/>
</file>

<file path=xl/ctrlProps/ctrlProp3.xml><?xml version="1.0" encoding="utf-8"?>
<formControlPr xmlns="http://schemas.microsoft.com/office/spreadsheetml/2009/9/main" objectType="CheckBox" checked="Checked" fmlaLink="$L$11" lockText="1"/>
</file>

<file path=xl/ctrlProps/ctrlProp4.xml><?xml version="1.0" encoding="utf-8"?>
<formControlPr xmlns="http://schemas.microsoft.com/office/spreadsheetml/2009/9/main" objectType="Radio" firstButton="1" fmlaLink="$L$15" lockText="1"/>
</file>

<file path=xl/ctrlProps/ctrlProp5.xml><?xml version="1.0" encoding="utf-8"?>
<formControlPr xmlns="http://schemas.microsoft.com/office/spreadsheetml/2009/9/main" objectType="Radio" checked="Checked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ctrlProps/ctrlProp8.xml><?xml version="1.0" encoding="utf-8"?>
<formControlPr xmlns="http://schemas.microsoft.com/office/spreadsheetml/2009/9/main" objectType="Radio" lockText="1"/>
</file>

<file path=xl/ctrlProps/ctrlProp9.xml><?xml version="1.0" encoding="utf-8"?>
<formControlPr xmlns="http://schemas.microsoft.com/office/spreadsheetml/2009/9/main" objectType="Radio" lockText="1"/>
</file>

<file path=xl/ctrlProps/ctrlProp10.xml><?xml version="1.0" encoding="utf-8"?>
<formControlPr xmlns="http://schemas.microsoft.com/office/spreadsheetml/2009/9/main" objectType="Radio" lockText="1"/>
</file>

<file path=xl/ctrlProps/ctrlProp11.xml><?xml version="1.0" encoding="utf-8"?>
<formControlPr xmlns="http://schemas.microsoft.com/office/spreadsheetml/2009/9/main" objectType="Radio" lockText="1"/>
</file>

<file path=xl/ctrlProps/ctrlProp12.xml><?xml version="1.0" encoding="utf-8"?>
<formControlPr xmlns="http://schemas.microsoft.com/office/spreadsheetml/2009/9/main" objectType="Radio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Radio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25400</xdr:rowOff>
        </xdr:from>
        <xdr:to>
          <xdr:col>1</xdr:col>
          <xdr:colOff>133350</xdr:colOff>
          <xdr:row>23</xdr:row>
          <xdr:rowOff>75292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38100</xdr:rowOff>
        </xdr:from>
        <xdr:to>
          <xdr:col>1</xdr:col>
          <xdr:colOff>133350</xdr:colOff>
          <xdr:row>10</xdr:row>
          <xdr:rowOff>41729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31750</xdr:rowOff>
        </xdr:from>
        <xdr:to>
          <xdr:col>1</xdr:col>
          <xdr:colOff>133350</xdr:colOff>
          <xdr:row>11</xdr:row>
          <xdr:rowOff>35378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14</xdr:row>
          <xdr:rowOff>63500</xdr:rowOff>
        </xdr:from>
        <xdr:to>
          <xdr:col>1</xdr:col>
          <xdr:colOff>158750</xdr:colOff>
          <xdr:row>14</xdr:row>
          <xdr:rowOff>209550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15</xdr:row>
          <xdr:rowOff>50800</xdr:rowOff>
        </xdr:from>
        <xdr:to>
          <xdr:col>1</xdr:col>
          <xdr:colOff>158750</xdr:colOff>
          <xdr:row>15</xdr:row>
          <xdr:rowOff>194128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16</xdr:row>
          <xdr:rowOff>57150</xdr:rowOff>
        </xdr:from>
        <xdr:to>
          <xdr:col>1</xdr:col>
          <xdr:colOff>158750</xdr:colOff>
          <xdr:row>17</xdr:row>
          <xdr:rowOff>9979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17</xdr:row>
          <xdr:rowOff>82550</xdr:rowOff>
        </xdr:from>
        <xdr:to>
          <xdr:col>1</xdr:col>
          <xdr:colOff>158750</xdr:colOff>
          <xdr:row>18</xdr:row>
          <xdr:rowOff>29029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18</xdr:row>
          <xdr:rowOff>63500</xdr:rowOff>
        </xdr:from>
        <xdr:to>
          <xdr:col>1</xdr:col>
          <xdr:colOff>158750</xdr:colOff>
          <xdr:row>19</xdr:row>
          <xdr:rowOff>9978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19</xdr:row>
          <xdr:rowOff>69850</xdr:rowOff>
        </xdr:from>
        <xdr:to>
          <xdr:col>1</xdr:col>
          <xdr:colOff>158750</xdr:colOff>
          <xdr:row>20</xdr:row>
          <xdr:rowOff>22679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20</xdr:row>
          <xdr:rowOff>63500</xdr:rowOff>
        </xdr:from>
        <xdr:to>
          <xdr:col>1</xdr:col>
          <xdr:colOff>158750</xdr:colOff>
          <xdr:row>21</xdr:row>
          <xdr:rowOff>9978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21</xdr:row>
          <xdr:rowOff>57150</xdr:rowOff>
        </xdr:from>
        <xdr:to>
          <xdr:col>1</xdr:col>
          <xdr:colOff>158750</xdr:colOff>
          <xdr:row>22</xdr:row>
          <xdr:rowOff>3629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22</xdr:row>
          <xdr:rowOff>57150</xdr:rowOff>
        </xdr:from>
        <xdr:to>
          <xdr:col>1</xdr:col>
          <xdr:colOff>158750</xdr:colOff>
          <xdr:row>23</xdr:row>
          <xdr:rowOff>9978</xdr:rowOff>
        </xdr:to>
        <xdr:sp macro="" textlink="">
          <xdr:nvSpPr>
            <xdr:cNvPr id="1040" name="Option 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746580</xdr:colOff>
      <xdr:row>14</xdr:row>
      <xdr:rowOff>25398</xdr:rowOff>
    </xdr:from>
    <xdr:to>
      <xdr:col>1</xdr:col>
      <xdr:colOff>163544</xdr:colOff>
      <xdr:row>24</xdr:row>
      <xdr:rowOff>161470</xdr:rowOff>
    </xdr:to>
    <xdr:sp macro="" textlink="">
      <xdr:nvSpPr>
        <xdr:cNvPr id="2" name="Rectangle 1"/>
        <xdr:cNvSpPr/>
      </xdr:nvSpPr>
      <xdr:spPr>
        <a:xfrm>
          <a:off x="746580" y="2819398"/>
          <a:ext cx="178964" cy="2149929"/>
        </a:xfrm>
        <a:prstGeom prst="rect">
          <a:avLst/>
        </a:prstGeom>
        <a:noFill/>
        <a:ln w="762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101600</xdr:colOff>
          <xdr:row>54</xdr:row>
          <xdr:rowOff>57150</xdr:rowOff>
        </xdr:from>
        <xdr:to>
          <xdr:col>3</xdr:col>
          <xdr:colOff>488950</xdr:colOff>
          <xdr:row>55</xdr:row>
          <xdr:rowOff>63500</xdr:rowOff>
        </xdr:to>
        <xdr:sp macro="" textlink="">
          <xdr:nvSpPr>
            <xdr:cNvPr id="1193" name="Butto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546100</xdr:colOff>
          <xdr:row>54</xdr:row>
          <xdr:rowOff>57150</xdr:rowOff>
        </xdr:from>
        <xdr:to>
          <xdr:col>4</xdr:col>
          <xdr:colOff>698500</xdr:colOff>
          <xdr:row>55</xdr:row>
          <xdr:rowOff>63500</xdr:rowOff>
        </xdr:to>
        <xdr:sp macro="" textlink="">
          <xdr:nvSpPr>
            <xdr:cNvPr id="1194" name="Butto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762000</xdr:colOff>
          <xdr:row>54</xdr:row>
          <xdr:rowOff>57150</xdr:rowOff>
        </xdr:from>
        <xdr:to>
          <xdr:col>4</xdr:col>
          <xdr:colOff>1517650</xdr:colOff>
          <xdr:row>55</xdr:row>
          <xdr:rowOff>63500</xdr:rowOff>
        </xdr:to>
        <xdr:sp macro="" textlink="">
          <xdr:nvSpPr>
            <xdr:cNvPr id="1195" name="Butto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1574800</xdr:colOff>
          <xdr:row>54</xdr:row>
          <xdr:rowOff>57150</xdr:rowOff>
        </xdr:from>
        <xdr:to>
          <xdr:col>4</xdr:col>
          <xdr:colOff>2381250</xdr:colOff>
          <xdr:row>55</xdr:row>
          <xdr:rowOff>63500</xdr:rowOff>
        </xdr:to>
        <xdr:sp macro="" textlink="">
          <xdr:nvSpPr>
            <xdr:cNvPr id="1196" name="Butto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2438400</xdr:colOff>
          <xdr:row>54</xdr:row>
          <xdr:rowOff>57150</xdr:rowOff>
        </xdr:from>
        <xdr:to>
          <xdr:col>4</xdr:col>
          <xdr:colOff>3206750</xdr:colOff>
          <xdr:row>55</xdr:row>
          <xdr:rowOff>63500</xdr:rowOff>
        </xdr:to>
        <xdr:sp macro="" textlink="">
          <xdr:nvSpPr>
            <xdr:cNvPr id="1197" name="Button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23</xdr:row>
          <xdr:rowOff>63500</xdr:rowOff>
        </xdr:from>
        <xdr:to>
          <xdr:col>1</xdr:col>
          <xdr:colOff>158750</xdr:colOff>
          <xdr:row>24</xdr:row>
          <xdr:rowOff>3629</xdr:rowOff>
        </xdr:to>
        <xdr:sp macro="" textlink="">
          <xdr:nvSpPr>
            <xdr:cNvPr id="1373" name="Option Button 349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35</xdr:col>
      <xdr:colOff>153890</xdr:colOff>
      <xdr:row>6</xdr:row>
      <xdr:rowOff>22140</xdr:rowOff>
    </xdr:from>
    <xdr:to>
      <xdr:col>35</xdr:col>
      <xdr:colOff>296384</xdr:colOff>
      <xdr:row>6</xdr:row>
      <xdr:rowOff>166077</xdr:rowOff>
    </xdr:to>
    <xdr:pic>
      <xdr:nvPicPr>
        <xdr:cNvPr id="353" name="Image 35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2861497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7</xdr:row>
      <xdr:rowOff>24194</xdr:rowOff>
    </xdr:from>
    <xdr:to>
      <xdr:col>35</xdr:col>
      <xdr:colOff>296384</xdr:colOff>
      <xdr:row>7</xdr:row>
      <xdr:rowOff>168131</xdr:rowOff>
    </xdr:to>
    <xdr:pic>
      <xdr:nvPicPr>
        <xdr:cNvPr id="354" name="Image 35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3044980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35</xdr:col>
      <xdr:colOff>155392</xdr:colOff>
      <xdr:row>8</xdr:row>
      <xdr:rowOff>26248</xdr:rowOff>
    </xdr:from>
    <xdr:to>
      <xdr:col>35</xdr:col>
      <xdr:colOff>294883</xdr:colOff>
      <xdr:row>8</xdr:row>
      <xdr:rowOff>172318</xdr:rowOff>
    </xdr:to>
    <xdr:pic>
      <xdr:nvPicPr>
        <xdr:cNvPr id="355" name="Image 35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6392" y="3228462"/>
          <a:ext cx="139491" cy="146070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9</xdr:row>
      <xdr:rowOff>30435</xdr:rowOff>
    </xdr:from>
    <xdr:to>
      <xdr:col>35</xdr:col>
      <xdr:colOff>296384</xdr:colOff>
      <xdr:row>9</xdr:row>
      <xdr:rowOff>174372</xdr:rowOff>
    </xdr:to>
    <xdr:pic>
      <xdr:nvPicPr>
        <xdr:cNvPr id="356" name="Image 35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3414078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10</xdr:row>
      <xdr:rowOff>32488</xdr:rowOff>
    </xdr:from>
    <xdr:to>
      <xdr:col>35</xdr:col>
      <xdr:colOff>296384</xdr:colOff>
      <xdr:row>10</xdr:row>
      <xdr:rowOff>176425</xdr:rowOff>
    </xdr:to>
    <xdr:pic>
      <xdr:nvPicPr>
        <xdr:cNvPr id="357" name="Image 35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3597559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11</xdr:row>
      <xdr:rowOff>34542</xdr:rowOff>
    </xdr:from>
    <xdr:to>
      <xdr:col>35</xdr:col>
      <xdr:colOff>296384</xdr:colOff>
      <xdr:row>11</xdr:row>
      <xdr:rowOff>178479</xdr:rowOff>
    </xdr:to>
    <xdr:pic>
      <xdr:nvPicPr>
        <xdr:cNvPr id="358" name="Image 35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3781042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12</xdr:row>
      <xdr:rowOff>36596</xdr:rowOff>
    </xdr:from>
    <xdr:to>
      <xdr:col>35</xdr:col>
      <xdr:colOff>296384</xdr:colOff>
      <xdr:row>12</xdr:row>
      <xdr:rowOff>180533</xdr:rowOff>
    </xdr:to>
    <xdr:pic>
      <xdr:nvPicPr>
        <xdr:cNvPr id="359" name="Image 35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3964525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13</xdr:row>
      <xdr:rowOff>38650</xdr:rowOff>
    </xdr:from>
    <xdr:to>
      <xdr:col>35</xdr:col>
      <xdr:colOff>296384</xdr:colOff>
      <xdr:row>13</xdr:row>
      <xdr:rowOff>181798</xdr:rowOff>
    </xdr:to>
    <xdr:pic>
      <xdr:nvPicPr>
        <xdr:cNvPr id="360" name="Image 35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4148007"/>
          <a:ext cx="142494" cy="143148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14</xdr:row>
      <xdr:rowOff>40704</xdr:rowOff>
    </xdr:from>
    <xdr:to>
      <xdr:col>35</xdr:col>
      <xdr:colOff>296384</xdr:colOff>
      <xdr:row>14</xdr:row>
      <xdr:rowOff>183852</xdr:rowOff>
    </xdr:to>
    <xdr:pic>
      <xdr:nvPicPr>
        <xdr:cNvPr id="361" name="Image 36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4331490"/>
          <a:ext cx="142494" cy="143148"/>
        </a:xfrm>
        <a:prstGeom prst="rect">
          <a:avLst/>
        </a:prstGeom>
      </xdr:spPr>
    </xdr:pic>
    <xdr:clientData/>
  </xdr:twoCellAnchor>
  <xdr:twoCellAnchor editAs="oneCell">
    <xdr:from>
      <xdr:col>35</xdr:col>
      <xdr:colOff>153890</xdr:colOff>
      <xdr:row>15</xdr:row>
      <xdr:rowOff>42761</xdr:rowOff>
    </xdr:from>
    <xdr:to>
      <xdr:col>35</xdr:col>
      <xdr:colOff>296384</xdr:colOff>
      <xdr:row>15</xdr:row>
      <xdr:rowOff>184953</xdr:rowOff>
    </xdr:to>
    <xdr:pic>
      <xdr:nvPicPr>
        <xdr:cNvPr id="362" name="Image 36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964890" y="4514975"/>
          <a:ext cx="142494" cy="14219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101600</xdr:colOff>
          <xdr:row>55</xdr:row>
          <xdr:rowOff>152400</xdr:rowOff>
        </xdr:from>
        <xdr:to>
          <xdr:col>3</xdr:col>
          <xdr:colOff>501650</xdr:colOff>
          <xdr:row>56</xdr:row>
          <xdr:rowOff>127000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558800</xdr:colOff>
          <xdr:row>55</xdr:row>
          <xdr:rowOff>152400</xdr:rowOff>
        </xdr:from>
        <xdr:to>
          <xdr:col>4</xdr:col>
          <xdr:colOff>704850</xdr:colOff>
          <xdr:row>56</xdr:row>
          <xdr:rowOff>127000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768350</xdr:colOff>
          <xdr:row>55</xdr:row>
          <xdr:rowOff>152400</xdr:rowOff>
        </xdr:from>
        <xdr:to>
          <xdr:col>4</xdr:col>
          <xdr:colOff>1524000</xdr:colOff>
          <xdr:row>56</xdr:row>
          <xdr:rowOff>127000</xdr:rowOff>
        </xdr:to>
        <xdr:sp macro="" textlink="">
          <xdr:nvSpPr>
            <xdr:cNvPr id="1376" name="Button 35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1581150</xdr:colOff>
          <xdr:row>55</xdr:row>
          <xdr:rowOff>152400</xdr:rowOff>
        </xdr:from>
        <xdr:to>
          <xdr:col>4</xdr:col>
          <xdr:colOff>2387600</xdr:colOff>
          <xdr:row>56</xdr:row>
          <xdr:rowOff>127000</xdr:rowOff>
        </xdr:to>
        <xdr:sp macro="" textlink="">
          <xdr:nvSpPr>
            <xdr:cNvPr id="1377" name="Button 35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2444750</xdr:colOff>
          <xdr:row>55</xdr:row>
          <xdr:rowOff>152400</xdr:rowOff>
        </xdr:from>
        <xdr:to>
          <xdr:col>4</xdr:col>
          <xdr:colOff>3213100</xdr:colOff>
          <xdr:row>56</xdr:row>
          <xdr:rowOff>127000</xdr:rowOff>
        </xdr:to>
        <xdr:sp macro="" textlink="">
          <xdr:nvSpPr>
            <xdr:cNvPr id="1378" name="Button 35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101600</xdr:colOff>
          <xdr:row>58</xdr:row>
          <xdr:rowOff>63500</xdr:rowOff>
        </xdr:from>
        <xdr:to>
          <xdr:col>3</xdr:col>
          <xdr:colOff>508000</xdr:colOff>
          <xdr:row>60</xdr:row>
          <xdr:rowOff>101600</xdr:rowOff>
        </xdr:to>
        <xdr:sp macro="" textlink="">
          <xdr:nvSpPr>
            <xdr:cNvPr id="1379" name="Button 35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241300</xdr:colOff>
          <xdr:row>58</xdr:row>
          <xdr:rowOff>63500</xdr:rowOff>
        </xdr:from>
        <xdr:to>
          <xdr:col>4</xdr:col>
          <xdr:colOff>984250</xdr:colOff>
          <xdr:row>60</xdr:row>
          <xdr:rowOff>101600</xdr:rowOff>
        </xdr:to>
        <xdr:sp macro="" textlink="">
          <xdr:nvSpPr>
            <xdr:cNvPr id="1380" name="Button 35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Catégorie de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1314450</xdr:colOff>
          <xdr:row>58</xdr:row>
          <xdr:rowOff>63500</xdr:rowOff>
        </xdr:from>
        <xdr:to>
          <xdr:col>4</xdr:col>
          <xdr:colOff>2070100</xdr:colOff>
          <xdr:row>60</xdr:row>
          <xdr:rowOff>101600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2406650</xdr:colOff>
          <xdr:row>58</xdr:row>
          <xdr:rowOff>63500</xdr:rowOff>
        </xdr:from>
        <xdr:to>
          <xdr:col>4</xdr:col>
          <xdr:colOff>3213100</xdr:colOff>
          <xdr:row>60</xdr:row>
          <xdr:rowOff>101600</xdr:rowOff>
        </xdr:to>
        <xdr:sp macro="" textlink="">
          <xdr:nvSpPr>
            <xdr:cNvPr id="1382" name="Button 358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 produit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153890</xdr:colOff>
      <xdr:row>14</xdr:row>
      <xdr:rowOff>22140</xdr:rowOff>
    </xdr:from>
    <xdr:to>
      <xdr:col>9</xdr:col>
      <xdr:colOff>296384</xdr:colOff>
      <xdr:row>14</xdr:row>
      <xdr:rowOff>166077</xdr:rowOff>
    </xdr:to>
    <xdr:pic>
      <xdr:nvPicPr>
        <xdr:cNvPr id="271" name="Image 27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1192354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15</xdr:row>
      <xdr:rowOff>24194</xdr:rowOff>
    </xdr:from>
    <xdr:to>
      <xdr:col>9</xdr:col>
      <xdr:colOff>296384</xdr:colOff>
      <xdr:row>15</xdr:row>
      <xdr:rowOff>168131</xdr:rowOff>
    </xdr:to>
    <xdr:pic>
      <xdr:nvPicPr>
        <xdr:cNvPr id="272" name="Image 27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1393980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9</xdr:col>
      <xdr:colOff>155392</xdr:colOff>
      <xdr:row>16</xdr:row>
      <xdr:rowOff>26248</xdr:rowOff>
    </xdr:from>
    <xdr:to>
      <xdr:col>9</xdr:col>
      <xdr:colOff>294883</xdr:colOff>
      <xdr:row>16</xdr:row>
      <xdr:rowOff>172318</xdr:rowOff>
    </xdr:to>
    <xdr:pic>
      <xdr:nvPicPr>
        <xdr:cNvPr id="273" name="Image 27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5035" y="1595605"/>
          <a:ext cx="139491" cy="146070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17</xdr:row>
      <xdr:rowOff>30435</xdr:rowOff>
    </xdr:from>
    <xdr:to>
      <xdr:col>9</xdr:col>
      <xdr:colOff>296384</xdr:colOff>
      <xdr:row>17</xdr:row>
      <xdr:rowOff>174372</xdr:rowOff>
    </xdr:to>
    <xdr:pic>
      <xdr:nvPicPr>
        <xdr:cNvPr id="274" name="Image 27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1799364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18</xdr:row>
      <xdr:rowOff>32488</xdr:rowOff>
    </xdr:from>
    <xdr:to>
      <xdr:col>9</xdr:col>
      <xdr:colOff>296384</xdr:colOff>
      <xdr:row>18</xdr:row>
      <xdr:rowOff>176425</xdr:rowOff>
    </xdr:to>
    <xdr:pic>
      <xdr:nvPicPr>
        <xdr:cNvPr id="275" name="Image 27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1991917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19</xdr:row>
      <xdr:rowOff>34542</xdr:rowOff>
    </xdr:from>
    <xdr:to>
      <xdr:col>9</xdr:col>
      <xdr:colOff>296384</xdr:colOff>
      <xdr:row>19</xdr:row>
      <xdr:rowOff>178479</xdr:rowOff>
    </xdr:to>
    <xdr:pic>
      <xdr:nvPicPr>
        <xdr:cNvPr id="276" name="Image 27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2184471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20</xdr:row>
      <xdr:rowOff>36596</xdr:rowOff>
    </xdr:from>
    <xdr:to>
      <xdr:col>9</xdr:col>
      <xdr:colOff>296384</xdr:colOff>
      <xdr:row>20</xdr:row>
      <xdr:rowOff>180533</xdr:rowOff>
    </xdr:to>
    <xdr:pic>
      <xdr:nvPicPr>
        <xdr:cNvPr id="277" name="Image 27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2377025"/>
          <a:ext cx="142494" cy="143937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21</xdr:row>
      <xdr:rowOff>38650</xdr:rowOff>
    </xdr:from>
    <xdr:to>
      <xdr:col>9</xdr:col>
      <xdr:colOff>296384</xdr:colOff>
      <xdr:row>21</xdr:row>
      <xdr:rowOff>181798</xdr:rowOff>
    </xdr:to>
    <xdr:pic>
      <xdr:nvPicPr>
        <xdr:cNvPr id="278" name="Image 27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2578650"/>
          <a:ext cx="142494" cy="143148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22</xdr:row>
      <xdr:rowOff>40704</xdr:rowOff>
    </xdr:from>
    <xdr:to>
      <xdr:col>9</xdr:col>
      <xdr:colOff>296384</xdr:colOff>
      <xdr:row>22</xdr:row>
      <xdr:rowOff>183852</xdr:rowOff>
    </xdr:to>
    <xdr:pic>
      <xdr:nvPicPr>
        <xdr:cNvPr id="279" name="Image 27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2816561"/>
          <a:ext cx="142494" cy="143148"/>
        </a:xfrm>
        <a:prstGeom prst="rect">
          <a:avLst/>
        </a:prstGeom>
      </xdr:spPr>
    </xdr:pic>
    <xdr:clientData/>
  </xdr:twoCellAnchor>
  <xdr:twoCellAnchor editAs="oneCell">
    <xdr:from>
      <xdr:col>9</xdr:col>
      <xdr:colOff>153890</xdr:colOff>
      <xdr:row>23</xdr:row>
      <xdr:rowOff>42761</xdr:rowOff>
    </xdr:from>
    <xdr:to>
      <xdr:col>9</xdr:col>
      <xdr:colOff>296384</xdr:colOff>
      <xdr:row>23</xdr:row>
      <xdr:rowOff>184953</xdr:rowOff>
    </xdr:to>
    <xdr:pic>
      <xdr:nvPicPr>
        <xdr:cNvPr id="280" name="Image 27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42653533" y="3054475"/>
          <a:ext cx="142494" cy="1421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AJ96"/>
  <sheetViews>
    <sheetView tabSelected="1" zoomScale="70" zoomScaleNormal="70" workbookViewId="0">
      <selection activeCell="D32" sqref="D32"/>
    </sheetView>
  </sheetViews>
  <sheetFormatPr baseColWidth="10" defaultRowHeight="14.5" x14ac:dyDescent="0.35"/>
  <cols>
    <col min="2" max="3" width="2.6328125" customWidth="1"/>
    <col min="4" max="4" width="11.6328125" customWidth="1"/>
    <col min="5" max="5" width="66.6328125" customWidth="1"/>
    <col min="6" max="6" width="5.6328125" customWidth="1"/>
    <col min="7" max="7" width="8.6328125" customWidth="1"/>
    <col min="8" max="8" width="15.6328125" customWidth="1"/>
    <col min="9" max="9" width="14.6328125" customWidth="1"/>
    <col min="10" max="10" width="5.6328125" customWidth="1"/>
    <col min="11" max="11" width="5.90625" customWidth="1"/>
    <col min="12" max="16" width="10.6328125" customWidth="1"/>
    <col min="17" max="17" width="18.54296875" bestFit="1" customWidth="1"/>
    <col min="19" max="19" width="21.90625" bestFit="1" customWidth="1"/>
    <col min="20" max="20" width="66.6328125" customWidth="1"/>
    <col min="21" max="21" width="5.6328125" customWidth="1"/>
    <col min="22" max="22" width="50.6328125" customWidth="1"/>
    <col min="23" max="23" width="5.6328125" customWidth="1"/>
    <col min="24" max="24" width="50.6328125" customWidth="1"/>
    <col min="25" max="25" width="5.6328125" customWidth="1"/>
    <col min="26" max="26" width="10.6328125" customWidth="1"/>
    <col min="28" max="28" width="40.6328125" customWidth="1"/>
    <col min="30" max="30" width="7.453125" bestFit="1" customWidth="1"/>
    <col min="31" max="31" width="50" customWidth="1"/>
    <col min="32" max="32" width="5.36328125" bestFit="1" customWidth="1"/>
    <col min="33" max="33" width="8.26953125" bestFit="1" customWidth="1"/>
    <col min="34" max="34" width="15.1796875" bestFit="1" customWidth="1"/>
    <col min="35" max="35" width="12.08984375" bestFit="1" customWidth="1"/>
  </cols>
  <sheetData>
    <row r="1" spans="3:36" ht="15.5" thickBot="1" x14ac:dyDescent="0.4">
      <c r="D1" s="46"/>
      <c r="E1" s="4"/>
    </row>
    <row r="2" spans="3:36" ht="15.5" customHeight="1" thickBot="1" x14ac:dyDescent="0.4">
      <c r="D2" s="46"/>
      <c r="E2" s="4"/>
      <c r="S2" s="64" t="s">
        <v>42</v>
      </c>
      <c r="T2" s="66" t="s">
        <v>51</v>
      </c>
      <c r="V2" s="62" t="s">
        <v>44</v>
      </c>
      <c r="X2" s="64" t="s">
        <v>52</v>
      </c>
      <c r="Z2" s="48" t="s">
        <v>33</v>
      </c>
      <c r="AB2" s="47" t="s">
        <v>43</v>
      </c>
      <c r="AD2" s="29">
        <v>1</v>
      </c>
      <c r="AE2" s="30" t="s">
        <v>0</v>
      </c>
      <c r="AF2" s="31"/>
      <c r="AG2" s="29"/>
      <c r="AH2" s="29"/>
      <c r="AI2" s="31"/>
      <c r="AJ2" s="31"/>
    </row>
    <row r="3" spans="3:36" ht="16" customHeight="1" thickBot="1" x14ac:dyDescent="0.4">
      <c r="D3" s="46"/>
      <c r="E3" s="4"/>
      <c r="S3" s="68"/>
      <c r="T3" s="67"/>
      <c r="V3" s="63"/>
      <c r="X3" s="65"/>
      <c r="Z3" s="49"/>
      <c r="AB3" s="49"/>
      <c r="AD3" s="25" t="s">
        <v>3</v>
      </c>
      <c r="AE3" s="26" t="s">
        <v>1</v>
      </c>
      <c r="AF3" s="27"/>
      <c r="AG3" s="28"/>
      <c r="AH3" s="28"/>
      <c r="AI3" s="27"/>
      <c r="AJ3" s="27"/>
    </row>
    <row r="4" spans="3:36" ht="15.5" customHeight="1" x14ac:dyDescent="0.35">
      <c r="D4" s="36"/>
      <c r="S4" s="43"/>
      <c r="T4" s="44"/>
      <c r="V4" s="57"/>
      <c r="X4" s="57"/>
      <c r="Z4" s="3" t="s">
        <v>21</v>
      </c>
      <c r="AB4" s="60"/>
      <c r="AD4" s="22" t="s">
        <v>4</v>
      </c>
      <c r="AE4" s="23" t="s">
        <v>2</v>
      </c>
      <c r="AF4" s="24"/>
      <c r="AG4" s="24"/>
      <c r="AH4" s="24"/>
      <c r="AI4" s="24"/>
      <c r="AJ4" s="24"/>
    </row>
    <row r="5" spans="3:36" ht="14.5" customHeight="1" x14ac:dyDescent="0.35">
      <c r="D5" s="36"/>
      <c r="S5" s="39" t="s">
        <v>26</v>
      </c>
      <c r="T5" s="40"/>
      <c r="V5" s="58"/>
      <c r="X5" s="58"/>
      <c r="Z5" s="3" t="s">
        <v>23</v>
      </c>
      <c r="AB5" s="60"/>
      <c r="AD5" s="32"/>
      <c r="AE5" s="32"/>
      <c r="AF5" s="32"/>
      <c r="AG5" s="32"/>
      <c r="AH5" s="32"/>
      <c r="AI5" s="32"/>
      <c r="AJ5" s="32"/>
    </row>
    <row r="6" spans="3:36" ht="15.5" customHeight="1" x14ac:dyDescent="0.35">
      <c r="D6" s="36"/>
      <c r="S6" s="39" t="s">
        <v>27</v>
      </c>
      <c r="T6" s="40"/>
      <c r="V6" s="58"/>
      <c r="X6" s="58"/>
      <c r="Z6" s="3" t="s">
        <v>24</v>
      </c>
      <c r="AB6" s="60"/>
      <c r="AD6" s="20" t="s">
        <v>6</v>
      </c>
      <c r="AE6" s="20" t="s">
        <v>11</v>
      </c>
      <c r="AF6" s="20" t="s">
        <v>7</v>
      </c>
      <c r="AG6" s="20" t="s">
        <v>8</v>
      </c>
      <c r="AH6" s="20" t="s">
        <v>9</v>
      </c>
      <c r="AI6" s="20" t="s">
        <v>10</v>
      </c>
      <c r="AJ6" s="21"/>
    </row>
    <row r="7" spans="3:36" ht="15.5" customHeight="1" thickBot="1" x14ac:dyDescent="0.4">
      <c r="D7" s="36"/>
      <c r="F7" s="38"/>
      <c r="G7" s="38"/>
      <c r="H7" s="38"/>
      <c r="I7" s="38"/>
      <c r="S7" s="39" t="s">
        <v>28</v>
      </c>
      <c r="T7" s="40"/>
      <c r="V7" s="58"/>
      <c r="X7" s="58"/>
      <c r="Z7" s="50" t="s">
        <v>22</v>
      </c>
      <c r="AB7" s="2"/>
      <c r="AD7" s="5" t="s">
        <v>5</v>
      </c>
      <c r="AE7" s="17" t="s">
        <v>25</v>
      </c>
      <c r="AF7" s="1"/>
      <c r="AG7" s="6"/>
      <c r="AH7" s="7">
        <v>0</v>
      </c>
      <c r="AI7" s="8">
        <f>AG7*AH7</f>
        <v>0</v>
      </c>
      <c r="AJ7" s="9"/>
    </row>
    <row r="8" spans="3:36" ht="15.5" customHeight="1" x14ac:dyDescent="0.35">
      <c r="D8" s="36"/>
      <c r="F8" s="37"/>
      <c r="G8" s="37"/>
      <c r="H8" s="37"/>
      <c r="I8" s="37"/>
      <c r="S8" s="39" t="s">
        <v>29</v>
      </c>
      <c r="T8" s="40"/>
      <c r="V8" s="58"/>
      <c r="X8" s="58"/>
      <c r="AD8" s="10" t="s">
        <v>12</v>
      </c>
      <c r="AE8" s="18" t="s">
        <v>25</v>
      </c>
      <c r="AF8" s="10">
        <f>AF7</f>
        <v>0</v>
      </c>
      <c r="AG8" s="10"/>
      <c r="AH8" s="11">
        <v>0</v>
      </c>
      <c r="AI8" s="12">
        <f t="shared" ref="AI8:AI16" si="0">AG8*AH8</f>
        <v>0</v>
      </c>
      <c r="AJ8" s="13"/>
    </row>
    <row r="9" spans="3:36" ht="15.5" customHeight="1" thickBot="1" x14ac:dyDescent="0.4">
      <c r="D9" s="36"/>
      <c r="F9" s="45"/>
      <c r="G9" s="45"/>
      <c r="H9" s="45"/>
      <c r="I9" s="45"/>
      <c r="S9" s="39" t="s">
        <v>30</v>
      </c>
      <c r="T9" s="40"/>
      <c r="V9" s="58"/>
      <c r="X9" s="58"/>
      <c r="AD9" s="10" t="s">
        <v>13</v>
      </c>
      <c r="AE9" s="18" t="s">
        <v>25</v>
      </c>
      <c r="AF9" s="10">
        <f>AF7</f>
        <v>0</v>
      </c>
      <c r="AG9" s="14"/>
      <c r="AH9" s="11">
        <v>0</v>
      </c>
      <c r="AI9" s="11">
        <f t="shared" si="0"/>
        <v>0</v>
      </c>
      <c r="AJ9" s="13"/>
    </row>
    <row r="10" spans="3:36" ht="15.5" thickBot="1" x14ac:dyDescent="0.4">
      <c r="D10" s="29">
        <v>1</v>
      </c>
      <c r="E10" s="30" t="s">
        <v>0</v>
      </c>
      <c r="F10" s="31"/>
      <c r="G10" s="29"/>
      <c r="H10" s="29"/>
      <c r="I10" s="31"/>
      <c r="J10" s="31"/>
      <c r="L10" s="35" t="b">
        <v>1</v>
      </c>
      <c r="S10" s="39" t="s">
        <v>31</v>
      </c>
      <c r="T10" s="40"/>
      <c r="V10" s="58"/>
      <c r="X10" s="58"/>
      <c r="AD10" s="10" t="s">
        <v>14</v>
      </c>
      <c r="AE10" s="19" t="s">
        <v>25</v>
      </c>
      <c r="AF10" s="10">
        <f>AF7</f>
        <v>0</v>
      </c>
      <c r="AG10" s="15"/>
      <c r="AH10" s="11">
        <v>0</v>
      </c>
      <c r="AI10" s="16">
        <f t="shared" si="0"/>
        <v>0</v>
      </c>
      <c r="AJ10" s="13"/>
    </row>
    <row r="11" spans="3:36" ht="15.5" thickBot="1" x14ac:dyDescent="0.4">
      <c r="D11" s="25" t="s">
        <v>3</v>
      </c>
      <c r="E11" s="26" t="s">
        <v>1</v>
      </c>
      <c r="F11" s="27"/>
      <c r="G11" s="28"/>
      <c r="H11" s="28"/>
      <c r="I11" s="27"/>
      <c r="J11" s="27"/>
      <c r="L11" s="35" t="b">
        <v>1</v>
      </c>
      <c r="S11" s="39" t="s">
        <v>32</v>
      </c>
      <c r="T11" s="40"/>
      <c r="V11" s="58"/>
      <c r="X11" s="58"/>
      <c r="AD11" s="10" t="s">
        <v>15</v>
      </c>
      <c r="AE11" s="19" t="s">
        <v>25</v>
      </c>
      <c r="AF11" s="10">
        <f>AF7</f>
        <v>0</v>
      </c>
      <c r="AG11" s="14"/>
      <c r="AH11" s="16">
        <v>0</v>
      </c>
      <c r="AI11" s="16">
        <f t="shared" si="0"/>
        <v>0</v>
      </c>
      <c r="AJ11" s="13"/>
    </row>
    <row r="12" spans="3:36" ht="15" x14ac:dyDescent="0.35">
      <c r="C12" s="4"/>
      <c r="D12" s="22" t="s">
        <v>4</v>
      </c>
      <c r="E12" s="23" t="s">
        <v>2</v>
      </c>
      <c r="F12" s="24"/>
      <c r="G12" s="24"/>
      <c r="H12" s="24"/>
      <c r="I12" s="24"/>
      <c r="J12" s="24"/>
      <c r="S12" s="39" t="s">
        <v>35</v>
      </c>
      <c r="T12" s="41"/>
      <c r="V12" s="58"/>
      <c r="X12" s="58"/>
      <c r="AD12" s="10" t="s">
        <v>16</v>
      </c>
      <c r="AE12" s="19" t="s">
        <v>25</v>
      </c>
      <c r="AF12" s="10">
        <f>AF7</f>
        <v>0</v>
      </c>
      <c r="AG12" s="14"/>
      <c r="AH12" s="12">
        <v>0</v>
      </c>
      <c r="AI12" s="16">
        <f t="shared" si="0"/>
        <v>0</v>
      </c>
      <c r="AJ12" s="13"/>
    </row>
    <row r="13" spans="3:36" ht="15" x14ac:dyDescent="0.35">
      <c r="D13" s="32"/>
      <c r="E13" s="32"/>
      <c r="F13" s="32"/>
      <c r="G13" s="32"/>
      <c r="H13" s="32"/>
      <c r="I13" s="32"/>
      <c r="J13" s="32"/>
      <c r="S13" s="39" t="s">
        <v>36</v>
      </c>
      <c r="T13" s="41"/>
      <c r="V13" s="58"/>
      <c r="X13" s="58"/>
      <c r="AD13" s="10" t="s">
        <v>17</v>
      </c>
      <c r="AE13" s="19" t="s">
        <v>25</v>
      </c>
      <c r="AF13" s="10">
        <f>AF7</f>
        <v>0</v>
      </c>
      <c r="AG13" s="15"/>
      <c r="AH13" s="11">
        <v>0</v>
      </c>
      <c r="AI13" s="16">
        <f t="shared" si="0"/>
        <v>0</v>
      </c>
      <c r="AJ13" s="13"/>
    </row>
    <row r="14" spans="3:36" ht="18.5" customHeight="1" thickBot="1" x14ac:dyDescent="0.4">
      <c r="D14" s="20" t="s">
        <v>6</v>
      </c>
      <c r="E14" s="20" t="s">
        <v>11</v>
      </c>
      <c r="F14" s="20" t="s">
        <v>7</v>
      </c>
      <c r="G14" s="20" t="s">
        <v>8</v>
      </c>
      <c r="H14" s="20" t="s">
        <v>9</v>
      </c>
      <c r="I14" s="20" t="s">
        <v>10</v>
      </c>
      <c r="J14" s="21"/>
      <c r="S14" s="39" t="s">
        <v>34</v>
      </c>
      <c r="T14" s="41"/>
      <c r="V14" s="58"/>
      <c r="X14" s="58"/>
      <c r="AD14" s="10" t="s">
        <v>18</v>
      </c>
      <c r="AE14" s="19" t="s">
        <v>25</v>
      </c>
      <c r="AF14" s="10">
        <f>AF7</f>
        <v>0</v>
      </c>
      <c r="AG14" s="14"/>
      <c r="AH14" s="11">
        <v>0</v>
      </c>
      <c r="AI14" s="16">
        <f t="shared" si="0"/>
        <v>0</v>
      </c>
      <c r="AJ14" s="13"/>
    </row>
    <row r="15" spans="3:36" ht="18.5" customHeight="1" thickBot="1" x14ac:dyDescent="0.4">
      <c r="D15" s="5" t="s">
        <v>5</v>
      </c>
      <c r="E15" s="17" t="s">
        <v>25</v>
      </c>
      <c r="F15" s="1"/>
      <c r="G15" s="6"/>
      <c r="H15" s="7">
        <v>0</v>
      </c>
      <c r="I15" s="8">
        <f>G15*H15</f>
        <v>0</v>
      </c>
      <c r="J15" s="9"/>
      <c r="L15" s="35">
        <v>2</v>
      </c>
      <c r="S15" s="39" t="s">
        <v>37</v>
      </c>
      <c r="T15" s="41"/>
      <c r="V15" s="58"/>
      <c r="X15" s="58"/>
      <c r="AD15" s="10" t="s">
        <v>19</v>
      </c>
      <c r="AE15" s="19" t="s">
        <v>25</v>
      </c>
      <c r="AF15" s="10">
        <f>AF7</f>
        <v>0</v>
      </c>
      <c r="AG15" s="14"/>
      <c r="AH15" s="11">
        <v>0</v>
      </c>
      <c r="AI15" s="16">
        <f t="shared" si="0"/>
        <v>0</v>
      </c>
      <c r="AJ15" s="13"/>
    </row>
    <row r="16" spans="3:36" ht="19" customHeight="1" x14ac:dyDescent="0.35">
      <c r="D16" s="10" t="s">
        <v>12</v>
      </c>
      <c r="E16" s="18" t="s">
        <v>25</v>
      </c>
      <c r="F16" s="10">
        <f>F15</f>
        <v>0</v>
      </c>
      <c r="G16" s="10"/>
      <c r="H16" s="11">
        <v>0</v>
      </c>
      <c r="I16" s="12">
        <f t="shared" ref="I16:I24" si="1">G16*H16</f>
        <v>0</v>
      </c>
      <c r="J16" s="13"/>
      <c r="S16" s="39" t="s">
        <v>38</v>
      </c>
      <c r="T16" s="41"/>
      <c r="V16" s="58"/>
      <c r="X16" s="58"/>
      <c r="AD16" s="14" t="s">
        <v>20</v>
      </c>
      <c r="AE16" s="19" t="s">
        <v>25</v>
      </c>
      <c r="AF16" s="14">
        <f>AF7</f>
        <v>0</v>
      </c>
      <c r="AG16" s="14"/>
      <c r="AH16" s="16">
        <v>0</v>
      </c>
      <c r="AI16" s="16">
        <f t="shared" si="0"/>
        <v>0</v>
      </c>
      <c r="AJ16" s="34"/>
    </row>
    <row r="17" spans="4:36" ht="15" x14ac:dyDescent="0.35">
      <c r="D17" s="10" t="s">
        <v>13</v>
      </c>
      <c r="E17" s="18" t="s">
        <v>25</v>
      </c>
      <c r="F17" s="10">
        <f>F15</f>
        <v>0</v>
      </c>
      <c r="G17" s="14"/>
      <c r="H17" s="11">
        <v>0</v>
      </c>
      <c r="I17" s="11">
        <f t="shared" si="1"/>
        <v>0</v>
      </c>
      <c r="J17" s="13"/>
      <c r="M17" s="4"/>
      <c r="S17" s="39" t="s">
        <v>39</v>
      </c>
      <c r="T17" s="41"/>
      <c r="V17" s="58"/>
      <c r="X17" s="58"/>
      <c r="AF17" s="51" t="s">
        <v>45</v>
      </c>
      <c r="AG17" s="51"/>
      <c r="AH17" s="52" t="str">
        <f>AE3</f>
        <v>Catégorie de produit</v>
      </c>
      <c r="AI17" s="53">
        <f>SUM(AI7:AI16)</f>
        <v>0</v>
      </c>
      <c r="AJ17" s="54"/>
    </row>
    <row r="18" spans="4:36" ht="15" x14ac:dyDescent="0.35">
      <c r="D18" s="10" t="s">
        <v>14</v>
      </c>
      <c r="E18" s="19" t="s">
        <v>25</v>
      </c>
      <c r="F18" s="10">
        <f>F15</f>
        <v>0</v>
      </c>
      <c r="G18" s="15"/>
      <c r="H18" s="11">
        <v>0</v>
      </c>
      <c r="I18" s="16">
        <f t="shared" si="1"/>
        <v>0</v>
      </c>
      <c r="J18" s="13"/>
      <c r="M18" s="4"/>
      <c r="S18" s="39" t="s">
        <v>40</v>
      </c>
      <c r="T18" s="55"/>
      <c r="V18" s="58"/>
      <c r="X18" s="58"/>
    </row>
    <row r="19" spans="4:36" ht="15" x14ac:dyDescent="0.35">
      <c r="D19" s="10" t="s">
        <v>15</v>
      </c>
      <c r="E19" s="19" t="s">
        <v>25</v>
      </c>
      <c r="F19" s="10">
        <f>F15</f>
        <v>0</v>
      </c>
      <c r="G19" s="14"/>
      <c r="H19" s="16">
        <v>0</v>
      </c>
      <c r="I19" s="16">
        <f t="shared" si="1"/>
        <v>0</v>
      </c>
      <c r="J19" s="13"/>
      <c r="M19" s="4"/>
      <c r="S19" s="39" t="s">
        <v>41</v>
      </c>
      <c r="T19" s="55"/>
      <c r="V19" s="58"/>
      <c r="X19" s="58"/>
    </row>
    <row r="20" spans="4:36" ht="15" x14ac:dyDescent="0.35">
      <c r="D20" s="10" t="s">
        <v>16</v>
      </c>
      <c r="E20" s="19" t="s">
        <v>25</v>
      </c>
      <c r="F20" s="10">
        <f>F15</f>
        <v>0</v>
      </c>
      <c r="G20" s="14"/>
      <c r="H20" s="12">
        <v>0</v>
      </c>
      <c r="I20" s="16">
        <f t="shared" si="1"/>
        <v>0</v>
      </c>
      <c r="J20" s="13"/>
      <c r="M20" s="4"/>
      <c r="S20" s="39" t="s">
        <v>46</v>
      </c>
      <c r="T20" s="55"/>
      <c r="V20" s="58"/>
      <c r="X20" s="58"/>
    </row>
    <row r="21" spans="4:36" ht="15" x14ac:dyDescent="0.35">
      <c r="D21" s="10" t="s">
        <v>17</v>
      </c>
      <c r="E21" s="19" t="s">
        <v>25</v>
      </c>
      <c r="F21" s="10">
        <f>F15</f>
        <v>0</v>
      </c>
      <c r="G21" s="15"/>
      <c r="H21" s="11">
        <v>0</v>
      </c>
      <c r="I21" s="16">
        <f t="shared" si="1"/>
        <v>0</v>
      </c>
      <c r="J21" s="13"/>
      <c r="M21" s="4"/>
      <c r="S21" s="39" t="s">
        <v>47</v>
      </c>
      <c r="T21" s="55"/>
      <c r="V21" s="58"/>
      <c r="X21" s="58"/>
    </row>
    <row r="22" spans="4:36" ht="15" customHeight="1" x14ac:dyDescent="0.35">
      <c r="D22" s="10" t="s">
        <v>18</v>
      </c>
      <c r="E22" s="19" t="s">
        <v>25</v>
      </c>
      <c r="F22" s="10">
        <f>F15</f>
        <v>0</v>
      </c>
      <c r="G22" s="14"/>
      <c r="H22" s="11">
        <v>0</v>
      </c>
      <c r="I22" s="16">
        <f t="shared" si="1"/>
        <v>0</v>
      </c>
      <c r="J22" s="13"/>
      <c r="M22" s="4"/>
      <c r="S22" s="39" t="s">
        <v>48</v>
      </c>
      <c r="T22" s="55"/>
      <c r="V22" s="58"/>
      <c r="X22" s="58"/>
    </row>
    <row r="23" spans="4:36" ht="15" x14ac:dyDescent="0.35">
      <c r="D23" s="10" t="s">
        <v>19</v>
      </c>
      <c r="E23" s="19" t="s">
        <v>25</v>
      </c>
      <c r="F23" s="10">
        <f>F15</f>
        <v>0</v>
      </c>
      <c r="G23" s="14"/>
      <c r="H23" s="11">
        <v>0</v>
      </c>
      <c r="I23" s="16">
        <f t="shared" si="1"/>
        <v>0</v>
      </c>
      <c r="J23" s="13"/>
      <c r="S23" s="39" t="s">
        <v>49</v>
      </c>
      <c r="T23" s="55"/>
      <c r="V23" s="58"/>
      <c r="X23" s="58"/>
    </row>
    <row r="24" spans="4:36" ht="15.5" thickBot="1" x14ac:dyDescent="0.4">
      <c r="D24" s="14" t="s">
        <v>20</v>
      </c>
      <c r="E24" s="19" t="s">
        <v>25</v>
      </c>
      <c r="F24" s="14">
        <f>F15</f>
        <v>0</v>
      </c>
      <c r="G24" s="14"/>
      <c r="H24" s="16">
        <v>0</v>
      </c>
      <c r="I24" s="16">
        <f t="shared" si="1"/>
        <v>0</v>
      </c>
      <c r="J24" s="34"/>
      <c r="S24" s="42" t="s">
        <v>50</v>
      </c>
      <c r="T24" s="56"/>
      <c r="V24" s="59"/>
      <c r="X24" s="59"/>
    </row>
    <row r="25" spans="4:36" x14ac:dyDescent="0.35">
      <c r="D25" s="15"/>
      <c r="E25" s="33"/>
      <c r="F25" s="51" t="s">
        <v>45</v>
      </c>
      <c r="G25" s="51"/>
      <c r="H25" s="61" t="str">
        <f>E11</f>
        <v>Catégorie de produit</v>
      </c>
      <c r="I25" s="53">
        <f>IF(L15=1,I15,IF(L15=2,I16,IF(L15=3,I17,IF(L15=4,I18,IF(L15=5,I19,IF(L15=6,I20,IF(L15=7,I21,IF(L15=8,I22,IF(L15=9,I23,IF(L15=10,I24))))))))))</f>
        <v>0</v>
      </c>
      <c r="J25" s="54"/>
    </row>
    <row r="27" spans="4:36" ht="15" customHeight="1" x14ac:dyDescent="0.35"/>
    <row r="28" spans="4:36" ht="15.5" customHeight="1" x14ac:dyDescent="0.35"/>
    <row r="29" spans="4:36" ht="15.5" customHeight="1" x14ac:dyDescent="0.35"/>
    <row r="47" ht="15" customHeight="1" x14ac:dyDescent="0.35"/>
    <row r="58" ht="16" customHeight="1" x14ac:dyDescent="0.35"/>
    <row r="90" spans="21:24" ht="15" x14ac:dyDescent="0.35">
      <c r="U90" s="38"/>
      <c r="V90" s="38"/>
      <c r="W90" s="38"/>
      <c r="X90" s="38"/>
    </row>
    <row r="91" spans="21:24" ht="15" x14ac:dyDescent="0.35">
      <c r="U91" s="38"/>
      <c r="V91" s="38"/>
      <c r="W91" s="38"/>
      <c r="X91" s="38"/>
    </row>
    <row r="92" spans="21:24" ht="15" x14ac:dyDescent="0.35">
      <c r="U92" s="38"/>
      <c r="V92" s="38"/>
      <c r="W92" s="38"/>
      <c r="X92" s="38"/>
    </row>
    <row r="93" spans="21:24" ht="15" x14ac:dyDescent="0.35">
      <c r="U93" s="38"/>
      <c r="V93" s="38"/>
      <c r="W93" s="38"/>
      <c r="X93" s="38"/>
    </row>
    <row r="94" spans="21:24" ht="15" x14ac:dyDescent="0.35">
      <c r="U94" s="38"/>
      <c r="V94" s="38"/>
      <c r="W94" s="38"/>
      <c r="X94" s="38"/>
    </row>
    <row r="95" spans="21:24" ht="15" x14ac:dyDescent="0.35">
      <c r="U95" s="38"/>
      <c r="V95" s="38"/>
      <c r="W95" s="38"/>
      <c r="X95" s="38"/>
    </row>
    <row r="96" spans="21:24" ht="15" x14ac:dyDescent="0.35">
      <c r="U96" s="38"/>
      <c r="V96" s="38"/>
      <c r="W96" s="38"/>
      <c r="X96" s="38"/>
    </row>
  </sheetData>
  <mergeCells count="4">
    <mergeCell ref="X2:X3"/>
    <mergeCell ref="T2:T3"/>
    <mergeCell ref="S2:S3"/>
    <mergeCell ref="V2:V3"/>
  </mergeCells>
  <dataValidations count="6">
    <dataValidation type="list" allowBlank="1" showInputMessage="1" showErrorMessage="1" sqref="AE2 E10">
      <formula1>$T$4:$T$24</formula1>
    </dataValidation>
    <dataValidation type="list" allowBlank="1" showInputMessage="1" showErrorMessage="1" sqref="AF7 F15">
      <formula1>$Z$5:$Z$7</formula1>
    </dataValidation>
    <dataValidation type="list" allowBlank="1" showInputMessage="1" showErrorMessage="1" sqref="AE3 E11 AH17 H25">
      <formula1>$V$4:$V$24</formula1>
    </dataValidation>
    <dataValidation type="list" allowBlank="1" showInputMessage="1" showErrorMessage="1" sqref="AE4 E12">
      <formula1>$X$4:$X$24</formula1>
    </dataValidation>
    <dataValidation type="list" allowBlank="1" showInputMessage="1" showErrorMessage="1" sqref="D1:D9">
      <formula1>$S$4:$S$19</formula1>
    </dataValidation>
    <dataValidation type="list" allowBlank="1" showInputMessage="1" showErrorMessage="1" sqref="E1:E9">
      <formula1>$T$4:$T$19</formula1>
    </dataValidation>
  </dataValidations>
  <pageMargins left="0.7" right="0.7" top="0.75" bottom="0.75" header="0.3" footer="0.3"/>
  <pageSetup paperSize="9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print="0" autoFill="0" autoPict="0">
                <anchor moveWithCells="1">
                  <from>
                    <xdr:col>1</xdr:col>
                    <xdr:colOff>0</xdr:colOff>
                    <xdr:row>14</xdr:row>
                    <xdr:rowOff>25400</xdr:rowOff>
                  </from>
                  <to>
                    <xdr:col>1</xdr:col>
                    <xdr:colOff>133350</xdr:colOff>
                    <xdr:row>23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</xdr:col>
                    <xdr:colOff>0</xdr:colOff>
                    <xdr:row>9</xdr:row>
                    <xdr:rowOff>38100</xdr:rowOff>
                  </from>
                  <to>
                    <xdr:col>1</xdr:col>
                    <xdr:colOff>133350</xdr:colOff>
                    <xdr:row>10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1</xdr:col>
                    <xdr:colOff>0</xdr:colOff>
                    <xdr:row>10</xdr:row>
                    <xdr:rowOff>31750</xdr:rowOff>
                  </from>
                  <to>
                    <xdr:col>1</xdr:col>
                    <xdr:colOff>133350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Option Button 8">
              <controlPr defaultSize="0" autoFill="0" autoLine="0" autoPict="0">
                <anchor moveWithCells="1">
                  <from>
                    <xdr:col>1</xdr:col>
                    <xdr:colOff>12700</xdr:colOff>
                    <xdr:row>14</xdr:row>
                    <xdr:rowOff>63500</xdr:rowOff>
                  </from>
                  <to>
                    <xdr:col>1</xdr:col>
                    <xdr:colOff>158750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Option Button 9">
              <controlPr defaultSize="0" autoFill="0" autoLine="0" autoPict="0">
                <anchor moveWithCells="1">
                  <from>
                    <xdr:col>1</xdr:col>
                    <xdr:colOff>12700</xdr:colOff>
                    <xdr:row>15</xdr:row>
                    <xdr:rowOff>50800</xdr:rowOff>
                  </from>
                  <to>
                    <xdr:col>1</xdr:col>
                    <xdr:colOff>158750</xdr:colOff>
                    <xdr:row>15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Option Button 10">
              <controlPr defaultSize="0" autoFill="0" autoLine="0" autoPict="0">
                <anchor moveWithCells="1">
                  <from>
                    <xdr:col>1</xdr:col>
                    <xdr:colOff>12700</xdr:colOff>
                    <xdr:row>16</xdr:row>
                    <xdr:rowOff>57150</xdr:rowOff>
                  </from>
                  <to>
                    <xdr:col>1</xdr:col>
                    <xdr:colOff>158750</xdr:colOff>
                    <xdr:row>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Option Button 11">
              <controlPr defaultSize="0" autoFill="0" autoLine="0" autoPict="0">
                <anchor moveWithCells="1">
                  <from>
                    <xdr:col>1</xdr:col>
                    <xdr:colOff>12700</xdr:colOff>
                    <xdr:row>17</xdr:row>
                    <xdr:rowOff>82550</xdr:rowOff>
                  </from>
                  <to>
                    <xdr:col>1</xdr:col>
                    <xdr:colOff>158750</xdr:colOff>
                    <xdr:row>18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</xdr:col>
                    <xdr:colOff>12700</xdr:colOff>
                    <xdr:row>18</xdr:row>
                    <xdr:rowOff>63500</xdr:rowOff>
                  </from>
                  <to>
                    <xdr:col>1</xdr:col>
                    <xdr:colOff>158750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</xdr:col>
                    <xdr:colOff>12700</xdr:colOff>
                    <xdr:row>19</xdr:row>
                    <xdr:rowOff>69850</xdr:rowOff>
                  </from>
                  <to>
                    <xdr:col>1</xdr:col>
                    <xdr:colOff>158750</xdr:colOff>
                    <xdr:row>20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</xdr:col>
                    <xdr:colOff>12700</xdr:colOff>
                    <xdr:row>20</xdr:row>
                    <xdr:rowOff>63500</xdr:rowOff>
                  </from>
                  <to>
                    <xdr:col>1</xdr:col>
                    <xdr:colOff>158750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Option Button 15">
              <controlPr defaultSize="0" autoFill="0" autoLine="0" autoPict="0">
                <anchor moveWithCells="1">
                  <from>
                    <xdr:col>1</xdr:col>
                    <xdr:colOff>12700</xdr:colOff>
                    <xdr:row>21</xdr:row>
                    <xdr:rowOff>57150</xdr:rowOff>
                  </from>
                  <to>
                    <xdr:col>1</xdr:col>
                    <xdr:colOff>158750</xdr:colOff>
                    <xdr:row>22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Option Button 16">
              <controlPr defaultSize="0" autoFill="0" autoLine="0" autoPict="0">
                <anchor moveWithCells="1">
                  <from>
                    <xdr:col>1</xdr:col>
                    <xdr:colOff>12700</xdr:colOff>
                    <xdr:row>22</xdr:row>
                    <xdr:rowOff>57150</xdr:rowOff>
                  </from>
                  <to>
                    <xdr:col>1</xdr:col>
                    <xdr:colOff>158750</xdr:colOff>
                    <xdr:row>23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" name="Button 169">
              <controlPr defaultSize="0" print="0" autoFill="0" autoPict="0" macro="[0]!Macro_lot_1">
                <anchor moveWithCells="1" sizeWithCells="1">
                  <from>
                    <xdr:col>1</xdr:col>
                    <xdr:colOff>101600</xdr:colOff>
                    <xdr:row>54</xdr:row>
                    <xdr:rowOff>57150</xdr:rowOff>
                  </from>
                  <to>
                    <xdr:col>3</xdr:col>
                    <xdr:colOff>488950</xdr:colOff>
                    <xdr:row>55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" name="Button 170">
              <controlPr defaultSize="0" print="0" autoFill="0" autoPict="0">
                <anchor moveWithCells="1" sizeWithCells="1">
                  <from>
                    <xdr:col>3</xdr:col>
                    <xdr:colOff>546100</xdr:colOff>
                    <xdr:row>54</xdr:row>
                    <xdr:rowOff>57150</xdr:rowOff>
                  </from>
                  <to>
                    <xdr:col>4</xdr:col>
                    <xdr:colOff>698500</xdr:colOff>
                    <xdr:row>55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8" name="Button 171">
              <controlPr defaultSize="0" print="0" autoFill="0" autoPict="0">
                <anchor moveWithCells="1" sizeWithCells="1">
                  <from>
                    <xdr:col>4</xdr:col>
                    <xdr:colOff>762000</xdr:colOff>
                    <xdr:row>54</xdr:row>
                    <xdr:rowOff>57150</xdr:rowOff>
                  </from>
                  <to>
                    <xdr:col>4</xdr:col>
                    <xdr:colOff>1517650</xdr:colOff>
                    <xdr:row>55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9" name="Button 172">
              <controlPr defaultSize="0" print="0" autoFill="0" autoPict="0">
                <anchor moveWithCells="1" sizeWithCells="1">
                  <from>
                    <xdr:col>4</xdr:col>
                    <xdr:colOff>1574800</xdr:colOff>
                    <xdr:row>54</xdr:row>
                    <xdr:rowOff>57150</xdr:rowOff>
                  </from>
                  <to>
                    <xdr:col>4</xdr:col>
                    <xdr:colOff>2381250</xdr:colOff>
                    <xdr:row>55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20" name="Button 173">
              <controlPr defaultSize="0" print="0" autoFill="0" autoPict="0">
                <anchor moveWithCells="1" sizeWithCells="1">
                  <from>
                    <xdr:col>4</xdr:col>
                    <xdr:colOff>2438400</xdr:colOff>
                    <xdr:row>54</xdr:row>
                    <xdr:rowOff>57150</xdr:rowOff>
                  </from>
                  <to>
                    <xdr:col>4</xdr:col>
                    <xdr:colOff>3206750</xdr:colOff>
                    <xdr:row>55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21" name="Option Button 349">
              <controlPr defaultSize="0" autoFill="0" autoLine="0" autoPict="0">
                <anchor moveWithCells="1">
                  <from>
                    <xdr:col>1</xdr:col>
                    <xdr:colOff>12700</xdr:colOff>
                    <xdr:row>23</xdr:row>
                    <xdr:rowOff>63500</xdr:rowOff>
                  </from>
                  <to>
                    <xdr:col>1</xdr:col>
                    <xdr:colOff>158750</xdr:colOff>
                    <xdr:row>24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22" name="Button 350">
              <controlPr defaultSize="0" print="0" autoFill="0" autoPict="0" macro="[0]!Macro_lot_1">
                <anchor moveWithCells="1" sizeWithCells="1">
                  <from>
                    <xdr:col>1</xdr:col>
                    <xdr:colOff>101600</xdr:colOff>
                    <xdr:row>55</xdr:row>
                    <xdr:rowOff>152400</xdr:rowOff>
                  </from>
                  <to>
                    <xdr:col>3</xdr:col>
                    <xdr:colOff>501650</xdr:colOff>
                    <xdr:row>56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23" name="Button 351">
              <controlPr defaultSize="0" print="0" autoFill="0" autoPict="0">
                <anchor moveWithCells="1" sizeWithCells="1">
                  <from>
                    <xdr:col>3</xdr:col>
                    <xdr:colOff>558800</xdr:colOff>
                    <xdr:row>55</xdr:row>
                    <xdr:rowOff>152400</xdr:rowOff>
                  </from>
                  <to>
                    <xdr:col>4</xdr:col>
                    <xdr:colOff>704850</xdr:colOff>
                    <xdr:row>56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24" name="Button 352">
              <controlPr defaultSize="0" print="0" autoFill="0" autoPict="0">
                <anchor moveWithCells="1" sizeWithCells="1">
                  <from>
                    <xdr:col>4</xdr:col>
                    <xdr:colOff>768350</xdr:colOff>
                    <xdr:row>55</xdr:row>
                    <xdr:rowOff>152400</xdr:rowOff>
                  </from>
                  <to>
                    <xdr:col>4</xdr:col>
                    <xdr:colOff>1524000</xdr:colOff>
                    <xdr:row>56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25" name="Button 353">
              <controlPr defaultSize="0" print="0" autoFill="0" autoPict="0">
                <anchor moveWithCells="1" sizeWithCells="1">
                  <from>
                    <xdr:col>4</xdr:col>
                    <xdr:colOff>1581150</xdr:colOff>
                    <xdr:row>55</xdr:row>
                    <xdr:rowOff>152400</xdr:rowOff>
                  </from>
                  <to>
                    <xdr:col>4</xdr:col>
                    <xdr:colOff>2387600</xdr:colOff>
                    <xdr:row>56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26" name="Button 354">
              <controlPr defaultSize="0" print="0" autoFill="0" autoPict="0">
                <anchor moveWithCells="1" sizeWithCells="1">
                  <from>
                    <xdr:col>4</xdr:col>
                    <xdr:colOff>2444750</xdr:colOff>
                    <xdr:row>55</xdr:row>
                    <xdr:rowOff>152400</xdr:rowOff>
                  </from>
                  <to>
                    <xdr:col>4</xdr:col>
                    <xdr:colOff>3213100</xdr:colOff>
                    <xdr:row>56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27" name="Button 355">
              <controlPr defaultSize="0" print="0" autoFill="0" autoPict="0" macro="[0]!lot">
                <anchor moveWithCells="1" sizeWithCells="1">
                  <from>
                    <xdr:col>1</xdr:col>
                    <xdr:colOff>101600</xdr:colOff>
                    <xdr:row>58</xdr:row>
                    <xdr:rowOff>63500</xdr:rowOff>
                  </from>
                  <to>
                    <xdr:col>3</xdr:col>
                    <xdr:colOff>508000</xdr:colOff>
                    <xdr:row>60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28" name="Button 356">
              <controlPr defaultSize="0" print="0" autoFill="0" autoPict="0">
                <anchor moveWithCells="1" sizeWithCells="1">
                  <from>
                    <xdr:col>4</xdr:col>
                    <xdr:colOff>241300</xdr:colOff>
                    <xdr:row>58</xdr:row>
                    <xdr:rowOff>63500</xdr:rowOff>
                  </from>
                  <to>
                    <xdr:col>4</xdr:col>
                    <xdr:colOff>984250</xdr:colOff>
                    <xdr:row>60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29" name="Button 357">
              <controlPr defaultSize="0" print="0" autoFill="0" autoPict="0">
                <anchor moveWithCells="1" sizeWithCells="1">
                  <from>
                    <xdr:col>4</xdr:col>
                    <xdr:colOff>1314450</xdr:colOff>
                    <xdr:row>58</xdr:row>
                    <xdr:rowOff>63500</xdr:rowOff>
                  </from>
                  <to>
                    <xdr:col>4</xdr:col>
                    <xdr:colOff>2070100</xdr:colOff>
                    <xdr:row>60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30" name="Button 358">
              <controlPr defaultSize="0" print="0" autoFill="0" autoPict="0">
                <anchor moveWithCells="1" sizeWithCells="1">
                  <from>
                    <xdr:col>4</xdr:col>
                    <xdr:colOff>2406650</xdr:colOff>
                    <xdr:row>58</xdr:row>
                    <xdr:rowOff>63500</xdr:rowOff>
                  </from>
                  <to>
                    <xdr:col>4</xdr:col>
                    <xdr:colOff>3213100</xdr:colOff>
                    <xdr:row>60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cp:lastPrinted>2017-09-28T21:19:58Z</cp:lastPrinted>
  <dcterms:created xsi:type="dcterms:W3CDTF">2017-09-27T08:13:13Z</dcterms:created>
  <dcterms:modified xsi:type="dcterms:W3CDTF">2017-09-29T12:47:07Z</dcterms:modified>
</cp:coreProperties>
</file>