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han\Desktop\PJT\"/>
    </mc:Choice>
  </mc:AlternateContent>
  <bookViews>
    <workbookView xWindow="0" yWindow="0" windowWidth="22260" windowHeight="12645" activeTab="3" xr2:uid="{00000000-000D-0000-FFFF-FFFF00000000}"/>
  </bookViews>
  <sheets>
    <sheet name="Base" sheetId="1" r:id="rId1"/>
    <sheet name="Base2" sheetId="10" r:id="rId2"/>
    <sheet name="Base3" sheetId="11" r:id="rId3"/>
    <sheet name="Accueil" sheetId="7" r:id="rId4"/>
    <sheet name="Accueil2" sheetId="2" r:id="rId5"/>
    <sheet name="Accueil3" sheetId="8" r:id="rId6"/>
    <sheet name="Accueil4" sheetId="9" r:id="rId7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11" l="1"/>
  <c r="H1" i="10" l="1"/>
  <c r="H1" i="1"/>
</calcChain>
</file>

<file path=xl/sharedStrings.xml><?xml version="1.0" encoding="utf-8"?>
<sst xmlns="http://schemas.openxmlformats.org/spreadsheetml/2006/main" count="20" uniqueCount="20">
  <si>
    <t>Prix unitaire</t>
  </si>
  <si>
    <t>Structures</t>
  </si>
  <si>
    <t>RI</t>
  </si>
  <si>
    <t>LAMIH</t>
  </si>
  <si>
    <t>DEVISU</t>
  </si>
  <si>
    <t>Fournisseurs</t>
  </si>
  <si>
    <t>EUROGIFTS</t>
  </si>
  <si>
    <t>ARIANE 7</t>
  </si>
  <si>
    <t>Nombre de Structures</t>
  </si>
  <si>
    <t>Nombre de Fournisseurs</t>
  </si>
  <si>
    <t>Fichier des entrées</t>
  </si>
  <si>
    <t>STYLO NOIR</t>
  </si>
  <si>
    <t>Nombre d'Entrées</t>
  </si>
  <si>
    <t>STYLO ROUGE</t>
  </si>
  <si>
    <t>Date</t>
  </si>
  <si>
    <t>Fournisseur</t>
  </si>
  <si>
    <t>Quantité</t>
  </si>
  <si>
    <t>Montant HT</t>
  </si>
  <si>
    <t>Agent</t>
  </si>
  <si>
    <t>LE LIEVRE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</si>
</sst>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erlin Sans FB"/>
      <family val="2"/>
    </font>
    <font>
      <sz val="20"/>
      <color theme="1"/>
      <name val="Berlin Sans FB"/>
      <family val="2"/>
    </font>
    <font>
      <sz val="20"/>
      <color theme="1"/>
      <name val="Berlin Sans FB Demi"/>
      <family val="2"/>
    </font>
    <font>
      <sz val="36"/>
      <color theme="1"/>
      <name val="Berlin Sans FB Demi"/>
      <family val="2"/>
    </font>
    <font>
      <sz val="20"/>
      <color theme="0"/>
      <name val="Berlin Sans FB Demi"/>
      <family val="2"/>
    </font>
    <font>
      <sz val="20"/>
      <color theme="5" tint="-0.499984740745262"/>
      <name val="Berlin Sans FB Demi"/>
      <family val="2"/>
    </font>
    <font>
      <sz val="20"/>
      <color theme="4"/>
      <name val="Berlin Sans FB Demi"/>
      <family val="2"/>
    </font>
    <font>
      <sz val="16"/>
      <color theme="1"/>
      <name val="Berlin Sans FB Demi"/>
      <family val="2"/>
    </font>
    <font>
      <sz val="36"/>
      <color theme="1"/>
      <name val="Berlin Sans FB Demi"/>
      <family val="2"/>
    </font>
    <font>
      <sz val="11"/>
      <color theme="1"/>
      <name val="Calibri"/>
      <family val="2"/>
      <scheme val="minor"/>
    </font>
    <font>
      <sz val="20"/>
      <color theme="0"/>
      <name val="Berlin Sans FB Demi"/>
      <family val="2"/>
    </font>
    <font>
      <sz val="20"/>
      <color theme="7" tint="-0.499984740745262"/>
      <name val="Berlin Sans FB Demi"/>
      <family val="2"/>
    </font>
    <font>
      <sz val="20"/>
      <color theme="1"/>
      <name val="Berlin Sans FB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theme="5" tint="-0.2499465926084170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5" tint="-0.499984740745262"/>
      </top>
      <bottom/>
      <diagonal/>
    </border>
    <border>
      <left/>
      <right/>
      <top/>
      <bottom style="medium">
        <color theme="5" tint="-0.499984740745262"/>
      </bottom>
      <diagonal/>
    </border>
    <border>
      <left/>
      <right style="medium">
        <color theme="5" tint="-0.499984740745262"/>
      </right>
      <top style="medium">
        <color theme="5" tint="-0.499984740745262"/>
      </top>
      <bottom/>
      <diagonal/>
    </border>
    <border>
      <left/>
      <right style="medium">
        <color theme="5" tint="-0.499984740745262"/>
      </right>
      <top/>
      <bottom/>
      <diagonal/>
    </border>
    <border>
      <left/>
      <right style="medium">
        <color theme="5" tint="-0.499984740745262"/>
      </right>
      <top/>
      <bottom style="medium">
        <color theme="5" tint="-0.499984740745262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/>
      </top>
      <bottom/>
      <diagonal/>
    </border>
    <border>
      <left style="medium">
        <color theme="5" tint="-0.499984740745262"/>
      </left>
      <right/>
      <top style="medium">
        <color theme="5" tint="-0.24994659260841701"/>
      </top>
      <bottom/>
      <diagonal/>
    </border>
    <border>
      <left style="medium">
        <color theme="5" tint="-0.499984740745262"/>
      </left>
      <right/>
      <top/>
      <bottom/>
      <diagonal/>
    </border>
    <border>
      <left style="medium">
        <color theme="5" tint="-0.499984740745262"/>
      </left>
      <right/>
      <top/>
      <bottom style="medium">
        <color theme="5" tint="-0.499984740745262"/>
      </bottom>
      <diagonal/>
    </border>
    <border>
      <left style="medium">
        <color theme="7" tint="-0.24994659260841701"/>
      </left>
      <right/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/>
      <top style="medium">
        <color theme="7" tint="-0.24994659260841701"/>
      </top>
      <bottom/>
      <diagonal/>
    </border>
    <border>
      <left/>
      <right/>
      <top style="medium">
        <color theme="7" tint="-0.24994659260841701"/>
      </top>
      <bottom/>
      <diagonal/>
    </border>
    <border>
      <left style="medium">
        <color theme="7" tint="-0.24994659260841701"/>
      </left>
      <right/>
      <top/>
      <bottom/>
      <diagonal/>
    </border>
    <border>
      <left style="medium">
        <color theme="7" tint="-0.24994659260841701"/>
      </left>
      <right/>
      <top/>
      <bottom style="medium">
        <color theme="7" tint="-0.24994659260841701"/>
      </bottom>
      <diagonal/>
    </border>
    <border>
      <left/>
      <right/>
      <top/>
      <bottom style="medium">
        <color theme="7" tint="-0.24994659260841701"/>
      </bottom>
      <diagonal/>
    </border>
    <border>
      <left/>
      <right style="medium">
        <color theme="7" tint="-0.24994659260841701"/>
      </right>
      <top/>
      <bottom style="medium">
        <color theme="7" tint="-0.24994659260841701"/>
      </bottom>
      <diagonal/>
    </border>
    <border>
      <left/>
      <right style="medium">
        <color theme="7" tint="-0.24994659260841701"/>
      </right>
      <top/>
      <bottom/>
      <diagonal/>
    </border>
    <border>
      <left/>
      <right style="medium">
        <color theme="7" tint="-0.24994659260841701"/>
      </right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/>
      <right/>
      <top style="medium">
        <color theme="7" tint="-0.24994659260841701"/>
      </top>
      <bottom style="medium">
        <color theme="7" tint="-0.24994659260841701"/>
      </bottom>
      <diagonal/>
    </border>
    <border>
      <left/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6" borderId="0" xfId="0" applyFill="1" applyBorder="1"/>
    <xf numFmtId="0" fontId="0" fillId="6" borderId="28" xfId="0" applyFill="1" applyBorder="1"/>
    <xf numFmtId="0" fontId="0" fillId="6" borderId="29" xfId="0" applyFill="1" applyBorder="1"/>
    <xf numFmtId="0" fontId="0" fillId="6" borderId="36" xfId="0" applyFill="1" applyBorder="1"/>
    <xf numFmtId="0" fontId="0" fillId="6" borderId="35" xfId="0" applyFill="1" applyBorder="1"/>
    <xf numFmtId="0" fontId="0" fillId="6" borderId="30" xfId="0" applyFill="1" applyBorder="1"/>
    <xf numFmtId="0" fontId="0" fillId="6" borderId="34" xfId="0" applyFill="1" applyBorder="1"/>
    <xf numFmtId="0" fontId="0" fillId="6" borderId="31" xfId="0" applyFill="1" applyBorder="1"/>
    <xf numFmtId="0" fontId="0" fillId="6" borderId="32" xfId="0" applyFill="1" applyBorder="1"/>
    <xf numFmtId="0" fontId="0" fillId="6" borderId="33" xfId="0" applyFill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6" fillId="3" borderId="44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3" fillId="0" borderId="4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2" borderId="0" xfId="0" applyFont="1" applyFill="1"/>
    <xf numFmtId="0" fontId="15" fillId="5" borderId="24" xfId="0" applyFont="1" applyFill="1" applyBorder="1"/>
    <xf numFmtId="0" fontId="15" fillId="5" borderId="1" xfId="0" applyFont="1" applyFill="1" applyBorder="1"/>
    <xf numFmtId="0" fontId="15" fillId="5" borderId="10" xfId="0" applyFont="1" applyFill="1" applyBorder="1"/>
    <xf numFmtId="0" fontId="15" fillId="5" borderId="12" xfId="0" applyFont="1" applyFill="1" applyBorder="1"/>
    <xf numFmtId="0" fontId="15" fillId="5" borderId="25" xfId="0" applyFont="1" applyFill="1" applyBorder="1"/>
    <xf numFmtId="0" fontId="15" fillId="5" borderId="0" xfId="0" applyFont="1" applyFill="1" applyBorder="1"/>
    <xf numFmtId="0" fontId="15" fillId="5" borderId="13" xfId="0" applyFont="1" applyFill="1" applyBorder="1"/>
    <xf numFmtId="0" fontId="15" fillId="5" borderId="26" xfId="0" applyFont="1" applyFill="1" applyBorder="1"/>
    <xf numFmtId="0" fontId="15" fillId="5" borderId="11" xfId="0" applyFont="1" applyFill="1" applyBorder="1"/>
    <xf numFmtId="0" fontId="15" fillId="5" borderId="14" xfId="0" applyFont="1" applyFill="1" applyBorder="1"/>
    <xf numFmtId="0" fontId="6" fillId="5" borderId="38" xfId="0" applyFont="1" applyFill="1" applyBorder="1" applyAlignment="1">
      <alignment horizontal="center" vertical="center"/>
    </xf>
    <xf numFmtId="0" fontId="6" fillId="5" borderId="39" xfId="0" applyFont="1" applyFill="1" applyBorder="1" applyAlignment="1">
      <alignment horizontal="center" vertical="center"/>
    </xf>
    <xf numFmtId="0" fontId="6" fillId="5" borderId="40" xfId="0" applyFont="1" applyFill="1" applyBorder="1" applyAlignment="1">
      <alignment horizontal="center" vertical="center"/>
    </xf>
    <xf numFmtId="0" fontId="12" fillId="7" borderId="27" xfId="0" applyFont="1" applyFill="1" applyBorder="1" applyAlignment="1">
      <alignment horizontal="center" vertical="center"/>
    </xf>
    <xf numFmtId="0" fontId="12" fillId="7" borderId="42" xfId="0" applyFont="1" applyFill="1" applyBorder="1" applyAlignment="1">
      <alignment horizontal="center" vertical="center"/>
    </xf>
    <xf numFmtId="0" fontId="12" fillId="7" borderId="43" xfId="0" applyFont="1" applyFill="1" applyBorder="1" applyAlignment="1">
      <alignment horizontal="center" vertical="center"/>
    </xf>
    <xf numFmtId="0" fontId="16" fillId="2" borderId="0" xfId="0" applyFont="1" applyFill="1"/>
    <xf numFmtId="0" fontId="16" fillId="4" borderId="2" xfId="0" applyFont="1" applyFill="1" applyBorder="1"/>
    <xf numFmtId="0" fontId="16" fillId="4" borderId="3" xfId="0" applyFont="1" applyFill="1" applyBorder="1"/>
    <xf numFmtId="0" fontId="16" fillId="4" borderId="4" xfId="0" applyFont="1" applyFill="1" applyBorder="1"/>
    <xf numFmtId="0" fontId="16" fillId="4" borderId="5" xfId="0" applyFont="1" applyFill="1" applyBorder="1"/>
    <xf numFmtId="0" fontId="16" fillId="4" borderId="0" xfId="0" applyFont="1" applyFill="1" applyBorder="1"/>
    <xf numFmtId="0" fontId="16" fillId="4" borderId="6" xfId="0" applyFont="1" applyFill="1" applyBorder="1"/>
    <xf numFmtId="0" fontId="16" fillId="4" borderId="7" xfId="0" applyFont="1" applyFill="1" applyBorder="1"/>
    <xf numFmtId="0" fontId="16" fillId="4" borderId="8" xfId="0" applyFont="1" applyFill="1" applyBorder="1"/>
    <xf numFmtId="0" fontId="16" fillId="4" borderId="9" xfId="0" applyFont="1" applyFill="1" applyBorder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Berlin Sans FB Dem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000000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Berlin Sans FB Dem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Berlin Sans FB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Berlin Sans FB Dem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466724</xdr:colOff>
      <xdr:row>0</xdr:row>
      <xdr:rowOff>161925</xdr:rowOff>
    </xdr:from>
    <xdr:to>
      <xdr:col>13</xdr:col>
      <xdr:colOff>514349</xdr:colOff>
      <xdr:row>1</xdr:row>
      <xdr:rowOff>247650</xdr:rowOff>
    </xdr:to>
    <xdr:sp macro="[0]!GotoBD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412E8F9-2868-46B8-A3CD-8BC4087E3DCD}"/>
            </a:ext>
          </a:extLst>
        </xdr:cNvPr>
        <xdr:cNvSpPr/>
      </xdr:nvSpPr>
      <xdr:spPr>
        <a:xfrm>
          <a:off x="9686924" y="161925"/>
          <a:ext cx="2486025" cy="657225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50000"/>
            </a:schemeClr>
          </a:solidFill>
        </a:ln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Quitter la base</a:t>
          </a:r>
          <a:endParaRPr lang="fr-FR" sz="2000" b="0" cap="none" spc="0" baseline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19049</xdr:colOff>
      <xdr:row>0</xdr:row>
      <xdr:rowOff>190500</xdr:rowOff>
    </xdr:from>
    <xdr:to>
      <xdr:col>13</xdr:col>
      <xdr:colOff>66674</xdr:colOff>
      <xdr:row>1</xdr:row>
      <xdr:rowOff>276225</xdr:rowOff>
    </xdr:to>
    <xdr:sp macro="[0]!GotoBD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F8A147C-A8F3-405B-B699-79DA7FFE5B1A}"/>
            </a:ext>
          </a:extLst>
        </xdr:cNvPr>
        <xdr:cNvSpPr/>
      </xdr:nvSpPr>
      <xdr:spPr>
        <a:xfrm>
          <a:off x="9582149" y="190500"/>
          <a:ext cx="2486025" cy="657225"/>
        </a:xfrm>
        <a:prstGeom prst="roundRect">
          <a:avLst/>
        </a:prstGeom>
        <a:solidFill>
          <a:schemeClr val="accent4">
            <a:lumMod val="75000"/>
          </a:schemeClr>
        </a:solidFill>
        <a:ln>
          <a:solidFill>
            <a:schemeClr val="accent2">
              <a:lumMod val="50000"/>
            </a:schemeClr>
          </a:solidFill>
        </a:ln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Quitter la base</a:t>
          </a:r>
          <a:endParaRPr lang="fr-FR" sz="2000" b="0" cap="none" spc="0" baseline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381000</xdr:colOff>
      <xdr:row>0</xdr:row>
      <xdr:rowOff>161925</xdr:rowOff>
    </xdr:from>
    <xdr:to>
      <xdr:col>17</xdr:col>
      <xdr:colOff>9524</xdr:colOff>
      <xdr:row>1</xdr:row>
      <xdr:rowOff>171450</xdr:rowOff>
    </xdr:to>
    <xdr:sp macro="[0]!GotoStock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36A22F-C330-407A-AC15-8E08EA4DA8B3}"/>
            </a:ext>
          </a:extLst>
        </xdr:cNvPr>
        <xdr:cNvSpPr/>
      </xdr:nvSpPr>
      <xdr:spPr>
        <a:xfrm>
          <a:off x="15039975" y="161925"/>
          <a:ext cx="2066924" cy="342900"/>
        </a:xfrm>
        <a:prstGeom prst="roundRect">
          <a:avLst/>
        </a:prstGeom>
        <a:solidFill>
          <a:schemeClr val="accent1"/>
        </a:solidFill>
        <a:ln>
          <a:solidFill>
            <a:schemeClr val="accent1"/>
          </a:solidFill>
        </a:ln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Quitter le fichier</a:t>
          </a:r>
          <a:endParaRPr lang="fr-FR" sz="2000" b="0" cap="none" spc="0" baseline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</xdr:row>
      <xdr:rowOff>47625</xdr:rowOff>
    </xdr:from>
    <xdr:to>
      <xdr:col>8</xdr:col>
      <xdr:colOff>638175</xdr:colOff>
      <xdr:row>3</xdr:row>
      <xdr:rowOff>190500</xdr:rowOff>
    </xdr:to>
    <xdr:sp macro="[0]!GotoBDD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4F99CC4F-315A-45BE-BF8D-E094DD37BB7F}"/>
            </a:ext>
          </a:extLst>
        </xdr:cNvPr>
        <xdr:cNvSpPr/>
      </xdr:nvSpPr>
      <xdr:spPr>
        <a:xfrm>
          <a:off x="1952626" y="238125"/>
          <a:ext cx="2924174" cy="523875"/>
        </a:xfrm>
        <a:prstGeom prst="round2SameRect">
          <a:avLst/>
        </a:prstGeom>
        <a:solidFill>
          <a:schemeClr val="accent2">
            <a:lumMod val="75000"/>
          </a:schemeClr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la</a:t>
          </a:r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 Base de Données</a:t>
          </a:r>
        </a:p>
      </xdr:txBody>
    </xdr:sp>
    <xdr:clientData/>
  </xdr:twoCellAnchor>
  <xdr:twoCellAnchor>
    <xdr:from>
      <xdr:col>8</xdr:col>
      <xdr:colOff>638176</xdr:colOff>
      <xdr:row>1</xdr:row>
      <xdr:rowOff>47625</xdr:rowOff>
    </xdr:from>
    <xdr:to>
      <xdr:col>12</xdr:col>
      <xdr:colOff>533400</xdr:colOff>
      <xdr:row>3</xdr:row>
      <xdr:rowOff>190500</xdr:rowOff>
    </xdr:to>
    <xdr:sp macro="[0]!GotoStocks" textlink="">
      <xdr:nvSpPr>
        <xdr:cNvPr id="8" name="Rectangle : avec coins supérieurs arrondis 7">
          <a:extLst>
            <a:ext uri="{FF2B5EF4-FFF2-40B4-BE49-F238E27FC236}">
              <a16:creationId xmlns:a16="http://schemas.microsoft.com/office/drawing/2014/main" id="{6484C273-3C1A-4B63-8318-B0A757835A49}"/>
            </a:ext>
          </a:extLst>
        </xdr:cNvPr>
        <xdr:cNvSpPr/>
      </xdr:nvSpPr>
      <xdr:spPr>
        <a:xfrm>
          <a:off x="4876801" y="238125"/>
          <a:ext cx="2943224" cy="523875"/>
        </a:xfrm>
        <a:prstGeom prst="round2SameRect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les Stocks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12</xdr:col>
      <xdr:colOff>533401</xdr:colOff>
      <xdr:row>1</xdr:row>
      <xdr:rowOff>47625</xdr:rowOff>
    </xdr:from>
    <xdr:to>
      <xdr:col>17</xdr:col>
      <xdr:colOff>0</xdr:colOff>
      <xdr:row>3</xdr:row>
      <xdr:rowOff>190500</xdr:rowOff>
    </xdr:to>
    <xdr:sp macro="[0]!GotoOutil" textlink="">
      <xdr:nvSpPr>
        <xdr:cNvPr id="9" name="Rectangle : avec coins supérieurs arrondis 8">
          <a:extLst>
            <a:ext uri="{FF2B5EF4-FFF2-40B4-BE49-F238E27FC236}">
              <a16:creationId xmlns:a16="http://schemas.microsoft.com/office/drawing/2014/main" id="{CF98CBFD-007D-432A-B5B0-20008165A409}"/>
            </a:ext>
          </a:extLst>
        </xdr:cNvPr>
        <xdr:cNvSpPr/>
      </xdr:nvSpPr>
      <xdr:spPr>
        <a:xfrm>
          <a:off x="7820026" y="238125"/>
          <a:ext cx="2952749" cy="523875"/>
        </a:xfrm>
        <a:prstGeom prst="round2SameRect">
          <a:avLst/>
        </a:prstGeom>
        <a:solidFill>
          <a:srgbClr val="FFC000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l'Outil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5</xdr:col>
      <xdr:colOff>590550</xdr:colOff>
      <xdr:row>7</xdr:row>
      <xdr:rowOff>66675</xdr:rowOff>
    </xdr:from>
    <xdr:to>
      <xdr:col>11</xdr:col>
      <xdr:colOff>552449</xdr:colOff>
      <xdr:row>18</xdr:row>
      <xdr:rowOff>161925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A2FBD2A6-4AFC-4955-A692-461BDC5A1AE3}"/>
            </a:ext>
          </a:extLst>
        </xdr:cNvPr>
        <xdr:cNvSpPr/>
      </xdr:nvSpPr>
      <xdr:spPr>
        <a:xfrm>
          <a:off x="2543175" y="1400175"/>
          <a:ext cx="4533899" cy="2190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Gestionnaire du Stock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 de Goodies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</xdr:row>
      <xdr:rowOff>47625</xdr:rowOff>
    </xdr:from>
    <xdr:to>
      <xdr:col>8</xdr:col>
      <xdr:colOff>638175</xdr:colOff>
      <xdr:row>3</xdr:row>
      <xdr:rowOff>190500</xdr:rowOff>
    </xdr:to>
    <xdr:sp macro="" textlink="">
      <xdr:nvSpPr>
        <xdr:cNvPr id="14" name="Rectangle : avec coins supérieurs arrondis 13">
          <a:extLst>
            <a:ext uri="{FF2B5EF4-FFF2-40B4-BE49-F238E27FC236}">
              <a16:creationId xmlns:a16="http://schemas.microsoft.com/office/drawing/2014/main" id="{89971F69-497B-423A-96F4-D1E941F5C1F2}"/>
            </a:ext>
          </a:extLst>
        </xdr:cNvPr>
        <xdr:cNvSpPr/>
      </xdr:nvSpPr>
      <xdr:spPr>
        <a:xfrm>
          <a:off x="1952626" y="238125"/>
          <a:ext cx="2924174" cy="523875"/>
        </a:xfrm>
        <a:prstGeom prst="round2SameRect">
          <a:avLst/>
        </a:prstGeom>
        <a:solidFill>
          <a:schemeClr val="accent2">
            <a:lumMod val="75000"/>
          </a:schemeClr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la</a:t>
          </a:r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 Base de Données</a:t>
          </a:r>
        </a:p>
      </xdr:txBody>
    </xdr:sp>
    <xdr:clientData/>
  </xdr:twoCellAnchor>
  <xdr:twoCellAnchor>
    <xdr:from>
      <xdr:col>8</xdr:col>
      <xdr:colOff>638176</xdr:colOff>
      <xdr:row>1</xdr:row>
      <xdr:rowOff>47625</xdr:rowOff>
    </xdr:from>
    <xdr:to>
      <xdr:col>12</xdr:col>
      <xdr:colOff>533400</xdr:colOff>
      <xdr:row>3</xdr:row>
      <xdr:rowOff>190500</xdr:rowOff>
    </xdr:to>
    <xdr:sp macro="[0]!GotoStocks" textlink="">
      <xdr:nvSpPr>
        <xdr:cNvPr id="16" name="Rectangle : avec coins supérieurs arrondis 15">
          <a:extLst>
            <a:ext uri="{FF2B5EF4-FFF2-40B4-BE49-F238E27FC236}">
              <a16:creationId xmlns:a16="http://schemas.microsoft.com/office/drawing/2014/main" id="{F1294530-9F34-4138-A8D6-AD98F14B8751}"/>
            </a:ext>
          </a:extLst>
        </xdr:cNvPr>
        <xdr:cNvSpPr/>
      </xdr:nvSpPr>
      <xdr:spPr>
        <a:xfrm>
          <a:off x="4876801" y="238125"/>
          <a:ext cx="2943224" cy="523875"/>
        </a:xfrm>
        <a:prstGeom prst="round2SameRect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les Stocks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12</xdr:col>
      <xdr:colOff>533401</xdr:colOff>
      <xdr:row>1</xdr:row>
      <xdr:rowOff>47625</xdr:rowOff>
    </xdr:from>
    <xdr:to>
      <xdr:col>17</xdr:col>
      <xdr:colOff>0</xdr:colOff>
      <xdr:row>3</xdr:row>
      <xdr:rowOff>190500</xdr:rowOff>
    </xdr:to>
    <xdr:sp macro="[0]!GotoOutil" textlink="">
      <xdr:nvSpPr>
        <xdr:cNvPr id="17" name="Rectangle : avec coins supérieurs arrondis 16">
          <a:extLst>
            <a:ext uri="{FF2B5EF4-FFF2-40B4-BE49-F238E27FC236}">
              <a16:creationId xmlns:a16="http://schemas.microsoft.com/office/drawing/2014/main" id="{103ACE03-F5CD-48FF-8182-DD8E5B68EB6F}"/>
            </a:ext>
          </a:extLst>
        </xdr:cNvPr>
        <xdr:cNvSpPr/>
      </xdr:nvSpPr>
      <xdr:spPr>
        <a:xfrm>
          <a:off x="7820026" y="238125"/>
          <a:ext cx="2952749" cy="523875"/>
        </a:xfrm>
        <a:prstGeom prst="round2SameRect">
          <a:avLst/>
        </a:prstGeom>
        <a:solidFill>
          <a:srgbClr val="FFC000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l'Outil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6</xdr:col>
      <xdr:colOff>114299</xdr:colOff>
      <xdr:row>5</xdr:row>
      <xdr:rowOff>76201</xdr:rowOff>
    </xdr:from>
    <xdr:to>
      <xdr:col>9</xdr:col>
      <xdr:colOff>590549</xdr:colOff>
      <xdr:row>8</xdr:row>
      <xdr:rowOff>171451</xdr:rowOff>
    </xdr:to>
    <xdr:sp macro="[0]!GotoBaseS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DEA4D95F-26AE-4A3C-A034-7D907832B517}"/>
            </a:ext>
          </a:extLst>
        </xdr:cNvPr>
        <xdr:cNvSpPr/>
      </xdr:nvSpPr>
      <xdr:spPr>
        <a:xfrm>
          <a:off x="2828924" y="1038226"/>
          <a:ext cx="2638425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Consulter la base Structures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11</xdr:col>
      <xdr:colOff>457199</xdr:colOff>
      <xdr:row>5</xdr:row>
      <xdr:rowOff>76201</xdr:rowOff>
    </xdr:from>
    <xdr:to>
      <xdr:col>15</xdr:col>
      <xdr:colOff>276224</xdr:colOff>
      <xdr:row>8</xdr:row>
      <xdr:rowOff>171451</xdr:rowOff>
    </xdr:to>
    <xdr:sp macro="[0]!GotoBaseF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DDC0D257-A45B-444D-B2B8-1A5510BE3445}"/>
            </a:ext>
          </a:extLst>
        </xdr:cNvPr>
        <xdr:cNvSpPr/>
      </xdr:nvSpPr>
      <xdr:spPr>
        <a:xfrm>
          <a:off x="6857999" y="1038226"/>
          <a:ext cx="2638425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Consulter la base Fournisseurs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13</xdr:col>
      <xdr:colOff>390525</xdr:colOff>
      <xdr:row>18</xdr:row>
      <xdr:rowOff>47625</xdr:rowOff>
    </xdr:from>
    <xdr:to>
      <xdr:col>15</xdr:col>
      <xdr:colOff>276225</xdr:colOff>
      <xdr:row>21</xdr:row>
      <xdr:rowOff>133350</xdr:rowOff>
    </xdr:to>
    <xdr:sp macro="[0]!GotoMenu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2F53A41B-F409-468E-9518-C38E9B450369}"/>
            </a:ext>
          </a:extLst>
        </xdr:cNvPr>
        <xdr:cNvSpPr/>
      </xdr:nvSpPr>
      <xdr:spPr>
        <a:xfrm>
          <a:off x="8315325" y="3486150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Fermer l'onglet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5</xdr:col>
      <xdr:colOff>314325</xdr:colOff>
      <xdr:row>11</xdr:row>
      <xdr:rowOff>161926</xdr:rowOff>
    </xdr:from>
    <xdr:to>
      <xdr:col>7</xdr:col>
      <xdr:colOff>571501</xdr:colOff>
      <xdr:row>15</xdr:row>
      <xdr:rowOff>66676</xdr:rowOff>
    </xdr:to>
    <xdr:sp macro="[0]!Ouvrir_UF_Ajout_Structures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2352EB99-6B8B-479B-B0CB-0BB54BDF80A0}"/>
            </a:ext>
          </a:extLst>
        </xdr:cNvPr>
        <xdr:cNvSpPr/>
      </xdr:nvSpPr>
      <xdr:spPr>
        <a:xfrm>
          <a:off x="2266950" y="2266951"/>
          <a:ext cx="1781176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Ajouter une Structure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7</xdr:col>
      <xdr:colOff>666750</xdr:colOff>
      <xdr:row>11</xdr:row>
      <xdr:rowOff>161926</xdr:rowOff>
    </xdr:from>
    <xdr:to>
      <xdr:col>10</xdr:col>
      <xdr:colOff>285751</xdr:colOff>
      <xdr:row>15</xdr:row>
      <xdr:rowOff>66676</xdr:rowOff>
    </xdr:to>
    <xdr:sp macro="[0]!Ouvrir_UF_Suppression_Structures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id="{3954E0F0-DA7F-4307-A8B7-0084A10B6150}"/>
            </a:ext>
          </a:extLst>
        </xdr:cNvPr>
        <xdr:cNvSpPr/>
      </xdr:nvSpPr>
      <xdr:spPr>
        <a:xfrm>
          <a:off x="4143375" y="2266951"/>
          <a:ext cx="1781176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Supprimer une Structure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7</xdr:col>
      <xdr:colOff>671512</xdr:colOff>
      <xdr:row>8</xdr:row>
      <xdr:rowOff>171451</xdr:rowOff>
    </xdr:from>
    <xdr:to>
      <xdr:col>9</xdr:col>
      <xdr:colOff>157163</xdr:colOff>
      <xdr:row>11</xdr:row>
      <xdr:rowOff>161926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id="{4DA0AC47-08BA-4221-AB51-3C006AE7D0C4}"/>
            </a:ext>
          </a:extLst>
        </xdr:cNvPr>
        <xdr:cNvCxnSpPr>
          <a:stCxn id="22" idx="2"/>
          <a:endCxn id="28" idx="0"/>
        </xdr:cNvCxnSpPr>
      </xdr:nvCxnSpPr>
      <xdr:spPr>
        <a:xfrm>
          <a:off x="4148137" y="1704976"/>
          <a:ext cx="885826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442913</xdr:colOff>
      <xdr:row>8</xdr:row>
      <xdr:rowOff>171451</xdr:rowOff>
    </xdr:from>
    <xdr:to>
      <xdr:col>7</xdr:col>
      <xdr:colOff>671512</xdr:colOff>
      <xdr:row>11</xdr:row>
      <xdr:rowOff>161926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45943BA1-7642-4747-BC6F-ECC7C1DDDA57}"/>
            </a:ext>
          </a:extLst>
        </xdr:cNvPr>
        <xdr:cNvCxnSpPr>
          <a:stCxn id="22" idx="2"/>
          <a:endCxn id="27" idx="0"/>
        </xdr:cNvCxnSpPr>
      </xdr:nvCxnSpPr>
      <xdr:spPr>
        <a:xfrm flipH="1">
          <a:off x="3157538" y="1704976"/>
          <a:ext cx="990599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742950</xdr:colOff>
      <xdr:row>11</xdr:row>
      <xdr:rowOff>161926</xdr:rowOff>
    </xdr:from>
    <xdr:to>
      <xdr:col>13</xdr:col>
      <xdr:colOff>466726</xdr:colOff>
      <xdr:row>15</xdr:row>
      <xdr:rowOff>66676</xdr:rowOff>
    </xdr:to>
    <xdr:sp macro="[0]!Ouvrir_UF_Ajout_Fournisseurs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F6720623-5DE4-425C-A428-C72C8F44C119}"/>
            </a:ext>
          </a:extLst>
        </xdr:cNvPr>
        <xdr:cNvSpPr/>
      </xdr:nvSpPr>
      <xdr:spPr>
        <a:xfrm>
          <a:off x="6381750" y="2266951"/>
          <a:ext cx="1781176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Ajouter un Fournisseur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13</xdr:col>
      <xdr:colOff>561975</xdr:colOff>
      <xdr:row>11</xdr:row>
      <xdr:rowOff>161926</xdr:rowOff>
    </xdr:from>
    <xdr:to>
      <xdr:col>16</xdr:col>
      <xdr:colOff>57151</xdr:colOff>
      <xdr:row>15</xdr:row>
      <xdr:rowOff>66676</xdr:rowOff>
    </xdr:to>
    <xdr:sp macro="[0]!Ouvrir_UF_Suppression_Fournisseurs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80507F86-B8AD-4E0E-A31F-EDF31326325D}"/>
            </a:ext>
          </a:extLst>
        </xdr:cNvPr>
        <xdr:cNvSpPr/>
      </xdr:nvSpPr>
      <xdr:spPr>
        <a:xfrm>
          <a:off x="8258175" y="2266951"/>
          <a:ext cx="1781176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Supprimer un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 Fourniss</a:t>
          </a:r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eur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13</xdr:col>
      <xdr:colOff>481012</xdr:colOff>
      <xdr:row>8</xdr:row>
      <xdr:rowOff>171451</xdr:rowOff>
    </xdr:from>
    <xdr:to>
      <xdr:col>14</xdr:col>
      <xdr:colOff>690563</xdr:colOff>
      <xdr:row>11</xdr:row>
      <xdr:rowOff>161926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71F99B6F-6294-40C9-973E-24C43BDAE202}"/>
            </a:ext>
          </a:extLst>
        </xdr:cNvPr>
        <xdr:cNvCxnSpPr>
          <a:stCxn id="23" idx="2"/>
          <a:endCxn id="37" idx="0"/>
        </xdr:cNvCxnSpPr>
      </xdr:nvCxnSpPr>
      <xdr:spPr>
        <a:xfrm>
          <a:off x="8177212" y="1704976"/>
          <a:ext cx="971551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109538</xdr:colOff>
      <xdr:row>8</xdr:row>
      <xdr:rowOff>171451</xdr:rowOff>
    </xdr:from>
    <xdr:to>
      <xdr:col>13</xdr:col>
      <xdr:colOff>481012</xdr:colOff>
      <xdr:row>11</xdr:row>
      <xdr:rowOff>161926</xdr:rowOff>
    </xdr:to>
    <xdr:cxnSp macro="">
      <xdr:nvCxnSpPr>
        <xdr:cNvPr id="39" name="Connecteur droit 38">
          <a:extLst>
            <a:ext uri="{FF2B5EF4-FFF2-40B4-BE49-F238E27FC236}">
              <a16:creationId xmlns:a16="http://schemas.microsoft.com/office/drawing/2014/main" id="{DB300793-F376-4BC0-93D0-EBC2AFC73377}"/>
            </a:ext>
          </a:extLst>
        </xdr:cNvPr>
        <xdr:cNvCxnSpPr>
          <a:stCxn id="23" idx="2"/>
          <a:endCxn id="36" idx="0"/>
        </xdr:cNvCxnSpPr>
      </xdr:nvCxnSpPr>
      <xdr:spPr>
        <a:xfrm flipH="1">
          <a:off x="7272338" y="1704976"/>
          <a:ext cx="904874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5</xdr:row>
      <xdr:rowOff>152400</xdr:rowOff>
    </xdr:from>
    <xdr:to>
      <xdr:col>8</xdr:col>
      <xdr:colOff>95250</xdr:colOff>
      <xdr:row>9</xdr:row>
      <xdr:rowOff>47625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2A8E839-7CE4-4CA0-8872-379302DCEE30}"/>
            </a:ext>
          </a:extLst>
        </xdr:cNvPr>
        <xdr:cNvSpPr/>
      </xdr:nvSpPr>
      <xdr:spPr>
        <a:xfrm>
          <a:off x="2924175" y="1114425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6</xdr:col>
      <xdr:colOff>200025</xdr:colOff>
      <xdr:row>11</xdr:row>
      <xdr:rowOff>38100</xdr:rowOff>
    </xdr:from>
    <xdr:to>
      <xdr:col>8</xdr:col>
      <xdr:colOff>85725</xdr:colOff>
      <xdr:row>14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F4E6CA7-D8E9-4F22-937F-25D3E637E598}"/>
            </a:ext>
          </a:extLst>
        </xdr:cNvPr>
        <xdr:cNvSpPr/>
      </xdr:nvSpPr>
      <xdr:spPr>
        <a:xfrm>
          <a:off x="2914650" y="2143125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5</xdr:col>
      <xdr:colOff>1</xdr:colOff>
      <xdr:row>1</xdr:row>
      <xdr:rowOff>47625</xdr:rowOff>
    </xdr:from>
    <xdr:to>
      <xdr:col>8</xdr:col>
      <xdr:colOff>638175</xdr:colOff>
      <xdr:row>3</xdr:row>
      <xdr:rowOff>190500</xdr:rowOff>
    </xdr:to>
    <xdr:sp macro="[0]!GotoBDD" textlink="">
      <xdr:nvSpPr>
        <xdr:cNvPr id="4" name="Rectangle : avec coins supérieurs arrondis 3">
          <a:extLst>
            <a:ext uri="{FF2B5EF4-FFF2-40B4-BE49-F238E27FC236}">
              <a16:creationId xmlns:a16="http://schemas.microsoft.com/office/drawing/2014/main" id="{F409A1C8-02D7-4707-A817-7707F81148AC}"/>
            </a:ext>
          </a:extLst>
        </xdr:cNvPr>
        <xdr:cNvSpPr/>
      </xdr:nvSpPr>
      <xdr:spPr>
        <a:xfrm>
          <a:off x="1952626" y="238125"/>
          <a:ext cx="2924174" cy="523875"/>
        </a:xfrm>
        <a:prstGeom prst="round2SameRect">
          <a:avLst/>
        </a:prstGeom>
        <a:solidFill>
          <a:schemeClr val="accent2">
            <a:lumMod val="75000"/>
          </a:schemeClr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la</a:t>
          </a:r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 Base de Données</a:t>
          </a:r>
        </a:p>
      </xdr:txBody>
    </xdr:sp>
    <xdr:clientData/>
  </xdr:twoCellAnchor>
  <xdr:twoCellAnchor>
    <xdr:from>
      <xdr:col>8</xdr:col>
      <xdr:colOff>638176</xdr:colOff>
      <xdr:row>1</xdr:row>
      <xdr:rowOff>47625</xdr:rowOff>
    </xdr:from>
    <xdr:to>
      <xdr:col>12</xdr:col>
      <xdr:colOff>533400</xdr:colOff>
      <xdr:row>3</xdr:row>
      <xdr:rowOff>190500</xdr:rowOff>
    </xdr:to>
    <xdr:sp macro="" textlink="">
      <xdr:nvSpPr>
        <xdr:cNvPr id="5" name="Rectangle : avec coins supérieurs arrondis 4">
          <a:extLst>
            <a:ext uri="{FF2B5EF4-FFF2-40B4-BE49-F238E27FC236}">
              <a16:creationId xmlns:a16="http://schemas.microsoft.com/office/drawing/2014/main" id="{3176BB5A-816B-4B70-B23B-315B1A6535B8}"/>
            </a:ext>
          </a:extLst>
        </xdr:cNvPr>
        <xdr:cNvSpPr/>
      </xdr:nvSpPr>
      <xdr:spPr>
        <a:xfrm>
          <a:off x="4876801" y="238125"/>
          <a:ext cx="2819399" cy="523875"/>
        </a:xfrm>
        <a:prstGeom prst="round2SameRect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les Stocks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12</xdr:col>
      <xdr:colOff>533401</xdr:colOff>
      <xdr:row>1</xdr:row>
      <xdr:rowOff>47625</xdr:rowOff>
    </xdr:from>
    <xdr:to>
      <xdr:col>17</xdr:col>
      <xdr:colOff>0</xdr:colOff>
      <xdr:row>3</xdr:row>
      <xdr:rowOff>190500</xdr:rowOff>
    </xdr:to>
    <xdr:sp macro="[0]!GotoOutil" textlink="">
      <xdr:nvSpPr>
        <xdr:cNvPr id="6" name="Rectangle : avec coins supérieurs arrondis 5">
          <a:extLst>
            <a:ext uri="{FF2B5EF4-FFF2-40B4-BE49-F238E27FC236}">
              <a16:creationId xmlns:a16="http://schemas.microsoft.com/office/drawing/2014/main" id="{71A1FB05-825B-422F-BCA1-9B9582A4CCB5}"/>
            </a:ext>
          </a:extLst>
        </xdr:cNvPr>
        <xdr:cNvSpPr/>
      </xdr:nvSpPr>
      <xdr:spPr>
        <a:xfrm>
          <a:off x="7696201" y="238125"/>
          <a:ext cx="2952749" cy="523875"/>
        </a:xfrm>
        <a:prstGeom prst="round2SameRect">
          <a:avLst/>
        </a:prstGeom>
        <a:solidFill>
          <a:srgbClr val="FFC000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l'Outil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11</xdr:col>
      <xdr:colOff>409574</xdr:colOff>
      <xdr:row>5</xdr:row>
      <xdr:rowOff>161926</xdr:rowOff>
    </xdr:from>
    <xdr:to>
      <xdr:col>15</xdr:col>
      <xdr:colOff>228599</xdr:colOff>
      <xdr:row>9</xdr:row>
      <xdr:rowOff>66676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462E19C-6E52-4F47-AD99-C0E99770AF6A}"/>
            </a:ext>
          </a:extLst>
        </xdr:cNvPr>
        <xdr:cNvSpPr/>
      </xdr:nvSpPr>
      <xdr:spPr>
        <a:xfrm>
          <a:off x="6810374" y="1123951"/>
          <a:ext cx="2867025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11</xdr:col>
      <xdr:colOff>409574</xdr:colOff>
      <xdr:row>11</xdr:row>
      <xdr:rowOff>76201</xdr:rowOff>
    </xdr:from>
    <xdr:to>
      <xdr:col>15</xdr:col>
      <xdr:colOff>228599</xdr:colOff>
      <xdr:row>14</xdr:row>
      <xdr:rowOff>171451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4061F6D3-93C7-4ED4-9006-F892466A6660}"/>
            </a:ext>
          </a:extLst>
        </xdr:cNvPr>
        <xdr:cNvSpPr/>
      </xdr:nvSpPr>
      <xdr:spPr>
        <a:xfrm>
          <a:off x="6810374" y="2181226"/>
          <a:ext cx="2867025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8</xdr:col>
      <xdr:colOff>323850</xdr:colOff>
      <xdr:row>5</xdr:row>
      <xdr:rowOff>161925</xdr:rowOff>
    </xdr:from>
    <xdr:to>
      <xdr:col>10</xdr:col>
      <xdr:colOff>333375</xdr:colOff>
      <xdr:row>9</xdr:row>
      <xdr:rowOff>57150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FA467CF-ED26-4C55-9397-FE33B8BE6CE2}"/>
            </a:ext>
          </a:extLst>
        </xdr:cNvPr>
        <xdr:cNvSpPr/>
      </xdr:nvSpPr>
      <xdr:spPr>
        <a:xfrm>
          <a:off x="4562475" y="1123950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8</xdr:col>
      <xdr:colOff>323850</xdr:colOff>
      <xdr:row>11</xdr:row>
      <xdr:rowOff>47625</xdr:rowOff>
    </xdr:from>
    <xdr:to>
      <xdr:col>10</xdr:col>
      <xdr:colOff>333375</xdr:colOff>
      <xdr:row>14</xdr:row>
      <xdr:rowOff>133350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8A0E71E-E63E-433C-A101-3D5527F90EAD}"/>
            </a:ext>
          </a:extLst>
        </xdr:cNvPr>
        <xdr:cNvSpPr/>
      </xdr:nvSpPr>
      <xdr:spPr>
        <a:xfrm>
          <a:off x="4562475" y="2152650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13</xdr:col>
      <xdr:colOff>390525</xdr:colOff>
      <xdr:row>18</xdr:row>
      <xdr:rowOff>47625</xdr:rowOff>
    </xdr:from>
    <xdr:to>
      <xdr:col>15</xdr:col>
      <xdr:colOff>276225</xdr:colOff>
      <xdr:row>21</xdr:row>
      <xdr:rowOff>133350</xdr:rowOff>
    </xdr:to>
    <xdr:sp macro="[0]!GotoMenu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B58B1B55-90B3-4B3D-8B2E-115AF3378D0C}"/>
            </a:ext>
          </a:extLst>
        </xdr:cNvPr>
        <xdr:cNvSpPr/>
      </xdr:nvSpPr>
      <xdr:spPr>
        <a:xfrm>
          <a:off x="8315325" y="3486150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Fermer l'onglet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5</xdr:row>
      <xdr:rowOff>152400</xdr:rowOff>
    </xdr:from>
    <xdr:to>
      <xdr:col>8</xdr:col>
      <xdr:colOff>95250</xdr:colOff>
      <xdr:row>9</xdr:row>
      <xdr:rowOff>47625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E689AD-2AEB-4866-A750-3595B3315E77}"/>
            </a:ext>
          </a:extLst>
        </xdr:cNvPr>
        <xdr:cNvSpPr/>
      </xdr:nvSpPr>
      <xdr:spPr>
        <a:xfrm>
          <a:off x="2924175" y="1114425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6</xdr:col>
      <xdr:colOff>219075</xdr:colOff>
      <xdr:row>11</xdr:row>
      <xdr:rowOff>38100</xdr:rowOff>
    </xdr:from>
    <xdr:to>
      <xdr:col>8</xdr:col>
      <xdr:colOff>104775</xdr:colOff>
      <xdr:row>14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0D515AF-4124-4E1B-854D-F028DBAC85EF}"/>
            </a:ext>
          </a:extLst>
        </xdr:cNvPr>
        <xdr:cNvSpPr/>
      </xdr:nvSpPr>
      <xdr:spPr>
        <a:xfrm>
          <a:off x="2933700" y="2143125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5</xdr:col>
      <xdr:colOff>1</xdr:colOff>
      <xdr:row>1</xdr:row>
      <xdr:rowOff>47625</xdr:rowOff>
    </xdr:from>
    <xdr:to>
      <xdr:col>8</xdr:col>
      <xdr:colOff>638175</xdr:colOff>
      <xdr:row>3</xdr:row>
      <xdr:rowOff>190500</xdr:rowOff>
    </xdr:to>
    <xdr:sp macro="[0]!GotoBDD" textlink="">
      <xdr:nvSpPr>
        <xdr:cNvPr id="4" name="Rectangle : avec coins supérieurs arrondis 3">
          <a:extLst>
            <a:ext uri="{FF2B5EF4-FFF2-40B4-BE49-F238E27FC236}">
              <a16:creationId xmlns:a16="http://schemas.microsoft.com/office/drawing/2014/main" id="{A993026F-3F92-49AA-98BC-4AF14254A3EF}"/>
            </a:ext>
          </a:extLst>
        </xdr:cNvPr>
        <xdr:cNvSpPr/>
      </xdr:nvSpPr>
      <xdr:spPr>
        <a:xfrm>
          <a:off x="1952626" y="238125"/>
          <a:ext cx="2924174" cy="523875"/>
        </a:xfrm>
        <a:prstGeom prst="round2SameRect">
          <a:avLst/>
        </a:prstGeom>
        <a:solidFill>
          <a:schemeClr val="accent2">
            <a:lumMod val="75000"/>
          </a:schemeClr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la</a:t>
          </a:r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 Base de Données</a:t>
          </a:r>
        </a:p>
      </xdr:txBody>
    </xdr:sp>
    <xdr:clientData/>
  </xdr:twoCellAnchor>
  <xdr:twoCellAnchor>
    <xdr:from>
      <xdr:col>8</xdr:col>
      <xdr:colOff>638176</xdr:colOff>
      <xdr:row>1</xdr:row>
      <xdr:rowOff>47625</xdr:rowOff>
    </xdr:from>
    <xdr:to>
      <xdr:col>12</xdr:col>
      <xdr:colOff>533400</xdr:colOff>
      <xdr:row>3</xdr:row>
      <xdr:rowOff>190500</xdr:rowOff>
    </xdr:to>
    <xdr:sp macro="[0]!GotoStocks" textlink="">
      <xdr:nvSpPr>
        <xdr:cNvPr id="5" name="Rectangle : avec coins supérieurs arrondis 4">
          <a:extLst>
            <a:ext uri="{FF2B5EF4-FFF2-40B4-BE49-F238E27FC236}">
              <a16:creationId xmlns:a16="http://schemas.microsoft.com/office/drawing/2014/main" id="{5C3526EC-6BA5-4947-AD03-84A8BE1A3670}"/>
            </a:ext>
          </a:extLst>
        </xdr:cNvPr>
        <xdr:cNvSpPr/>
      </xdr:nvSpPr>
      <xdr:spPr>
        <a:xfrm>
          <a:off x="4876801" y="238125"/>
          <a:ext cx="2819399" cy="523875"/>
        </a:xfrm>
        <a:prstGeom prst="round2SameRect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les Stocks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12</xdr:col>
      <xdr:colOff>533401</xdr:colOff>
      <xdr:row>1</xdr:row>
      <xdr:rowOff>47625</xdr:rowOff>
    </xdr:from>
    <xdr:to>
      <xdr:col>17</xdr:col>
      <xdr:colOff>0</xdr:colOff>
      <xdr:row>3</xdr:row>
      <xdr:rowOff>190500</xdr:rowOff>
    </xdr:to>
    <xdr:sp macro="[0]!GotoOutil" textlink="">
      <xdr:nvSpPr>
        <xdr:cNvPr id="6" name="Rectangle : avec coins supérieurs arrondis 5">
          <a:extLst>
            <a:ext uri="{FF2B5EF4-FFF2-40B4-BE49-F238E27FC236}">
              <a16:creationId xmlns:a16="http://schemas.microsoft.com/office/drawing/2014/main" id="{CD3B6B1F-33F4-49C6-9A1D-FD88E14AEF30}"/>
            </a:ext>
          </a:extLst>
        </xdr:cNvPr>
        <xdr:cNvSpPr/>
      </xdr:nvSpPr>
      <xdr:spPr>
        <a:xfrm>
          <a:off x="7696201" y="238125"/>
          <a:ext cx="2724149" cy="523875"/>
        </a:xfrm>
        <a:prstGeom prst="round2SameRect">
          <a:avLst/>
        </a:prstGeom>
        <a:solidFill>
          <a:srgbClr val="FFC000"/>
        </a:solidFill>
        <a:ln>
          <a:noFill/>
        </a:ln>
        <a:effectLst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Gérer l'Outil</a:t>
          </a:r>
          <a:endParaRPr lang="fr-FR" sz="20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11</xdr:col>
      <xdr:colOff>409574</xdr:colOff>
      <xdr:row>5</xdr:row>
      <xdr:rowOff>161926</xdr:rowOff>
    </xdr:from>
    <xdr:to>
      <xdr:col>15</xdr:col>
      <xdr:colOff>228599</xdr:colOff>
      <xdr:row>9</xdr:row>
      <xdr:rowOff>66676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62A855F-78E6-48F4-BE0B-05B808489354}"/>
            </a:ext>
          </a:extLst>
        </xdr:cNvPr>
        <xdr:cNvSpPr/>
      </xdr:nvSpPr>
      <xdr:spPr>
        <a:xfrm>
          <a:off x="6810374" y="1123951"/>
          <a:ext cx="2638425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11</xdr:col>
      <xdr:colOff>409574</xdr:colOff>
      <xdr:row>11</xdr:row>
      <xdr:rowOff>76201</xdr:rowOff>
    </xdr:from>
    <xdr:to>
      <xdr:col>15</xdr:col>
      <xdr:colOff>228599</xdr:colOff>
      <xdr:row>14</xdr:row>
      <xdr:rowOff>171451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9CE247BD-7E3A-4943-B000-79F68D447488}"/>
            </a:ext>
          </a:extLst>
        </xdr:cNvPr>
        <xdr:cNvSpPr/>
      </xdr:nvSpPr>
      <xdr:spPr>
        <a:xfrm>
          <a:off x="6810374" y="2181226"/>
          <a:ext cx="2638425" cy="666750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8</xdr:col>
      <xdr:colOff>323850</xdr:colOff>
      <xdr:row>5</xdr:row>
      <xdr:rowOff>161925</xdr:rowOff>
    </xdr:from>
    <xdr:to>
      <xdr:col>10</xdr:col>
      <xdr:colOff>333375</xdr:colOff>
      <xdr:row>9</xdr:row>
      <xdr:rowOff>57150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82EBF1B7-5883-44AB-8330-78328D6629C3}"/>
            </a:ext>
          </a:extLst>
        </xdr:cNvPr>
        <xdr:cNvSpPr/>
      </xdr:nvSpPr>
      <xdr:spPr>
        <a:xfrm>
          <a:off x="4562475" y="1123950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8</xdr:col>
      <xdr:colOff>323850</xdr:colOff>
      <xdr:row>11</xdr:row>
      <xdr:rowOff>47625</xdr:rowOff>
    </xdr:from>
    <xdr:to>
      <xdr:col>10</xdr:col>
      <xdr:colOff>333375</xdr:colOff>
      <xdr:row>14</xdr:row>
      <xdr:rowOff>133350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A18536B0-679F-4897-AC7A-99BB81FF1275}"/>
            </a:ext>
          </a:extLst>
        </xdr:cNvPr>
        <xdr:cNvSpPr/>
      </xdr:nvSpPr>
      <xdr:spPr>
        <a:xfrm>
          <a:off x="4562475" y="2152650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  <xdr:twoCellAnchor>
    <xdr:from>
      <xdr:col>13</xdr:col>
      <xdr:colOff>390525</xdr:colOff>
      <xdr:row>18</xdr:row>
      <xdr:rowOff>47625</xdr:rowOff>
    </xdr:from>
    <xdr:to>
      <xdr:col>15</xdr:col>
      <xdr:colOff>276225</xdr:colOff>
      <xdr:row>21</xdr:row>
      <xdr:rowOff>133350</xdr:rowOff>
    </xdr:to>
    <xdr:sp macro="[0]!GotoMenu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506BD32A-777E-4896-8EC1-2A45B6714D5A}"/>
            </a:ext>
          </a:extLst>
        </xdr:cNvPr>
        <xdr:cNvSpPr/>
      </xdr:nvSpPr>
      <xdr:spPr>
        <a:xfrm>
          <a:off x="8086725" y="3486150"/>
          <a:ext cx="1409700" cy="657225"/>
        </a:xfrm>
        <a:prstGeom prst="roundRect">
          <a:avLst/>
        </a:prstGeom>
        <a:ln>
          <a:solidFill>
            <a:schemeClr val="accent6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erlin Sans FB" panose="020E0602020502020306" pitchFamily="34" charset="0"/>
            </a:rPr>
            <a:t>Fermer l'onglet</a:t>
          </a:r>
          <a:endParaRPr lang="fr-FR" sz="16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Berlin Sans FB" panose="020E0602020502020306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4A624A-B5AD-4D99-A27B-935BD42BD02F}" name="Tableau1" displayName="Tableau1" ref="B1:B4" totalsRowShown="0" headerRowDxfId="14" dataDxfId="13">
  <autoFilter ref="B1:B4" xr:uid="{0B9F38EB-80DC-45C0-9E81-9D6E72D083E6}"/>
  <tableColumns count="1">
    <tableColumn id="1" xr3:uid="{034DC67F-474F-4B8D-9DDF-9A58618E7E4E}" name="Structures" dataDxfId="1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A351FBF-B9C5-48E0-AA3E-5DD832D43E22}" name="Tableau2" displayName="Tableau2" ref="B1:B4" totalsRowShown="0" headerRowDxfId="11" dataDxfId="10">
  <autoFilter ref="B1:B4" xr:uid="{0B9F38EB-80DC-45C0-9E81-9D6E72D083E6}"/>
  <tableColumns count="1">
    <tableColumn id="1" xr3:uid="{79C07651-92CD-4328-A5E8-AD181E07F299}" name="Fournisseurs" dataDxfId="9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C7B0C61-6B4E-4A5F-92CE-9AE3D38FAF4A}" name="Tableau3" displayName="Tableau3" ref="A1:G3" totalsRowShown="0" headerRowDxfId="8" dataDxfId="7">
  <autoFilter ref="A1:G3" xr:uid="{0B9F38EB-80DC-45C0-9E81-9D6E72D083E6}"/>
  <tableColumns count="7">
    <tableColumn id="1" xr3:uid="{1E0BB705-CB11-4CC8-ABCC-1C728AABE6DB}" name="Fichier des entrées" dataDxfId="6"/>
    <tableColumn id="3" xr3:uid="{904E519B-FC7E-4AD6-8EB6-394D17BBFD1A}" name="Date" dataDxfId="5"/>
    <tableColumn id="4" xr3:uid="{39C08EC7-446B-49F4-8384-B15D605C24C3}" name="Fournisseur" dataDxfId="4"/>
    <tableColumn id="5" xr3:uid="{D3E4390E-2959-45F6-B896-241C60977307}" name="Quantité" dataDxfId="3"/>
    <tableColumn id="6" xr3:uid="{D5925F80-D03C-41F4-B883-C5AE67B37E14}" name="Prix unitaire" dataDxfId="2"/>
    <tableColumn id="7" xr3:uid="{D62F4F66-FE45-4872-A40C-D51471E36113}" name="Montant HT" dataDxfId="1"/>
    <tableColumn id="8" xr3:uid="{408FD68A-A004-40A1-837B-BD75B633386A}" name="Ag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H4"/>
  <sheetViews>
    <sheetView showGridLines="0" showRowColHeaders="0" workbookViewId="0">
      <selection activeCell="B5" sqref="B5"/>
    </sheetView>
  </sheetViews>
  <sheetFormatPr baseColWidth="10" defaultColWidth="9.140625" defaultRowHeight="15" x14ac:dyDescent="0.25"/>
  <cols>
    <col min="1" max="1" width="7.5703125" style="1" customWidth="1"/>
    <col min="2" max="2" width="63" style="1" customWidth="1"/>
    <col min="3" max="3" width="10.5703125" style="1" customWidth="1"/>
    <col min="4" max="7" width="9.7109375" style="1" customWidth="1"/>
    <col min="8" max="16384" width="9.140625" style="1"/>
  </cols>
  <sheetData>
    <row r="1" spans="2:8" ht="45" thickBot="1" x14ac:dyDescent="0.3">
      <c r="B1" s="26" t="s">
        <v>1</v>
      </c>
      <c r="D1" s="46" t="s">
        <v>8</v>
      </c>
      <c r="E1" s="47"/>
      <c r="F1" s="47"/>
      <c r="G1" s="48"/>
      <c r="H1" s="27">
        <f>COUNTA(Tableau1[])</f>
        <v>3</v>
      </c>
    </row>
    <row r="2" spans="2:8" ht="24.75" x14ac:dyDescent="0.25">
      <c r="B2" s="24" t="s">
        <v>2</v>
      </c>
    </row>
    <row r="3" spans="2:8" ht="24.75" x14ac:dyDescent="0.25">
      <c r="B3" s="24" t="s">
        <v>4</v>
      </c>
    </row>
    <row r="4" spans="2:8" ht="24.75" x14ac:dyDescent="0.25">
      <c r="B4" s="24" t="s">
        <v>3</v>
      </c>
    </row>
  </sheetData>
  <mergeCells count="1">
    <mergeCell ref="D1:G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0E18E-4380-47F8-AD27-CD04F8E6FFB0}">
  <sheetPr codeName="Feuil7"/>
  <dimension ref="B1:H4"/>
  <sheetViews>
    <sheetView showGridLines="0" showRowColHeaders="0" workbookViewId="0">
      <selection activeCell="E7" sqref="E7"/>
    </sheetView>
  </sheetViews>
  <sheetFormatPr baseColWidth="10" defaultColWidth="9.140625" defaultRowHeight="15" x14ac:dyDescent="0.25"/>
  <cols>
    <col min="1" max="1" width="7.5703125" style="32" customWidth="1"/>
    <col min="2" max="2" width="63" style="32" customWidth="1"/>
    <col min="3" max="3" width="10.5703125" style="32" customWidth="1"/>
    <col min="4" max="7" width="11" style="32" customWidth="1"/>
    <col min="8" max="16384" width="9.140625" style="32"/>
  </cols>
  <sheetData>
    <row r="1" spans="2:8" ht="45" thickBot="1" x14ac:dyDescent="0.3">
      <c r="B1" s="31" t="s">
        <v>5</v>
      </c>
      <c r="D1" s="49" t="s">
        <v>9</v>
      </c>
      <c r="E1" s="50"/>
      <c r="F1" s="50"/>
      <c r="G1" s="51"/>
      <c r="H1" s="33">
        <f>COUNTA(Tableau2[])</f>
        <v>3</v>
      </c>
    </row>
    <row r="2" spans="2:8" ht="24.75" x14ac:dyDescent="0.25">
      <c r="B2" s="34" t="s">
        <v>6</v>
      </c>
    </row>
    <row r="3" spans="2:8" ht="24.75" x14ac:dyDescent="0.25">
      <c r="B3" s="34" t="s">
        <v>7</v>
      </c>
    </row>
    <row r="4" spans="2:8" ht="24.75" x14ac:dyDescent="0.25">
      <c r="B4" s="34" t="s">
        <v>19</v>
      </c>
    </row>
  </sheetData>
  <mergeCells count="1">
    <mergeCell ref="D1:G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9023F-DE26-4CB8-9C55-DE118A48A706}">
  <sheetPr codeName="Feuil8"/>
  <dimension ref="A1:M3"/>
  <sheetViews>
    <sheetView showGridLines="0" workbookViewId="0">
      <selection activeCell="M14" sqref="M14"/>
    </sheetView>
  </sheetViews>
  <sheetFormatPr baseColWidth="10" defaultColWidth="9.140625" defaultRowHeight="15" x14ac:dyDescent="0.25"/>
  <cols>
    <col min="1" max="1" width="63" style="1" customWidth="1"/>
    <col min="2" max="2" width="12.28515625" style="1" customWidth="1"/>
    <col min="3" max="3" width="20" style="1" customWidth="1"/>
    <col min="4" max="4" width="15.28515625" style="1" customWidth="1"/>
    <col min="5" max="5" width="19.85546875" style="1" customWidth="1"/>
    <col min="6" max="6" width="19.140625" style="1" customWidth="1"/>
    <col min="7" max="7" width="15.42578125" style="1" customWidth="1"/>
    <col min="8" max="16384" width="9.140625" style="1"/>
  </cols>
  <sheetData>
    <row r="1" spans="1:13" ht="26.25" thickBot="1" x14ac:dyDescent="0.3">
      <c r="A1" s="25" t="s">
        <v>10</v>
      </c>
      <c r="B1" s="30" t="s">
        <v>14</v>
      </c>
      <c r="C1" s="30" t="s">
        <v>15</v>
      </c>
      <c r="D1" s="30" t="s">
        <v>16</v>
      </c>
      <c r="E1" s="30" t="s">
        <v>0</v>
      </c>
      <c r="F1" s="30" t="s">
        <v>17</v>
      </c>
      <c r="G1" s="30" t="s">
        <v>18</v>
      </c>
      <c r="I1" s="29" t="s">
        <v>12</v>
      </c>
      <c r="J1" s="29"/>
      <c r="K1" s="29"/>
      <c r="L1" s="29"/>
      <c r="M1" s="28">
        <f>COUNTA(Tableau3[])</f>
        <v>2</v>
      </c>
    </row>
    <row r="2" spans="1:13" x14ac:dyDescent="0.25">
      <c r="A2" s="23" t="s">
        <v>11</v>
      </c>
      <c r="B2" s="23"/>
      <c r="C2" s="23"/>
      <c r="D2" s="23"/>
      <c r="E2" s="23"/>
      <c r="F2" s="23"/>
      <c r="G2" s="23"/>
    </row>
    <row r="3" spans="1:13" x14ac:dyDescent="0.25">
      <c r="A3" s="23" t="s">
        <v>13</v>
      </c>
      <c r="B3" s="23"/>
      <c r="C3" s="23"/>
      <c r="D3" s="23"/>
      <c r="E3" s="23"/>
      <c r="F3" s="23"/>
      <c r="G3" s="23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B8D40-A303-4D7C-B489-D8126032B44E}">
  <sheetPr codeName="Feuil6"/>
  <dimension ref="F4:Q23"/>
  <sheetViews>
    <sheetView showGridLines="0" showRowColHeaders="0" tabSelected="1" workbookViewId="0">
      <selection activeCell="N26" sqref="N26"/>
    </sheetView>
  </sheetViews>
  <sheetFormatPr baseColWidth="10" defaultRowHeight="15" x14ac:dyDescent="0.25"/>
  <cols>
    <col min="1" max="4" width="5.28515625" style="52" customWidth="1"/>
    <col min="5" max="5" width="8.140625" style="52" customWidth="1"/>
    <col min="6" max="14" width="11.42578125" style="52"/>
    <col min="15" max="15" width="11.42578125" style="52" customWidth="1"/>
    <col min="16" max="16" width="11.42578125" style="52"/>
    <col min="17" max="17" width="6.5703125" style="52" customWidth="1"/>
    <col min="18" max="18" width="11.42578125" style="52" customWidth="1"/>
    <col min="19" max="16384" width="11.42578125" style="52"/>
  </cols>
  <sheetData>
    <row r="4" spans="6:17" ht="15.75" thickBot="1" x14ac:dyDescent="0.3"/>
    <row r="5" spans="6:17" ht="14.25" customHeight="1" x14ac:dyDescent="0.25">
      <c r="F5" s="53"/>
      <c r="G5" s="54"/>
      <c r="H5" s="54"/>
      <c r="I5" s="54"/>
      <c r="J5" s="54"/>
      <c r="K5" s="54"/>
      <c r="L5" s="54"/>
      <c r="M5" s="54"/>
      <c r="N5" s="54"/>
      <c r="O5" s="54"/>
      <c r="P5" s="54"/>
      <c r="Q5" s="55"/>
    </row>
    <row r="6" spans="6:17" x14ac:dyDescent="0.25">
      <c r="F6" s="56"/>
      <c r="G6" s="57"/>
      <c r="H6" s="57"/>
      <c r="I6" s="57"/>
      <c r="J6" s="57"/>
      <c r="K6" s="57"/>
      <c r="L6" s="57"/>
      <c r="M6" s="57"/>
      <c r="N6" s="57"/>
      <c r="O6" s="57"/>
      <c r="P6" s="57"/>
      <c r="Q6" s="58"/>
    </row>
    <row r="7" spans="6:17" x14ac:dyDescent="0.25">
      <c r="F7" s="56"/>
      <c r="G7" s="57"/>
      <c r="H7" s="57"/>
      <c r="I7" s="57"/>
      <c r="J7" s="57"/>
      <c r="K7" s="57"/>
      <c r="L7" s="57"/>
      <c r="M7" s="57"/>
      <c r="N7" s="57"/>
      <c r="O7" s="57"/>
      <c r="P7" s="57"/>
      <c r="Q7" s="58"/>
    </row>
    <row r="8" spans="6:17" x14ac:dyDescent="0.25">
      <c r="F8" s="56"/>
      <c r="G8" s="57"/>
      <c r="H8" s="57"/>
      <c r="I8" s="57"/>
      <c r="J8" s="57"/>
      <c r="K8" s="57"/>
      <c r="L8" s="57"/>
      <c r="M8" s="57"/>
      <c r="N8" s="57"/>
      <c r="O8" s="57"/>
      <c r="P8" s="57"/>
      <c r="Q8" s="58"/>
    </row>
    <row r="9" spans="6:17" x14ac:dyDescent="0.25">
      <c r="F9" s="56"/>
      <c r="G9" s="57"/>
      <c r="H9" s="57"/>
      <c r="I9" s="57"/>
      <c r="J9" s="57"/>
      <c r="K9" s="57"/>
      <c r="L9" s="57"/>
      <c r="M9" s="57"/>
      <c r="N9" s="57"/>
      <c r="O9" s="57"/>
      <c r="P9" s="57"/>
      <c r="Q9" s="58"/>
    </row>
    <row r="10" spans="6:17" x14ac:dyDescent="0.25">
      <c r="F10" s="56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8"/>
    </row>
    <row r="11" spans="6:17" x14ac:dyDescent="0.25">
      <c r="F11" s="56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8"/>
    </row>
    <row r="12" spans="6:17" x14ac:dyDescent="0.25">
      <c r="F12" s="56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8"/>
    </row>
    <row r="13" spans="6:17" x14ac:dyDescent="0.25">
      <c r="F13" s="56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8"/>
    </row>
    <row r="14" spans="6:17" x14ac:dyDescent="0.25">
      <c r="F14" s="56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8"/>
    </row>
    <row r="15" spans="6:17" x14ac:dyDescent="0.25">
      <c r="F15" s="56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8"/>
    </row>
    <row r="16" spans="6:17" x14ac:dyDescent="0.25">
      <c r="F16" s="56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8"/>
    </row>
    <row r="17" spans="6:17" x14ac:dyDescent="0.25">
      <c r="F17" s="56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8"/>
    </row>
    <row r="18" spans="6:17" x14ac:dyDescent="0.25">
      <c r="F18" s="56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8"/>
    </row>
    <row r="19" spans="6:17" x14ac:dyDescent="0.25">
      <c r="F19" s="56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8"/>
    </row>
    <row r="20" spans="6:17" x14ac:dyDescent="0.25">
      <c r="F20" s="56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8"/>
    </row>
    <row r="21" spans="6:17" x14ac:dyDescent="0.25">
      <c r="F21" s="56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8"/>
    </row>
    <row r="22" spans="6:17" x14ac:dyDescent="0.25">
      <c r="F22" s="56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8"/>
    </row>
    <row r="23" spans="6:17" ht="15.75" thickBot="1" x14ac:dyDescent="0.3">
      <c r="F23" s="59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1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801E6-8ACE-4F43-B76B-FA3622FC3DF6}">
  <sheetPr codeName="Feuil2"/>
  <dimension ref="F4:Q23"/>
  <sheetViews>
    <sheetView showGridLines="0" showRowColHeaders="0" workbookViewId="0">
      <selection activeCell="L19" sqref="L19"/>
    </sheetView>
  </sheetViews>
  <sheetFormatPr baseColWidth="10" defaultRowHeight="15" x14ac:dyDescent="0.25"/>
  <cols>
    <col min="1" max="4" width="5.28515625" style="35" customWidth="1"/>
    <col min="5" max="5" width="8.140625" style="35" customWidth="1"/>
    <col min="6" max="8" width="11.42578125" style="35"/>
    <col min="9" max="9" width="9.5703125" style="35" customWidth="1"/>
    <col min="10" max="12" width="11.42578125" style="35"/>
    <col min="13" max="13" width="8" style="35" customWidth="1"/>
    <col min="14" max="14" width="11.42578125" style="35"/>
    <col min="15" max="15" width="11.42578125" style="35" customWidth="1"/>
    <col min="16" max="16" width="11.42578125" style="35"/>
    <col min="17" max="17" width="6.5703125" style="35" customWidth="1"/>
    <col min="18" max="18" width="11.42578125" style="35" customWidth="1"/>
    <col min="19" max="16384" width="11.42578125" style="35"/>
  </cols>
  <sheetData>
    <row r="4" spans="6:17" ht="15.75" thickBot="1" x14ac:dyDescent="0.3"/>
    <row r="5" spans="6:17" x14ac:dyDescent="0.25">
      <c r="F5" s="36"/>
      <c r="G5" s="37"/>
      <c r="H5" s="37"/>
      <c r="I5" s="37"/>
      <c r="J5" s="38"/>
      <c r="K5" s="38"/>
      <c r="L5" s="38"/>
      <c r="M5" s="38"/>
      <c r="N5" s="38"/>
      <c r="O5" s="38"/>
      <c r="P5" s="38"/>
      <c r="Q5" s="39"/>
    </row>
    <row r="6" spans="6:17" x14ac:dyDescent="0.25">
      <c r="F6" s="40"/>
      <c r="G6" s="41"/>
      <c r="H6" s="41"/>
      <c r="I6" s="41"/>
      <c r="J6" s="41"/>
      <c r="K6" s="41"/>
      <c r="L6" s="41"/>
      <c r="M6" s="41"/>
      <c r="N6" s="41"/>
      <c r="O6" s="41"/>
      <c r="P6" s="41"/>
      <c r="Q6" s="42"/>
    </row>
    <row r="7" spans="6:17" x14ac:dyDescent="0.25">
      <c r="F7" s="40"/>
      <c r="G7" s="41"/>
      <c r="H7" s="41"/>
      <c r="I7" s="41"/>
      <c r="J7" s="41"/>
      <c r="K7" s="41"/>
      <c r="L7" s="41"/>
      <c r="M7" s="41"/>
      <c r="N7" s="41"/>
      <c r="O7" s="41"/>
      <c r="P7" s="41"/>
      <c r="Q7" s="42"/>
    </row>
    <row r="8" spans="6:17" x14ac:dyDescent="0.25">
      <c r="F8" s="40"/>
      <c r="G8" s="41"/>
      <c r="H8" s="41"/>
      <c r="I8" s="41"/>
      <c r="J8" s="41"/>
      <c r="K8" s="41"/>
      <c r="L8" s="41"/>
      <c r="M8" s="41"/>
      <c r="N8" s="41"/>
      <c r="O8" s="41"/>
      <c r="P8" s="41"/>
      <c r="Q8" s="42"/>
    </row>
    <row r="9" spans="6:17" x14ac:dyDescent="0.25">
      <c r="F9" s="40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6:17" x14ac:dyDescent="0.25">
      <c r="F10" s="40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2"/>
    </row>
    <row r="11" spans="6:17" x14ac:dyDescent="0.25">
      <c r="F11" s="40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2"/>
    </row>
    <row r="12" spans="6:17" x14ac:dyDescent="0.25"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2"/>
    </row>
    <row r="13" spans="6:17" x14ac:dyDescent="0.25">
      <c r="F13" s="40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2"/>
    </row>
    <row r="14" spans="6:17" x14ac:dyDescent="0.25">
      <c r="F14" s="40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2"/>
    </row>
    <row r="15" spans="6:17" x14ac:dyDescent="0.25">
      <c r="F15" s="40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2"/>
    </row>
    <row r="16" spans="6:17" x14ac:dyDescent="0.25">
      <c r="F16" s="40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</row>
    <row r="17" spans="6:17" x14ac:dyDescent="0.25">
      <c r="F17" s="40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2"/>
    </row>
    <row r="18" spans="6:17" x14ac:dyDescent="0.25">
      <c r="F18" s="40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2"/>
    </row>
    <row r="19" spans="6:17" x14ac:dyDescent="0.25">
      <c r="F19" s="40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2"/>
    </row>
    <row r="20" spans="6:17" x14ac:dyDescent="0.25">
      <c r="F20" s="40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2"/>
    </row>
    <row r="21" spans="6:17" x14ac:dyDescent="0.25">
      <c r="F21" s="40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2"/>
    </row>
    <row r="22" spans="6:17" x14ac:dyDescent="0.25">
      <c r="F22" s="40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2"/>
    </row>
    <row r="23" spans="6:17" ht="15.75" thickBot="1" x14ac:dyDescent="0.3">
      <c r="F23" s="43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5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5AABD-78E9-4EA9-8DC2-6CFA4795E0F7}">
  <sheetPr codeName="Feuil4"/>
  <dimension ref="F4:Q23"/>
  <sheetViews>
    <sheetView showGridLines="0" showRowColHeaders="0" workbookViewId="0">
      <selection activeCell="L18" sqref="L18"/>
    </sheetView>
  </sheetViews>
  <sheetFormatPr baseColWidth="10" defaultRowHeight="15" x14ac:dyDescent="0.25"/>
  <cols>
    <col min="1" max="4" width="5.28515625" style="2" customWidth="1"/>
    <col min="5" max="5" width="8.140625" style="2" customWidth="1"/>
    <col min="6" max="8" width="11.42578125" style="2"/>
    <col min="9" max="9" width="9.5703125" style="2" customWidth="1"/>
    <col min="10" max="12" width="11.42578125" style="2"/>
    <col min="13" max="13" width="8" style="2" customWidth="1"/>
    <col min="14" max="14" width="11.42578125" style="2"/>
    <col min="15" max="15" width="11.42578125" style="2" customWidth="1"/>
    <col min="16" max="16" width="11.42578125" style="2"/>
    <col min="17" max="17" width="6.5703125" style="2" customWidth="1"/>
    <col min="18" max="18" width="11.42578125" style="2" customWidth="1"/>
    <col min="19" max="16384" width="11.42578125" style="2"/>
  </cols>
  <sheetData>
    <row r="4" spans="6:17" ht="15.75" thickBot="1" x14ac:dyDescent="0.3"/>
    <row r="5" spans="6:17" x14ac:dyDescent="0.25">
      <c r="F5" s="4"/>
      <c r="G5" s="5"/>
      <c r="H5" s="5"/>
      <c r="I5" s="5"/>
      <c r="J5" s="12"/>
      <c r="K5" s="12"/>
      <c r="L5" s="12"/>
      <c r="M5" s="12"/>
      <c r="N5" s="5"/>
      <c r="O5" s="5"/>
      <c r="P5" s="5"/>
      <c r="Q5" s="6"/>
    </row>
    <row r="6" spans="6:17" x14ac:dyDescent="0.25">
      <c r="F6" s="7"/>
      <c r="G6" s="3"/>
      <c r="H6" s="3"/>
      <c r="I6" s="3"/>
      <c r="J6" s="3"/>
      <c r="K6" s="3"/>
      <c r="L6" s="3"/>
      <c r="M6" s="3"/>
      <c r="N6" s="3"/>
      <c r="O6" s="3"/>
      <c r="P6" s="3"/>
      <c r="Q6" s="8"/>
    </row>
    <row r="7" spans="6:17" x14ac:dyDescent="0.25">
      <c r="F7" s="7"/>
      <c r="G7" s="3"/>
      <c r="H7" s="3"/>
      <c r="I7" s="3"/>
      <c r="J7" s="3"/>
      <c r="K7" s="3"/>
      <c r="L7" s="3"/>
      <c r="M7" s="3"/>
      <c r="N7" s="3"/>
      <c r="O7" s="3"/>
      <c r="P7" s="3"/>
      <c r="Q7" s="8"/>
    </row>
    <row r="8" spans="6:17" x14ac:dyDescent="0.25">
      <c r="F8" s="7"/>
      <c r="G8" s="3"/>
      <c r="H8" s="3"/>
      <c r="I8" s="3"/>
      <c r="J8" s="3"/>
      <c r="K8" s="3"/>
      <c r="L8" s="3"/>
      <c r="M8" s="3"/>
      <c r="N8" s="3"/>
      <c r="O8" s="3"/>
      <c r="P8" s="3"/>
      <c r="Q8" s="8"/>
    </row>
    <row r="9" spans="6:17" x14ac:dyDescent="0.25">
      <c r="F9" s="7"/>
      <c r="G9" s="3"/>
      <c r="H9" s="3"/>
      <c r="I9" s="3"/>
      <c r="J9" s="3"/>
      <c r="K9" s="3"/>
      <c r="L9" s="3"/>
      <c r="M9" s="3"/>
      <c r="N9" s="3"/>
      <c r="O9" s="3"/>
      <c r="P9" s="3"/>
      <c r="Q9" s="8"/>
    </row>
    <row r="10" spans="6:17" x14ac:dyDescent="0.25">
      <c r="F10" s="7"/>
      <c r="G10" s="3"/>
      <c r="H10" s="3"/>
      <c r="I10" s="3"/>
      <c r="J10" s="3"/>
      <c r="K10" s="3"/>
      <c r="L10" s="3"/>
      <c r="M10" s="3"/>
      <c r="N10" s="3"/>
      <c r="O10" s="3"/>
      <c r="P10" s="3"/>
      <c r="Q10" s="8"/>
    </row>
    <row r="11" spans="6:17" x14ac:dyDescent="0.25">
      <c r="F11" s="7"/>
      <c r="G11" s="3"/>
      <c r="H11" s="3"/>
      <c r="I11" s="3"/>
      <c r="J11" s="3"/>
      <c r="K11" s="3"/>
      <c r="L11" s="3"/>
      <c r="M11" s="3"/>
      <c r="N11" s="3"/>
      <c r="O11" s="3"/>
      <c r="P11" s="3"/>
      <c r="Q11" s="8"/>
    </row>
    <row r="12" spans="6:17" x14ac:dyDescent="0.25">
      <c r="F12" s="7"/>
      <c r="G12" s="3"/>
      <c r="H12" s="3"/>
      <c r="I12" s="3"/>
      <c r="J12" s="3"/>
      <c r="K12" s="3"/>
      <c r="L12" s="3"/>
      <c r="M12" s="3"/>
      <c r="N12" s="3"/>
      <c r="O12" s="3"/>
      <c r="P12" s="3"/>
      <c r="Q12" s="8"/>
    </row>
    <row r="13" spans="6:17" x14ac:dyDescent="0.25">
      <c r="F13" s="7"/>
      <c r="G13" s="3"/>
      <c r="H13" s="3"/>
      <c r="I13" s="3"/>
      <c r="J13" s="3"/>
      <c r="K13" s="3"/>
      <c r="L13" s="3"/>
      <c r="M13" s="3"/>
      <c r="N13" s="3"/>
      <c r="O13" s="3"/>
      <c r="P13" s="3"/>
      <c r="Q13" s="8"/>
    </row>
    <row r="14" spans="6:17" x14ac:dyDescent="0.25">
      <c r="F14" s="7"/>
      <c r="G14" s="3"/>
      <c r="H14" s="3"/>
      <c r="I14" s="3"/>
      <c r="J14" s="3"/>
      <c r="K14" s="3"/>
      <c r="L14" s="3"/>
      <c r="M14" s="3"/>
      <c r="N14" s="3"/>
      <c r="O14" s="3"/>
      <c r="P14" s="3"/>
      <c r="Q14" s="8"/>
    </row>
    <row r="15" spans="6:17" x14ac:dyDescent="0.25">
      <c r="F15" s="7"/>
      <c r="G15" s="3"/>
      <c r="H15" s="3"/>
      <c r="I15" s="3"/>
      <c r="J15" s="3"/>
      <c r="K15" s="3"/>
      <c r="L15" s="3"/>
      <c r="M15" s="3"/>
      <c r="N15" s="3"/>
      <c r="O15" s="3"/>
      <c r="P15" s="3"/>
      <c r="Q15" s="8"/>
    </row>
    <row r="16" spans="6:17" x14ac:dyDescent="0.25">
      <c r="F16" s="7"/>
      <c r="G16" s="3"/>
      <c r="H16" s="3"/>
      <c r="I16" s="3"/>
      <c r="J16" s="3"/>
      <c r="K16" s="3"/>
      <c r="L16" s="3"/>
      <c r="M16" s="3"/>
      <c r="N16" s="3"/>
      <c r="O16" s="3"/>
      <c r="P16" s="3"/>
      <c r="Q16" s="8"/>
    </row>
    <row r="17" spans="6:17" x14ac:dyDescent="0.25">
      <c r="F17" s="7"/>
      <c r="G17" s="3"/>
      <c r="H17" s="3"/>
      <c r="I17" s="3"/>
      <c r="J17" s="3"/>
      <c r="K17" s="3"/>
      <c r="L17" s="3"/>
      <c r="M17" s="3"/>
      <c r="N17" s="3"/>
      <c r="O17" s="3"/>
      <c r="P17" s="3"/>
      <c r="Q17" s="8"/>
    </row>
    <row r="18" spans="6:17" x14ac:dyDescent="0.25">
      <c r="F18" s="7"/>
      <c r="G18" s="3"/>
      <c r="H18" s="3"/>
      <c r="I18" s="3"/>
      <c r="J18" s="3"/>
      <c r="K18" s="3"/>
      <c r="L18" s="3"/>
      <c r="M18" s="3"/>
      <c r="N18" s="3"/>
      <c r="O18" s="3"/>
      <c r="P18" s="3"/>
      <c r="Q18" s="8"/>
    </row>
    <row r="19" spans="6:17" x14ac:dyDescent="0.25">
      <c r="F19" s="7"/>
      <c r="G19" s="3"/>
      <c r="H19" s="3"/>
      <c r="I19" s="3"/>
      <c r="J19" s="3"/>
      <c r="K19" s="3"/>
      <c r="L19" s="3"/>
      <c r="M19" s="3"/>
      <c r="N19" s="3"/>
      <c r="O19" s="3"/>
      <c r="P19" s="3"/>
      <c r="Q19" s="8"/>
    </row>
    <row r="20" spans="6:17" x14ac:dyDescent="0.25">
      <c r="F20" s="7"/>
      <c r="G20" s="3"/>
      <c r="H20" s="3"/>
      <c r="I20" s="3"/>
      <c r="J20" s="3"/>
      <c r="K20" s="3"/>
      <c r="L20" s="3"/>
      <c r="M20" s="3"/>
      <c r="N20" s="3"/>
      <c r="O20" s="3"/>
      <c r="P20" s="3"/>
      <c r="Q20" s="8"/>
    </row>
    <row r="21" spans="6:17" x14ac:dyDescent="0.25">
      <c r="F21" s="7"/>
      <c r="G21" s="3"/>
      <c r="H21" s="3"/>
      <c r="I21" s="3"/>
      <c r="J21" s="3"/>
      <c r="K21" s="3"/>
      <c r="L21" s="3"/>
      <c r="M21" s="3"/>
      <c r="N21" s="3"/>
      <c r="O21" s="3"/>
      <c r="P21" s="3"/>
      <c r="Q21" s="8"/>
    </row>
    <row r="22" spans="6:17" x14ac:dyDescent="0.25">
      <c r="F22" s="7"/>
      <c r="G22" s="3"/>
      <c r="H22" s="3"/>
      <c r="I22" s="3"/>
      <c r="J22" s="3"/>
      <c r="K22" s="3"/>
      <c r="L22" s="3"/>
      <c r="M22" s="3"/>
      <c r="N22" s="3"/>
      <c r="O22" s="3"/>
      <c r="P22" s="3"/>
      <c r="Q22" s="8"/>
    </row>
    <row r="23" spans="6:17" ht="15.75" thickBot="1" x14ac:dyDescent="0.3">
      <c r="F23" s="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1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B7765-9D3C-49B1-96DC-E6D74C89030C}">
  <sheetPr codeName="Feuil5"/>
  <dimension ref="F4:Q23"/>
  <sheetViews>
    <sheetView showGridLines="0" showRowColHeaders="0" workbookViewId="0">
      <selection activeCell="K10" sqref="K10"/>
    </sheetView>
  </sheetViews>
  <sheetFormatPr baseColWidth="10" defaultRowHeight="15" x14ac:dyDescent="0.25"/>
  <cols>
    <col min="1" max="4" width="5.28515625" style="2" customWidth="1"/>
    <col min="5" max="5" width="8.140625" style="2" customWidth="1"/>
    <col min="6" max="8" width="11.42578125" style="2"/>
    <col min="9" max="9" width="9.5703125" style="2" customWidth="1"/>
    <col min="10" max="12" width="11.42578125" style="2"/>
    <col min="13" max="13" width="8" style="2" customWidth="1"/>
    <col min="14" max="14" width="11.42578125" style="2"/>
    <col min="15" max="15" width="11.42578125" style="2" customWidth="1"/>
    <col min="16" max="16" width="11.42578125" style="2"/>
    <col min="17" max="17" width="6.5703125" style="2" customWidth="1"/>
    <col min="18" max="18" width="11.42578125" style="2" customWidth="1"/>
    <col min="19" max="16384" width="11.42578125" style="2"/>
  </cols>
  <sheetData>
    <row r="4" spans="6:17" ht="15.75" thickBot="1" x14ac:dyDescent="0.3"/>
    <row r="5" spans="6:17" x14ac:dyDescent="0.25">
      <c r="F5" s="14"/>
      <c r="G5" s="15"/>
      <c r="H5" s="15"/>
      <c r="I5" s="15"/>
      <c r="J5" s="15"/>
      <c r="K5" s="15"/>
      <c r="L5" s="15"/>
      <c r="M5" s="15"/>
      <c r="N5" s="16"/>
      <c r="O5" s="16"/>
      <c r="P5" s="16"/>
      <c r="Q5" s="17"/>
    </row>
    <row r="6" spans="6:17" x14ac:dyDescent="0.25">
      <c r="F6" s="18"/>
      <c r="G6" s="13"/>
      <c r="H6" s="13"/>
      <c r="I6" s="13"/>
      <c r="J6" s="13"/>
      <c r="K6" s="13"/>
      <c r="L6" s="13"/>
      <c r="M6" s="13"/>
      <c r="N6" s="13"/>
      <c r="O6" s="13"/>
      <c r="P6" s="13"/>
      <c r="Q6" s="19"/>
    </row>
    <row r="7" spans="6:17" x14ac:dyDescent="0.25">
      <c r="F7" s="18"/>
      <c r="G7" s="13"/>
      <c r="H7" s="13"/>
      <c r="I7" s="13"/>
      <c r="J7" s="13"/>
      <c r="K7" s="13"/>
      <c r="L7" s="13"/>
      <c r="M7" s="13"/>
      <c r="N7" s="13"/>
      <c r="O7" s="13"/>
      <c r="P7" s="13"/>
      <c r="Q7" s="19"/>
    </row>
    <row r="8" spans="6:17" x14ac:dyDescent="0.25">
      <c r="F8" s="18"/>
      <c r="G8" s="13"/>
      <c r="H8" s="13"/>
      <c r="I8" s="13"/>
      <c r="J8" s="13"/>
      <c r="K8" s="13"/>
      <c r="L8" s="13"/>
      <c r="M8" s="13"/>
      <c r="N8" s="13"/>
      <c r="O8" s="13"/>
      <c r="P8" s="13"/>
      <c r="Q8" s="19"/>
    </row>
    <row r="9" spans="6:17" x14ac:dyDescent="0.25">
      <c r="F9" s="18"/>
      <c r="G9" s="13"/>
      <c r="H9" s="13"/>
      <c r="I9" s="13"/>
      <c r="J9" s="13"/>
      <c r="K9" s="13"/>
      <c r="L9" s="13"/>
      <c r="M9" s="13"/>
      <c r="N9" s="13"/>
      <c r="O9" s="13"/>
      <c r="P9" s="13"/>
      <c r="Q9" s="19"/>
    </row>
    <row r="10" spans="6:17" x14ac:dyDescent="0.25">
      <c r="F10" s="18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9"/>
    </row>
    <row r="11" spans="6:17" x14ac:dyDescent="0.25">
      <c r="F11" s="18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9"/>
    </row>
    <row r="12" spans="6:17" x14ac:dyDescent="0.25">
      <c r="F12" s="18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9"/>
    </row>
    <row r="13" spans="6:17" x14ac:dyDescent="0.25">
      <c r="F13" s="18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9"/>
    </row>
    <row r="14" spans="6:17" x14ac:dyDescent="0.25">
      <c r="F14" s="18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9"/>
    </row>
    <row r="15" spans="6:17" x14ac:dyDescent="0.25">
      <c r="F15" s="18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9"/>
    </row>
    <row r="16" spans="6:17" x14ac:dyDescent="0.25">
      <c r="F16" s="18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9"/>
    </row>
    <row r="17" spans="6:17" x14ac:dyDescent="0.25">
      <c r="F17" s="18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9"/>
    </row>
    <row r="18" spans="6:17" x14ac:dyDescent="0.25">
      <c r="F18" s="18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9"/>
    </row>
    <row r="19" spans="6:17" x14ac:dyDescent="0.25">
      <c r="F19" s="18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9"/>
    </row>
    <row r="20" spans="6:17" x14ac:dyDescent="0.25">
      <c r="F20" s="18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9"/>
    </row>
    <row r="21" spans="6:17" x14ac:dyDescent="0.25">
      <c r="F21" s="18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9"/>
    </row>
    <row r="22" spans="6:17" x14ac:dyDescent="0.25">
      <c r="F22" s="18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9"/>
    </row>
    <row r="23" spans="6:17" ht="15.75" thickBot="1" x14ac:dyDescent="0.3">
      <c r="F23" s="2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</vt:lpstr>
      <vt:lpstr>Base2</vt:lpstr>
      <vt:lpstr>Base3</vt:lpstr>
      <vt:lpstr>Accueil</vt:lpstr>
      <vt:lpstr>Accueil2</vt:lpstr>
      <vt:lpstr>Accueil3</vt:lpstr>
      <vt:lpstr>Accueil4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Johan</cp:lastModifiedBy>
  <dcterms:created xsi:type="dcterms:W3CDTF">2015-06-05T18:19:34Z</dcterms:created>
  <dcterms:modified xsi:type="dcterms:W3CDTF">2017-09-27T21:22:48Z</dcterms:modified>
</cp:coreProperties>
</file>