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ym\Desktop\Marché\"/>
    </mc:Choice>
  </mc:AlternateContent>
  <xr:revisionPtr revIDLastSave="0" documentId="13_ncr:1_{9EA53C0B-8788-4D5C-848D-BF8864D9FEA3}" xr6:coauthVersionLast="47" xr6:coauthVersionMax="47" xr10:uidLastSave="{00000000-0000-0000-0000-000000000000}"/>
  <bookViews>
    <workbookView xWindow="-110" yWindow="-110" windowWidth="19420" windowHeight="10300" xr2:uid="{FFEF66B6-8AAF-45EC-8D5B-A6652FBDB458}"/>
  </bookViews>
  <sheets>
    <sheet name="formulaire" sheetId="1" r:id="rId1"/>
    <sheet name="synthèse" sheetId="2" r:id="rId2"/>
    <sheet name="mensuel" sheetId="3" r:id="rId3"/>
    <sheet name="données" sheetId="4" r:id="rId4"/>
  </sheets>
  <definedNames>
    <definedName name="nom">données!$A$1:$A$5</definedName>
    <definedName name="type">données!$C$1:$C$2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2" i="2"/>
  <c r="D3" i="3" l="1"/>
  <c r="D9" i="3" l="1"/>
  <c r="A20" i="3"/>
  <c r="D7" i="3" a="1"/>
  <c r="D7" i="3" s="1"/>
  <c r="D5" i="3" a="1"/>
  <c r="D5" i="3" s="1"/>
  <c r="D15" i="3" l="1"/>
  <c r="D33" i="3" s="1"/>
  <c r="D39" i="3" s="1"/>
  <c r="D45" i="3" s="1"/>
  <c r="D51" i="3" s="1"/>
  <c r="D57" i="3" s="1"/>
  <c r="D67" i="3" s="1"/>
  <c r="D73" i="3" s="1"/>
  <c r="D79" i="3" s="1"/>
  <c r="D85" i="3" s="1"/>
  <c r="D98" i="3" s="1"/>
  <c r="D104" i="3" s="1"/>
  <c r="D110" i="3" s="1"/>
  <c r="D116" i="3" s="1"/>
  <c r="D129" i="3" s="1"/>
  <c r="D135" i="3" s="1"/>
  <c r="D141" i="3" s="1"/>
  <c r="D147" i="3" s="1"/>
  <c r="D153" i="3" s="1"/>
  <c r="D162" i="3" s="1"/>
  <c r="D168" i="3" s="1"/>
  <c r="D174" i="3" s="1"/>
  <c r="D180" i="3" s="1"/>
  <c r="D178" i="3" a="1"/>
  <c r="D178" i="3" s="1"/>
  <c r="D176" i="3" a="1"/>
  <c r="D176" i="3" s="1"/>
  <c r="D172" i="3" a="1"/>
  <c r="D172" i="3" s="1"/>
  <c r="D170" i="3" a="1"/>
  <c r="D170" i="3" s="1"/>
  <c r="D166" i="3" a="1"/>
  <c r="D166" i="3" s="1"/>
  <c r="D164" i="3" a="1"/>
  <c r="D164" i="3" s="1"/>
  <c r="D157" i="3" a="1"/>
  <c r="D157" i="3" s="1"/>
  <c r="D155" i="3" a="1"/>
  <c r="D155" i="3" s="1"/>
  <c r="D151" i="3" a="1"/>
  <c r="D151" i="3" s="1"/>
  <c r="D149" i="3" a="1"/>
  <c r="D149" i="3" s="1"/>
  <c r="D145" i="3" a="1"/>
  <c r="D145" i="3" s="1"/>
  <c r="D143" i="3" a="1"/>
  <c r="D143" i="3" s="1"/>
  <c r="D139" i="3" a="1"/>
  <c r="D139" i="3" s="1"/>
  <c r="D137" i="3" a="1"/>
  <c r="D137" i="3" s="1"/>
  <c r="D133" i="3" a="1"/>
  <c r="D133" i="3" s="1"/>
  <c r="D131" i="3" a="1"/>
  <c r="D131" i="3" s="1"/>
  <c r="D120" i="3" a="1"/>
  <c r="D120" i="3" s="1"/>
  <c r="D118" i="3" a="1"/>
  <c r="D118" i="3" s="1"/>
  <c r="D114" i="3" a="1"/>
  <c r="D114" i="3" s="1"/>
  <c r="D112" i="3" a="1"/>
  <c r="D112" i="3" s="1"/>
  <c r="D108" i="3" a="1"/>
  <c r="D108" i="3" s="1"/>
  <c r="D106" i="3" a="1"/>
  <c r="D106" i="3" s="1"/>
  <c r="D102" i="3" a="1"/>
  <c r="D102" i="3" s="1"/>
  <c r="D100" i="3" a="1"/>
  <c r="D100" i="3" s="1"/>
  <c r="D89" i="3" a="1"/>
  <c r="D89" i="3" s="1"/>
  <c r="D87" i="3" a="1"/>
  <c r="D87" i="3" s="1"/>
  <c r="D83" i="3" a="1"/>
  <c r="D83" i="3" s="1"/>
  <c r="D81" i="3" a="1"/>
  <c r="D81" i="3" s="1"/>
  <c r="D77" i="3" a="1"/>
  <c r="D77" i="3" s="1"/>
  <c r="D75" i="3" a="1"/>
  <c r="D75" i="3" s="1"/>
  <c r="D71" i="3" a="1"/>
  <c r="D71" i="3" s="1"/>
  <c r="D69" i="3" a="1"/>
  <c r="D69" i="3" s="1"/>
  <c r="D61" i="3" a="1"/>
  <c r="D61" i="3" s="1"/>
  <c r="D59" i="3" a="1"/>
  <c r="D59" i="3" s="1"/>
  <c r="D55" i="3" a="1"/>
  <c r="D55" i="3" s="1"/>
  <c r="D53" i="3" a="1"/>
  <c r="D53" i="3" s="1"/>
  <c r="D49" i="3" a="1"/>
  <c r="D49" i="3" s="1"/>
  <c r="D47" i="3" a="1"/>
  <c r="D47" i="3" s="1"/>
  <c r="D43" i="3" a="1"/>
  <c r="D43" i="3" s="1"/>
  <c r="D41" i="3" a="1"/>
  <c r="D41" i="3" s="1"/>
  <c r="D37" i="3" a="1"/>
  <c r="D37" i="3" s="1"/>
  <c r="D35" i="3" a="1"/>
  <c r="D35" i="3" s="1"/>
  <c r="D19" i="3" a="1"/>
  <c r="D19" i="3" s="1"/>
  <c r="D17" i="3" a="1"/>
  <c r="D17" i="3" s="1"/>
  <c r="D13" i="3" a="1"/>
  <c r="D13" i="3" s="1"/>
  <c r="D11" i="3" a="1"/>
  <c r="D11" i="3" s="1"/>
  <c r="D193" i="3" l="1"/>
  <c r="D182" i="3" a="1"/>
  <c r="D182" i="3" s="1"/>
  <c r="D184" i="3" a="1"/>
  <c r="D184" i="3" s="1"/>
  <c r="D199" i="3" l="1"/>
  <c r="D195" i="3" a="1"/>
  <c r="D195" i="3" s="1"/>
  <c r="D197" i="3" a="1"/>
  <c r="D197" i="3" s="1"/>
  <c r="D205" i="3" l="1"/>
  <c r="D201" i="3" a="1"/>
  <c r="D201" i="3" s="1"/>
  <c r="D203" i="3" a="1"/>
  <c r="D203" i="3" s="1"/>
  <c r="D211" i="3" l="1"/>
  <c r="D213" i="3" s="1" a="1"/>
  <c r="D213" i="3" s="1"/>
  <c r="D207" i="3" a="1"/>
  <c r="D207" i="3" s="1"/>
  <c r="D209" i="3" a="1"/>
  <c r="D209" i="3" s="1"/>
  <c r="D215" i="3" l="1" a="1"/>
  <c r="D21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<sst xmlns="http://schemas.openxmlformats.org/spreadsheetml/2006/main" count="121" uniqueCount="15">
  <si>
    <t>Principal</t>
  </si>
  <si>
    <t>Remplaçant</t>
  </si>
  <si>
    <t>Type</t>
  </si>
  <si>
    <t>Date</t>
  </si>
  <si>
    <t>LISTE DES VOLONTAIRES MARCHE</t>
  </si>
  <si>
    <t>Dimanche</t>
  </si>
  <si>
    <t>Code porte 0146</t>
  </si>
  <si>
    <t>POUSSIN</t>
  </si>
  <si>
    <t>Nom</t>
  </si>
  <si>
    <t>Total</t>
  </si>
  <si>
    <t>POULET</t>
  </si>
  <si>
    <t>PIJEON</t>
  </si>
  <si>
    <t>DINDE</t>
  </si>
  <si>
    <t>CANARD</t>
  </si>
  <si>
    <t>Code porte 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</si>
</sst>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4BED5183-19BA-45CB-B1F8-C4589B71774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13</xdr:row>
      <xdr:rowOff>25400</xdr:rowOff>
    </xdr:from>
    <xdr:to>
      <xdr:col>3</xdr:col>
      <xdr:colOff>6350</xdr:colOff>
      <xdr:row>16</xdr:row>
      <xdr:rowOff>25400</xdr:rowOff>
    </xdr:to>
    <xdr:sp macro="[0]!affichage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02D21E5-ACA9-3AE5-0F64-54BE101F671D}"/>
            </a:ext>
          </a:extLst>
        </xdr:cNvPr>
        <xdr:cNvSpPr/>
      </xdr:nvSpPr>
      <xdr:spPr>
        <a:xfrm>
          <a:off x="774700" y="2425700"/>
          <a:ext cx="1517650" cy="5588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FORMULAIRE</a:t>
          </a:r>
        </a:p>
      </xdr:txBody>
    </xdr:sp>
    <xdr:clientData/>
  </xdr:twoCellAnchor>
  <xdr:twoCellAnchor editAs="oneCell">
    <xdr:from>
      <xdr:col>0</xdr:col>
      <xdr:colOff>101600</xdr:colOff>
      <xdr:row>0</xdr:row>
      <xdr:rowOff>57150</xdr:rowOff>
    </xdr:from>
    <xdr:to>
      <xdr:col>3</xdr:col>
      <xdr:colOff>749300</xdr:colOff>
      <xdr:row>12</xdr:row>
      <xdr:rowOff>46069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id="{D7381032-2F80-C684-7A55-C2212C669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57150"/>
          <a:ext cx="2933700" cy="2205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368300</xdr:colOff>
      <xdr:row>1</xdr:row>
      <xdr:rowOff>76200</xdr:rowOff>
    </xdr:from>
    <xdr:to>
      <xdr:col>6</xdr:col>
      <xdr:colOff>114300</xdr:colOff>
      <xdr:row>4</xdr:row>
      <xdr:rowOff>6350</xdr:rowOff>
    </xdr:to>
    <xdr:sp macro="[0]!btnSynthèse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ED1F1FD-5E5B-B37F-9BF3-99F7EFC71C2C}"/>
            </a:ext>
          </a:extLst>
        </xdr:cNvPr>
        <xdr:cNvSpPr/>
      </xdr:nvSpPr>
      <xdr:spPr>
        <a:xfrm>
          <a:off x="3416300" y="260350"/>
          <a:ext cx="1270000" cy="4826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Synthèse</a:t>
          </a:r>
        </a:p>
      </xdr:txBody>
    </xdr:sp>
    <xdr:clientData/>
  </xdr:twoCellAnchor>
  <xdr:twoCellAnchor>
    <xdr:from>
      <xdr:col>4</xdr:col>
      <xdr:colOff>374650</xdr:colOff>
      <xdr:row>5</xdr:row>
      <xdr:rowOff>38100</xdr:rowOff>
    </xdr:from>
    <xdr:to>
      <xdr:col>6</xdr:col>
      <xdr:colOff>114300</xdr:colOff>
      <xdr:row>7</xdr:row>
      <xdr:rowOff>127000</xdr:rowOff>
    </xdr:to>
    <xdr:sp macro="[0]!btnmensuel_Click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9C26589-12C1-F0A9-84FD-17FB0CF7BE00}"/>
            </a:ext>
          </a:extLst>
        </xdr:cNvPr>
        <xdr:cNvSpPr/>
      </xdr:nvSpPr>
      <xdr:spPr>
        <a:xfrm>
          <a:off x="3422650" y="958850"/>
          <a:ext cx="1263650" cy="457200"/>
        </a:xfrm>
        <a:prstGeom prst="roundRect">
          <a:avLst/>
        </a:prstGeom>
        <a:solidFill>
          <a:schemeClr val="bg2">
            <a:lumMod val="75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Mensuel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552450</xdr:colOff>
      <xdr:row>2</xdr:row>
      <xdr:rowOff>50800</xdr:rowOff>
    </xdr:to>
    <xdr:pic macro="[0]!formulaire_Click">
      <xdr:nvPicPr>
        <xdr:cNvPr id="2" name="Image 1" descr="Retour Page D'accueil">
          <a:extLst>
            <a:ext uri="{FF2B5EF4-FFF2-40B4-BE49-F238E27FC236}">
              <a16:creationId xmlns:a16="http://schemas.microsoft.com/office/drawing/2014/main" id="{272B30D7-B29C-1D28-9EC8-2F9E61025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552450</xdr:colOff>
      <xdr:row>2</xdr:row>
      <xdr:rowOff>38100</xdr:rowOff>
    </xdr:to>
    <xdr:pic macro="[0]!formulaire_Click">
      <xdr:nvPicPr>
        <xdr:cNvPr id="4" name="Image 3" descr="Retour Page D'accueil">
          <a:extLst>
            <a:ext uri="{FF2B5EF4-FFF2-40B4-BE49-F238E27FC236}">
              <a16:creationId xmlns:a16="http://schemas.microsoft.com/office/drawing/2014/main" id="{79BB8381-618F-4D23-A705-38AAAE5FD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552450</xdr:colOff>
      <xdr:row>2</xdr:row>
      <xdr:rowOff>19050</xdr:rowOff>
    </xdr:to>
    <xdr:pic macro="[0]!formulaire_Click">
      <xdr:nvPicPr>
        <xdr:cNvPr id="2" name="Image 1" descr="Retour Page D'accueil">
          <a:extLst>
            <a:ext uri="{FF2B5EF4-FFF2-40B4-BE49-F238E27FC236}">
              <a16:creationId xmlns:a16="http://schemas.microsoft.com/office/drawing/2014/main" id="{ABF4EB31-D52D-4BEC-A816-C93F5E96E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894EF6-7CCA-4335-B118-E1066C66D8D5}" name="Tableau3" displayName="Tableau3" ref="C1:E3" totalsRowShown="0" headerRowDxfId="4" dataDxfId="3">
  <autoFilter ref="C1:E3" xr:uid="{9A894EF6-7CCA-4335-B118-E1066C66D8D5}"/>
  <tableColumns count="3">
    <tableColumn id="1" xr3:uid="{251C1B76-7E2C-4013-9E7D-8F8A5CA5FF71}" name="Nom" dataDxfId="2"/>
    <tableColumn id="2" xr3:uid="{FEE0A3CC-8285-4D3E-8E4D-8DF77C6FEF94}" name="Type" dataDxfId="1"/>
    <tableColumn id="3" xr3:uid="{F7C0F98B-4A1E-4B51-B687-64E200C803E1}" name="Dat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71B20-BB10-4D85-BC9E-66E484C42C93}">
  <sheetPr codeName="Feuil1">
    <tabColor rgb="FF92D050"/>
  </sheetPr>
  <dimension ref="A1:P21"/>
  <sheetViews>
    <sheetView showRowColHeaders="0" tabSelected="1" workbookViewId="0">
      <selection sqref="A1:P21"/>
    </sheetView>
  </sheetViews>
  <sheetFormatPr baseColWidth="10" defaultRowHeight="14.5" x14ac:dyDescent="0.35"/>
  <sheetData>
    <row r="1" spans="1:16" x14ac:dyDescent="0.3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3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3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x14ac:dyDescent="0.3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x14ac:dyDescent="0.3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x14ac:dyDescent="0.3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x14ac:dyDescent="0.3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ht="14.5" customHeight="1" x14ac:dyDescent="0.3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16" ht="15" customHeight="1" x14ac:dyDescent="0.3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3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x14ac:dyDescent="0.3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ht="14.5" customHeight="1" x14ac:dyDescent="0.3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5" customHeight="1" x14ac:dyDescent="0.3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x14ac:dyDescent="0.3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x14ac:dyDescent="0.3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x14ac:dyDescent="0.3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 x14ac:dyDescent="0.3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3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3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</sheetData>
  <mergeCells count="1">
    <mergeCell ref="A1:P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B395D-0069-40F2-92F2-F5EA135519D1}">
  <sheetPr codeName="Feuil2">
    <tabColor theme="5" tint="-0.249977111117893"/>
  </sheetPr>
  <dimension ref="A1:H18"/>
  <sheetViews>
    <sheetView showGridLines="0" workbookViewId="0">
      <selection activeCell="D7" sqref="D7"/>
    </sheetView>
  </sheetViews>
  <sheetFormatPr baseColWidth="10" defaultRowHeight="14.5" x14ac:dyDescent="0.35"/>
  <cols>
    <col min="3" max="3" width="21.54296875" customWidth="1"/>
    <col min="4" max="4" width="21.81640625" customWidth="1"/>
    <col min="5" max="5" width="16.26953125" customWidth="1"/>
    <col min="7" max="7" width="11.7265625" bestFit="1" customWidth="1"/>
  </cols>
  <sheetData>
    <row r="1" spans="1:8" ht="18.5" x14ac:dyDescent="0.35">
      <c r="A1" s="2"/>
      <c r="B1" s="2"/>
      <c r="C1" s="3" t="s">
        <v>8</v>
      </c>
      <c r="D1" s="3" t="s">
        <v>2</v>
      </c>
      <c r="E1" s="3" t="s">
        <v>3</v>
      </c>
      <c r="G1" s="13" t="s">
        <v>9</v>
      </c>
      <c r="H1" s="13"/>
    </row>
    <row r="2" spans="1:8" ht="21" x14ac:dyDescent="0.35">
      <c r="A2" s="2"/>
      <c r="B2" s="2"/>
      <c r="C2" s="3" t="s">
        <v>10</v>
      </c>
      <c r="D2" s="4" t="s">
        <v>0</v>
      </c>
      <c r="E2" s="4">
        <v>44724</v>
      </c>
      <c r="G2" s="7" t="s">
        <v>7</v>
      </c>
      <c r="H2" s="11">
        <f>COUNTIFS(C:C,G2,D:D,"Principal")</f>
        <v>0</v>
      </c>
    </row>
    <row r="3" spans="1:8" ht="21" x14ac:dyDescent="0.35">
      <c r="A3" s="2"/>
      <c r="B3" s="2"/>
      <c r="C3" s="3" t="s">
        <v>7</v>
      </c>
      <c r="D3" s="4" t="s">
        <v>1</v>
      </c>
      <c r="E3" s="4">
        <v>44724</v>
      </c>
      <c r="G3" s="7" t="s">
        <v>10</v>
      </c>
      <c r="H3" s="11">
        <f>COUNTIFS(C:C,G3,D:D,"Principal")</f>
        <v>1</v>
      </c>
    </row>
    <row r="4" spans="1:8" ht="21" x14ac:dyDescent="0.35">
      <c r="A4" s="2"/>
      <c r="B4" s="2"/>
      <c r="G4" s="7" t="s">
        <v>11</v>
      </c>
      <c r="H4" s="11">
        <f>COUNTIFS(C:C,G4,D:D,"Principal")</f>
        <v>0</v>
      </c>
    </row>
    <row r="5" spans="1:8" ht="21" x14ac:dyDescent="0.35">
      <c r="A5" s="2"/>
      <c r="B5" s="2"/>
      <c r="G5" s="7" t="s">
        <v>13</v>
      </c>
      <c r="H5" s="11">
        <f>COUNTIFS(C:C,G5,D:D,"Principal")</f>
        <v>0</v>
      </c>
    </row>
    <row r="6" spans="1:8" ht="21" x14ac:dyDescent="0.35">
      <c r="A6" s="2"/>
      <c r="B6" s="2"/>
      <c r="G6" s="7" t="s">
        <v>12</v>
      </c>
      <c r="H6" s="11">
        <f>COUNTIFS(C:C,G6,D:D,"Principal")</f>
        <v>0</v>
      </c>
    </row>
    <row r="7" spans="1:8" x14ac:dyDescent="0.35">
      <c r="A7" s="2"/>
      <c r="B7" s="2"/>
    </row>
    <row r="8" spans="1:8" x14ac:dyDescent="0.35">
      <c r="A8" s="2"/>
      <c r="B8" s="2"/>
    </row>
    <row r="9" spans="1:8" x14ac:dyDescent="0.35">
      <c r="A9" s="2"/>
      <c r="B9" s="2"/>
    </row>
    <row r="10" spans="1:8" x14ac:dyDescent="0.35">
      <c r="A10" s="2"/>
      <c r="B10" s="2"/>
    </row>
    <row r="11" spans="1:8" x14ac:dyDescent="0.35">
      <c r="A11" s="2"/>
      <c r="B11" s="2"/>
    </row>
    <row r="12" spans="1:8" x14ac:dyDescent="0.35">
      <c r="A12" s="2"/>
      <c r="B12" s="2"/>
    </row>
    <row r="13" spans="1:8" x14ac:dyDescent="0.35">
      <c r="A13" s="2"/>
      <c r="B13" s="2"/>
    </row>
    <row r="14" spans="1:8" x14ac:dyDescent="0.35">
      <c r="A14" s="2"/>
      <c r="B14" s="2"/>
    </row>
    <row r="15" spans="1:8" x14ac:dyDescent="0.35">
      <c r="A15" s="2"/>
      <c r="B15" s="2"/>
    </row>
    <row r="16" spans="1:8" x14ac:dyDescent="0.35">
      <c r="A16" s="2"/>
      <c r="B16" s="2"/>
    </row>
    <row r="17" spans="1:2" x14ac:dyDescent="0.35">
      <c r="A17" s="2"/>
      <c r="B17" s="2"/>
    </row>
    <row r="18" spans="1:2" x14ac:dyDescent="0.35">
      <c r="A18" s="2"/>
      <c r="B18" s="2"/>
    </row>
  </sheetData>
  <mergeCells count="1">
    <mergeCell ref="G1:H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7095-BDF6-42BD-B695-E00F3FBC64B2}">
  <sheetPr codeName="Feuil3">
    <tabColor theme="0" tint="-0.249977111117893"/>
  </sheetPr>
  <dimension ref="A1:G215"/>
  <sheetViews>
    <sheetView showGridLines="0" zoomScale="85" zoomScaleNormal="85" workbookViewId="0">
      <selection activeCell="B2" sqref="B2"/>
    </sheetView>
  </sheetViews>
  <sheetFormatPr baseColWidth="10" defaultRowHeight="14.5" x14ac:dyDescent="0.35"/>
  <cols>
    <col min="3" max="3" width="13.1796875" bestFit="1" customWidth="1"/>
  </cols>
  <sheetData>
    <row r="1" spans="1:7" ht="26" x14ac:dyDescent="0.35">
      <c r="C1" s="15" t="s">
        <v>4</v>
      </c>
      <c r="D1" s="15"/>
      <c r="E1" s="15"/>
      <c r="F1" s="15"/>
      <c r="G1" s="15"/>
    </row>
    <row r="2" spans="1:7" ht="14.5" customHeight="1" x14ac:dyDescent="0.35"/>
    <row r="3" spans="1:7" ht="30" customHeight="1" x14ac:dyDescent="0.35">
      <c r="C3" s="3" t="s">
        <v>5</v>
      </c>
      <c r="D3" s="16">
        <f>synthèse!E2</f>
        <v>44724</v>
      </c>
      <c r="E3" s="17"/>
      <c r="F3" s="17"/>
      <c r="G3" s="18"/>
    </row>
    <row r="4" spans="1:7" ht="7" customHeight="1" x14ac:dyDescent="0.35">
      <c r="C4" s="1"/>
    </row>
    <row r="5" spans="1:7" ht="30" customHeight="1" x14ac:dyDescent="0.35">
      <c r="A5" s="14" t="s">
        <v>14</v>
      </c>
      <c r="B5" s="6"/>
      <c r="C5" s="3" t="s">
        <v>0</v>
      </c>
      <c r="D5" s="20" t="str" cm="1">
        <f t="array" ref="D5">IFERROR(INDEX(synthèse!C:C,MATCH(C5&amp;D3,synthèse!D:D&amp;synthèse!E:E,0)),"")</f>
        <v>POULET</v>
      </c>
      <c r="E5" s="21"/>
      <c r="F5" s="21"/>
      <c r="G5" s="22"/>
    </row>
    <row r="6" spans="1:7" ht="7" customHeight="1" x14ac:dyDescent="0.35">
      <c r="A6" s="14"/>
      <c r="B6" s="6"/>
      <c r="C6" s="1"/>
    </row>
    <row r="7" spans="1:7" ht="30" customHeight="1" x14ac:dyDescent="0.35">
      <c r="A7" s="14"/>
      <c r="C7" s="3" t="s">
        <v>1</v>
      </c>
      <c r="D7" s="19" t="str" cm="1">
        <f t="array" ref="D7">IFERROR(INDEX(synthèse!C:C,MATCH(C7&amp;D3,synthèse!D:D&amp;synthèse!E:E,0)),"")</f>
        <v>POUSSIN</v>
      </c>
      <c r="E7" s="17"/>
      <c r="F7" s="17"/>
      <c r="G7" s="18"/>
    </row>
    <row r="8" spans="1:7" ht="25" customHeight="1" x14ac:dyDescent="0.35"/>
    <row r="9" spans="1:7" ht="30" customHeight="1" x14ac:dyDescent="0.35">
      <c r="C9" s="3" t="s">
        <v>5</v>
      </c>
      <c r="D9" s="16">
        <f>D3+7</f>
        <v>44731</v>
      </c>
      <c r="E9" s="17"/>
      <c r="F9" s="17"/>
      <c r="G9" s="18"/>
    </row>
    <row r="10" spans="1:7" ht="7" customHeight="1" x14ac:dyDescent="0.35">
      <c r="C10" s="1"/>
    </row>
    <row r="11" spans="1:7" ht="30" customHeight="1" x14ac:dyDescent="0.35">
      <c r="C11" s="3" t="s">
        <v>0</v>
      </c>
      <c r="D11" s="19" t="str" cm="1">
        <f t="array" ref="D11">IFERROR(INDEX(synthèse!C:C,MATCH(C11&amp;D9,synthèse!D:D&amp;synthèse!E:E,0)),"")</f>
        <v/>
      </c>
      <c r="E11" s="17"/>
      <c r="F11" s="17"/>
      <c r="G11" s="18"/>
    </row>
    <row r="12" spans="1:7" ht="7" customHeight="1" x14ac:dyDescent="0.35">
      <c r="C12" s="1"/>
    </row>
    <row r="13" spans="1:7" ht="30" customHeight="1" x14ac:dyDescent="0.35">
      <c r="C13" s="3" t="s">
        <v>1</v>
      </c>
      <c r="D13" s="19" t="str" cm="1">
        <f t="array" ref="D13">IFERROR(INDEX(synthèse!C:C,MATCH(C11&amp;D9,synthèse!D:D&amp;synthèse!E:E,0)),"")</f>
        <v/>
      </c>
      <c r="E13" s="17"/>
      <c r="F13" s="17"/>
      <c r="G13" s="18"/>
    </row>
    <row r="14" spans="1:7" ht="25" customHeight="1" x14ac:dyDescent="0.35"/>
    <row r="15" spans="1:7" ht="30" customHeight="1" x14ac:dyDescent="0.35">
      <c r="C15" s="3" t="s">
        <v>5</v>
      </c>
      <c r="D15" s="16">
        <f>D9+7</f>
        <v>44738</v>
      </c>
      <c r="E15" s="17"/>
      <c r="F15" s="17"/>
      <c r="G15" s="18"/>
    </row>
    <row r="16" spans="1:7" ht="7" customHeight="1" x14ac:dyDescent="0.35">
      <c r="C16" s="1"/>
    </row>
    <row r="17" spans="1:7" ht="30" customHeight="1" x14ac:dyDescent="0.35">
      <c r="C17" s="3" t="s">
        <v>0</v>
      </c>
      <c r="D17" s="19" t="str" cm="1">
        <f t="array" ref="D17">IFERROR(INDEX(synthèse!C:C,MATCH(C11&amp;D9,synthèse!D:D&amp;synthèse!E:E,0)),"")</f>
        <v/>
      </c>
      <c r="E17" s="17"/>
      <c r="F17" s="17"/>
      <c r="G17" s="18"/>
    </row>
    <row r="18" spans="1:7" ht="7" customHeight="1" x14ac:dyDescent="0.35">
      <c r="C18" s="1"/>
    </row>
    <row r="19" spans="1:7" ht="30" customHeight="1" x14ac:dyDescent="0.35">
      <c r="C19" s="3" t="s">
        <v>1</v>
      </c>
      <c r="D19" s="19" t="str" cm="1">
        <f t="array" ref="D19">IFERROR(INDEX(synthèse!C:C,MATCH(C11&amp;D9,synthèse!D:D&amp;synthèse!E:E,0)),"")</f>
        <v/>
      </c>
      <c r="E19" s="17"/>
      <c r="F19" s="17"/>
      <c r="G19" s="18"/>
    </row>
    <row r="20" spans="1:7" ht="30" customHeight="1" x14ac:dyDescent="0.35">
      <c r="A20" s="9">
        <f>D3+7</f>
        <v>44731</v>
      </c>
      <c r="C20" s="3"/>
      <c r="D20" s="8"/>
      <c r="E20" s="8"/>
      <c r="F20" s="8"/>
      <c r="G20" s="8"/>
    </row>
    <row r="21" spans="1:7" ht="30" customHeight="1" x14ac:dyDescent="0.35">
      <c r="C21" s="3"/>
      <c r="D21" s="8"/>
      <c r="E21" s="8"/>
      <c r="F21" s="8"/>
      <c r="G21" s="8"/>
    </row>
    <row r="22" spans="1:7" ht="30" customHeight="1" x14ac:dyDescent="0.35">
      <c r="C22" s="3"/>
      <c r="D22" s="8"/>
      <c r="E22" s="8"/>
      <c r="F22" s="8"/>
      <c r="G22" s="8"/>
    </row>
    <row r="23" spans="1:7" ht="30" customHeight="1" x14ac:dyDescent="0.35">
      <c r="C23" s="3"/>
      <c r="D23" s="8"/>
      <c r="E23" s="8"/>
      <c r="F23" s="8"/>
      <c r="G23" s="8"/>
    </row>
    <row r="24" spans="1:7" ht="30" customHeight="1" x14ac:dyDescent="0.35">
      <c r="C24" s="3"/>
      <c r="D24" s="8"/>
      <c r="E24" s="8"/>
      <c r="F24" s="8"/>
      <c r="G24" s="8"/>
    </row>
    <row r="25" spans="1:7" ht="30" customHeight="1" x14ac:dyDescent="0.35">
      <c r="C25" s="3"/>
      <c r="D25" s="8"/>
      <c r="E25" s="8"/>
      <c r="F25" s="8"/>
      <c r="G25" s="8"/>
    </row>
    <row r="26" spans="1:7" ht="30" customHeight="1" x14ac:dyDescent="0.35">
      <c r="C26" s="3"/>
      <c r="D26" s="8"/>
      <c r="E26" s="8"/>
      <c r="F26" s="8"/>
      <c r="G26" s="8"/>
    </row>
    <row r="27" spans="1:7" ht="30" customHeight="1" x14ac:dyDescent="0.35">
      <c r="C27" s="3"/>
      <c r="D27" s="8"/>
      <c r="E27" s="8"/>
      <c r="F27" s="8"/>
      <c r="G27" s="8"/>
    </row>
    <row r="28" spans="1:7" ht="30" customHeight="1" x14ac:dyDescent="0.35">
      <c r="C28" s="3"/>
      <c r="D28" s="8"/>
      <c r="E28" s="8"/>
      <c r="F28" s="8"/>
      <c r="G28" s="8"/>
    </row>
    <row r="29" spans="1:7" ht="30" customHeight="1" x14ac:dyDescent="0.35">
      <c r="C29" s="3"/>
      <c r="D29" s="8"/>
      <c r="E29" s="8"/>
      <c r="F29" s="8"/>
      <c r="G29" s="8"/>
    </row>
    <row r="30" spans="1:7" ht="30" customHeight="1" x14ac:dyDescent="0.35">
      <c r="C30" s="3"/>
      <c r="D30" s="8"/>
      <c r="E30" s="8"/>
      <c r="F30" s="8"/>
      <c r="G30" s="8"/>
    </row>
    <row r="31" spans="1:7" ht="30" customHeight="1" x14ac:dyDescent="0.35">
      <c r="A31" s="14" t="s">
        <v>6</v>
      </c>
      <c r="C31" s="15" t="s">
        <v>4</v>
      </c>
      <c r="D31" s="15"/>
      <c r="E31" s="15"/>
      <c r="F31" s="15"/>
      <c r="G31" s="15"/>
    </row>
    <row r="32" spans="1:7" ht="14.5" customHeight="1" x14ac:dyDescent="0.35">
      <c r="A32" s="14"/>
    </row>
    <row r="33" spans="1:7" ht="30" customHeight="1" x14ac:dyDescent="0.35">
      <c r="A33" s="14"/>
      <c r="C33" s="3" t="s">
        <v>5</v>
      </c>
      <c r="D33" s="16">
        <f>D15+7</f>
        <v>44745</v>
      </c>
      <c r="E33" s="17"/>
      <c r="F33" s="17"/>
      <c r="G33" s="18"/>
    </row>
    <row r="34" spans="1:7" ht="7" customHeight="1" x14ac:dyDescent="0.35">
      <c r="C34" s="1"/>
    </row>
    <row r="35" spans="1:7" ht="30" customHeight="1" x14ac:dyDescent="0.35">
      <c r="C35" s="3" t="s">
        <v>0</v>
      </c>
      <c r="D35" s="19" t="str" cm="1">
        <f t="array" ref="D35">IFERROR(INDEX(synthèse!C:C,MATCH(C11&amp;D9,synthèse!D:D&amp;synthèse!E:E,0)),"")</f>
        <v/>
      </c>
      <c r="E35" s="17"/>
      <c r="F35" s="17"/>
      <c r="G35" s="18"/>
    </row>
    <row r="36" spans="1:7" ht="7" customHeight="1" x14ac:dyDescent="0.35">
      <c r="C36" s="1"/>
    </row>
    <row r="37" spans="1:7" ht="30" customHeight="1" x14ac:dyDescent="0.35">
      <c r="C37" s="3" t="s">
        <v>1</v>
      </c>
      <c r="D37" s="19" t="str" cm="1">
        <f t="array" ref="D37">IFERROR(INDEX(synthèse!C:C,MATCH(C11&amp;D9,synthèse!D:D&amp;synthèse!E:E,0)),"")</f>
        <v/>
      </c>
      <c r="E37" s="17"/>
      <c r="F37" s="17"/>
      <c r="G37" s="18"/>
    </row>
    <row r="38" spans="1:7" ht="25" customHeight="1" x14ac:dyDescent="0.35">
      <c r="D38" s="10"/>
    </row>
    <row r="39" spans="1:7" ht="30" customHeight="1" x14ac:dyDescent="0.35">
      <c r="C39" s="3" t="s">
        <v>5</v>
      </c>
      <c r="D39" s="16">
        <f>D33+7</f>
        <v>44752</v>
      </c>
      <c r="E39" s="17"/>
      <c r="F39" s="17"/>
      <c r="G39" s="18"/>
    </row>
    <row r="40" spans="1:7" ht="7" customHeight="1" x14ac:dyDescent="0.35">
      <c r="C40" s="1"/>
    </row>
    <row r="41" spans="1:7" ht="30" customHeight="1" x14ac:dyDescent="0.35">
      <c r="C41" s="3" t="s">
        <v>0</v>
      </c>
      <c r="D41" s="19" t="str" cm="1">
        <f t="array" ref="D41">IFERROR(INDEX(synthèse!C:C,MATCH(C11&amp;D9,synthèse!D:D&amp;synthèse!E:E,0)),"")</f>
        <v/>
      </c>
      <c r="E41" s="17"/>
      <c r="F41" s="17"/>
      <c r="G41" s="18"/>
    </row>
    <row r="42" spans="1:7" ht="7" customHeight="1" x14ac:dyDescent="0.35">
      <c r="C42" s="1"/>
    </row>
    <row r="43" spans="1:7" ht="30" customHeight="1" x14ac:dyDescent="0.35">
      <c r="C43" s="3" t="s">
        <v>1</v>
      </c>
      <c r="D43" s="19" t="str" cm="1">
        <f t="array" ref="D43">IFERROR(INDEX(synthèse!C:C,MATCH(C11&amp;D9,synthèse!D:D&amp;synthèse!E:E,0)),"")</f>
        <v/>
      </c>
      <c r="E43" s="17"/>
      <c r="F43" s="17"/>
      <c r="G43" s="18"/>
    </row>
    <row r="44" spans="1:7" ht="25" customHeight="1" x14ac:dyDescent="0.35"/>
    <row r="45" spans="1:7" ht="30" customHeight="1" x14ac:dyDescent="0.35">
      <c r="C45" s="3" t="s">
        <v>5</v>
      </c>
      <c r="D45" s="16">
        <f>D39+7</f>
        <v>44759</v>
      </c>
      <c r="E45" s="17"/>
      <c r="F45" s="17"/>
      <c r="G45" s="18"/>
    </row>
    <row r="46" spans="1:7" ht="7" customHeight="1" x14ac:dyDescent="0.35">
      <c r="C46" s="1"/>
    </row>
    <row r="47" spans="1:7" ht="30" customHeight="1" x14ac:dyDescent="0.35">
      <c r="C47" s="3" t="s">
        <v>0</v>
      </c>
      <c r="D47" s="19" t="str" cm="1">
        <f t="array" ref="D47">IFERROR(INDEX(synthèse!C:C,MATCH(C11&amp;D9,synthèse!D:D&amp;synthèse!E:E,0)),"")</f>
        <v/>
      </c>
      <c r="E47" s="17"/>
      <c r="F47" s="17"/>
      <c r="G47" s="18"/>
    </row>
    <row r="48" spans="1:7" ht="7" customHeight="1" x14ac:dyDescent="0.35">
      <c r="C48" s="1"/>
    </row>
    <row r="49" spans="3:7" ht="30" customHeight="1" x14ac:dyDescent="0.35">
      <c r="C49" s="3" t="s">
        <v>1</v>
      </c>
      <c r="D49" s="19" t="str" cm="1">
        <f t="array" ref="D49">IFERROR(INDEX(synthèse!C:C,MATCH(C11&amp;D9,synthèse!D:D&amp;synthèse!E:E,0)),"")</f>
        <v/>
      </c>
      <c r="E49" s="17"/>
      <c r="F49" s="17"/>
      <c r="G49" s="18"/>
    </row>
    <row r="50" spans="3:7" ht="25" customHeight="1" x14ac:dyDescent="0.35"/>
    <row r="51" spans="3:7" ht="30" customHeight="1" x14ac:dyDescent="0.35">
      <c r="C51" s="3" t="s">
        <v>5</v>
      </c>
      <c r="D51" s="16">
        <f>D45+7</f>
        <v>44766</v>
      </c>
      <c r="E51" s="17"/>
      <c r="F51" s="17"/>
      <c r="G51" s="18"/>
    </row>
    <row r="52" spans="3:7" ht="7" customHeight="1" x14ac:dyDescent="0.35">
      <c r="C52" s="1"/>
    </row>
    <row r="53" spans="3:7" ht="30" customHeight="1" x14ac:dyDescent="0.35">
      <c r="C53" s="3" t="s">
        <v>0</v>
      </c>
      <c r="D53" s="19" t="str" cm="1">
        <f t="array" ref="D53">IFERROR(INDEX(synthèse!C:C,MATCH(C11&amp;D9,synthèse!D:D&amp;synthèse!E:E,0)),"")</f>
        <v/>
      </c>
      <c r="E53" s="17"/>
      <c r="F53" s="17"/>
      <c r="G53" s="18"/>
    </row>
    <row r="54" spans="3:7" ht="7" customHeight="1" x14ac:dyDescent="0.35">
      <c r="C54" s="1"/>
    </row>
    <row r="55" spans="3:7" ht="30" customHeight="1" x14ac:dyDescent="0.35">
      <c r="C55" s="3" t="s">
        <v>1</v>
      </c>
      <c r="D55" s="19" t="str" cm="1">
        <f t="array" ref="D55">IFERROR(INDEX(synthèse!C:C,MATCH(C11&amp;D9,synthèse!D:D&amp;synthèse!E:E,0)),"")</f>
        <v/>
      </c>
      <c r="E55" s="17"/>
      <c r="F55" s="17"/>
      <c r="G55" s="18"/>
    </row>
    <row r="56" spans="3:7" ht="25" customHeight="1" x14ac:dyDescent="0.35"/>
    <row r="57" spans="3:7" ht="30" customHeight="1" x14ac:dyDescent="0.35">
      <c r="C57" s="3" t="s">
        <v>5</v>
      </c>
      <c r="D57" s="16">
        <f>D51+7</f>
        <v>44773</v>
      </c>
      <c r="E57" s="17"/>
      <c r="F57" s="17"/>
      <c r="G57" s="18"/>
    </row>
    <row r="58" spans="3:7" ht="7" customHeight="1" x14ac:dyDescent="0.35">
      <c r="C58" s="1"/>
    </row>
    <row r="59" spans="3:7" ht="30" customHeight="1" x14ac:dyDescent="0.35">
      <c r="C59" s="3" t="s">
        <v>0</v>
      </c>
      <c r="D59" s="19" t="str" cm="1">
        <f t="array" ref="D59">IFERROR(INDEX(synthèse!C:C,MATCH(C11&amp;D9,synthèse!D:D&amp;synthèse!E:E,0)),"")</f>
        <v/>
      </c>
      <c r="E59" s="17"/>
      <c r="F59" s="17"/>
      <c r="G59" s="18"/>
    </row>
    <row r="60" spans="3:7" ht="7" customHeight="1" x14ac:dyDescent="0.35">
      <c r="C60" s="1"/>
    </row>
    <row r="61" spans="3:7" ht="30" customHeight="1" x14ac:dyDescent="0.35">
      <c r="C61" s="3" t="s">
        <v>1</v>
      </c>
      <c r="D61" s="19" t="str" cm="1">
        <f t="array" ref="D61">IFERROR(INDEX(synthèse!C:C,MATCH(C11&amp;D9,synthèse!D:D&amp;synthèse!E:E,0)),"")</f>
        <v/>
      </c>
      <c r="E61" s="17"/>
      <c r="F61" s="17"/>
      <c r="G61" s="18"/>
    </row>
    <row r="62" spans="3:7" ht="18.5" x14ac:dyDescent="0.35">
      <c r="C62" s="3"/>
      <c r="D62" s="8"/>
      <c r="E62" s="8"/>
      <c r="F62" s="8"/>
      <c r="G62" s="8"/>
    </row>
    <row r="63" spans="3:7" ht="18.5" x14ac:dyDescent="0.35">
      <c r="C63" s="3"/>
      <c r="D63" s="8"/>
      <c r="E63" s="8"/>
      <c r="F63" s="8"/>
      <c r="G63" s="8"/>
    </row>
    <row r="64" spans="3:7" ht="18.5" x14ac:dyDescent="0.35">
      <c r="C64" s="3"/>
      <c r="D64" s="8"/>
      <c r="E64" s="8"/>
      <c r="F64" s="8"/>
      <c r="G64" s="8"/>
    </row>
    <row r="65" spans="1:7" ht="26" x14ac:dyDescent="0.35">
      <c r="A65" s="14" t="s">
        <v>6</v>
      </c>
      <c r="C65" s="15" t="s">
        <v>4</v>
      </c>
      <c r="D65" s="15"/>
      <c r="E65" s="15"/>
      <c r="F65" s="15"/>
      <c r="G65" s="15"/>
    </row>
    <row r="66" spans="1:7" ht="14.5" customHeight="1" x14ac:dyDescent="0.35">
      <c r="A66" s="14"/>
    </row>
    <row r="67" spans="1:7" ht="30" customHeight="1" x14ac:dyDescent="0.35">
      <c r="A67" s="14"/>
      <c r="C67" s="3" t="s">
        <v>5</v>
      </c>
      <c r="D67" s="16">
        <f>D57+7</f>
        <v>44780</v>
      </c>
      <c r="E67" s="17"/>
      <c r="F67" s="17"/>
      <c r="G67" s="18"/>
    </row>
    <row r="68" spans="1:7" ht="7" customHeight="1" x14ac:dyDescent="0.35">
      <c r="C68" s="1"/>
    </row>
    <row r="69" spans="1:7" ht="30" customHeight="1" x14ac:dyDescent="0.35">
      <c r="C69" s="3" t="s">
        <v>0</v>
      </c>
      <c r="D69" s="19" t="str" cm="1">
        <f t="array" ref="D69">IFERROR(INDEX(synthèse!C:C,MATCH(C11&amp;D9,synthèse!D:D&amp;synthèse!E:E,0)),"")</f>
        <v/>
      </c>
      <c r="E69" s="17"/>
      <c r="F69" s="17"/>
      <c r="G69" s="18"/>
    </row>
    <row r="70" spans="1:7" ht="7" customHeight="1" x14ac:dyDescent="0.35">
      <c r="C70" s="1"/>
    </row>
    <row r="71" spans="1:7" ht="30" customHeight="1" x14ac:dyDescent="0.35">
      <c r="C71" s="3" t="s">
        <v>1</v>
      </c>
      <c r="D71" s="19" t="str" cm="1">
        <f t="array" ref="D71">IFERROR(INDEX(synthèse!C:C,MATCH(C11&amp;D9,synthèse!D:D&amp;synthèse!E:E,0)),"")</f>
        <v/>
      </c>
      <c r="E71" s="17"/>
      <c r="F71" s="17"/>
      <c r="G71" s="18"/>
    </row>
    <row r="72" spans="1:7" ht="25" customHeight="1" x14ac:dyDescent="0.35"/>
    <row r="73" spans="1:7" ht="30" customHeight="1" x14ac:dyDescent="0.35">
      <c r="C73" s="3" t="s">
        <v>5</v>
      </c>
      <c r="D73" s="16">
        <f>D67+7</f>
        <v>44787</v>
      </c>
      <c r="E73" s="17"/>
      <c r="F73" s="17"/>
      <c r="G73" s="18"/>
    </row>
    <row r="74" spans="1:7" ht="7" customHeight="1" x14ac:dyDescent="0.35">
      <c r="C74" s="1"/>
    </row>
    <row r="75" spans="1:7" ht="30" customHeight="1" x14ac:dyDescent="0.35">
      <c r="C75" s="3" t="s">
        <v>0</v>
      </c>
      <c r="D75" s="19" t="str" cm="1">
        <f t="array" ref="D75">IFERROR(INDEX(synthèse!C:C,MATCH(C11&amp;D9,synthèse!D:D&amp;synthèse!E:E,0)),"")</f>
        <v/>
      </c>
      <c r="E75" s="17"/>
      <c r="F75" s="17"/>
      <c r="G75" s="18"/>
    </row>
    <row r="76" spans="1:7" ht="7" customHeight="1" x14ac:dyDescent="0.35">
      <c r="C76" s="1"/>
    </row>
    <row r="77" spans="1:7" ht="30" customHeight="1" x14ac:dyDescent="0.35">
      <c r="C77" s="3" t="s">
        <v>1</v>
      </c>
      <c r="D77" s="19" t="str" cm="1">
        <f t="array" ref="D77">IFERROR(INDEX(synthèse!C:C,MATCH(C11&amp;D9,synthèse!D:D&amp;synthèse!E:E,0)),"")</f>
        <v/>
      </c>
      <c r="E77" s="17"/>
      <c r="F77" s="17"/>
      <c r="G77" s="18"/>
    </row>
    <row r="78" spans="1:7" ht="25" customHeight="1" x14ac:dyDescent="0.35"/>
    <row r="79" spans="1:7" ht="30" customHeight="1" x14ac:dyDescent="0.35">
      <c r="C79" s="3" t="s">
        <v>5</v>
      </c>
      <c r="D79" s="16">
        <f>D73+7</f>
        <v>44794</v>
      </c>
      <c r="E79" s="17"/>
      <c r="F79" s="17"/>
      <c r="G79" s="18"/>
    </row>
    <row r="80" spans="1:7" ht="7" customHeight="1" x14ac:dyDescent="0.35">
      <c r="C80" s="1"/>
    </row>
    <row r="81" spans="1:7" ht="30" customHeight="1" x14ac:dyDescent="0.35">
      <c r="C81" s="3" t="s">
        <v>0</v>
      </c>
      <c r="D81" s="19" t="str" cm="1">
        <f t="array" ref="D81">IFERROR(INDEX(synthèse!C:C,MATCH(C11&amp;D9,synthèse!D:D&amp;synthèse!E:E,0)),"")</f>
        <v/>
      </c>
      <c r="E81" s="17"/>
      <c r="F81" s="17"/>
      <c r="G81" s="18"/>
    </row>
    <row r="82" spans="1:7" ht="7" customHeight="1" x14ac:dyDescent="0.35">
      <c r="C82" s="1"/>
    </row>
    <row r="83" spans="1:7" ht="30" customHeight="1" x14ac:dyDescent="0.35">
      <c r="C83" s="3" t="s">
        <v>1</v>
      </c>
      <c r="D83" s="19" t="str" cm="1">
        <f t="array" ref="D83">IFERROR(INDEX(synthèse!C:C,MATCH(C11&amp;D9,synthèse!D:D&amp;synthèse!E:E,0)),"")</f>
        <v/>
      </c>
      <c r="E83" s="17"/>
      <c r="F83" s="17"/>
      <c r="G83" s="18"/>
    </row>
    <row r="84" spans="1:7" ht="25" customHeight="1" x14ac:dyDescent="0.35"/>
    <row r="85" spans="1:7" ht="30" customHeight="1" x14ac:dyDescent="0.35">
      <c r="C85" s="3" t="s">
        <v>5</v>
      </c>
      <c r="D85" s="16">
        <f>D79+7</f>
        <v>44801</v>
      </c>
      <c r="E85" s="17"/>
      <c r="F85" s="17"/>
      <c r="G85" s="18"/>
    </row>
    <row r="86" spans="1:7" ht="7" customHeight="1" x14ac:dyDescent="0.35">
      <c r="C86" s="1"/>
    </row>
    <row r="87" spans="1:7" ht="30" customHeight="1" x14ac:dyDescent="0.35">
      <c r="C87" s="3" t="s">
        <v>0</v>
      </c>
      <c r="D87" s="19" t="str" cm="1">
        <f t="array" ref="D87">IFERROR(INDEX(synthèse!C:C,MATCH(C11&amp;D9,synthèse!D:D&amp;synthèse!E:E,0)),"")</f>
        <v/>
      </c>
      <c r="E87" s="17"/>
      <c r="F87" s="17"/>
      <c r="G87" s="18"/>
    </row>
    <row r="88" spans="1:7" ht="7" customHeight="1" x14ac:dyDescent="0.35">
      <c r="C88" s="1"/>
    </row>
    <row r="89" spans="1:7" ht="30" customHeight="1" x14ac:dyDescent="0.35">
      <c r="C89" s="3" t="s">
        <v>1</v>
      </c>
      <c r="D89" s="19" t="str" cm="1">
        <f t="array" ref="D89">IFERROR(INDEX(synthèse!C:C,MATCH(C11&amp;D9,synthèse!D:D&amp;synthèse!E:E,0)),"")</f>
        <v/>
      </c>
      <c r="E89" s="17"/>
      <c r="F89" s="17"/>
      <c r="G89" s="18"/>
    </row>
    <row r="90" spans="1:7" ht="30" customHeight="1" x14ac:dyDescent="0.35">
      <c r="C90" s="3"/>
      <c r="D90" s="8"/>
      <c r="E90" s="8"/>
      <c r="F90" s="8"/>
      <c r="G90" s="8"/>
    </row>
    <row r="91" spans="1:7" ht="30" customHeight="1" x14ac:dyDescent="0.35">
      <c r="C91" s="3"/>
      <c r="D91" s="8"/>
      <c r="E91" s="8"/>
      <c r="F91" s="8"/>
      <c r="G91" s="8"/>
    </row>
    <row r="92" spans="1:7" ht="30" customHeight="1" x14ac:dyDescent="0.35">
      <c r="C92" s="3"/>
      <c r="D92" s="8"/>
      <c r="E92" s="8"/>
      <c r="F92" s="8"/>
      <c r="G92" s="8"/>
    </row>
    <row r="93" spans="1:7" ht="30" customHeight="1" x14ac:dyDescent="0.35">
      <c r="C93" s="3"/>
      <c r="D93" s="8"/>
      <c r="E93" s="8"/>
      <c r="F93" s="8"/>
      <c r="G93" s="8"/>
    </row>
    <row r="94" spans="1:7" ht="30" customHeight="1" x14ac:dyDescent="0.35">
      <c r="C94" s="3"/>
      <c r="D94" s="8"/>
      <c r="E94" s="8"/>
      <c r="F94" s="8"/>
      <c r="G94" s="8"/>
    </row>
    <row r="95" spans="1:7" ht="30" customHeight="1" x14ac:dyDescent="0.35">
      <c r="C95" s="3"/>
      <c r="D95" s="8"/>
      <c r="E95" s="8"/>
      <c r="F95" s="8"/>
      <c r="G95" s="8"/>
    </row>
    <row r="96" spans="1:7" ht="30" customHeight="1" x14ac:dyDescent="0.35">
      <c r="A96" s="14" t="s">
        <v>6</v>
      </c>
      <c r="C96" s="15" t="s">
        <v>4</v>
      </c>
      <c r="D96" s="15"/>
      <c r="E96" s="15"/>
      <c r="F96" s="15"/>
      <c r="G96" s="15"/>
    </row>
    <row r="97" spans="1:7" ht="14.5" customHeight="1" x14ac:dyDescent="0.35">
      <c r="A97" s="14"/>
    </row>
    <row r="98" spans="1:7" ht="30" customHeight="1" x14ac:dyDescent="0.35">
      <c r="A98" s="14"/>
      <c r="C98" s="3" t="s">
        <v>5</v>
      </c>
      <c r="D98" s="16">
        <f>D85+7</f>
        <v>44808</v>
      </c>
      <c r="E98" s="17"/>
      <c r="F98" s="17"/>
      <c r="G98" s="18"/>
    </row>
    <row r="99" spans="1:7" ht="7" customHeight="1" x14ac:dyDescent="0.35">
      <c r="C99" s="1"/>
    </row>
    <row r="100" spans="1:7" ht="30" customHeight="1" x14ac:dyDescent="0.35">
      <c r="C100" s="3" t="s">
        <v>0</v>
      </c>
      <c r="D100" s="19" t="str" cm="1">
        <f t="array" ref="D100">IFERROR(INDEX(synthèse!C:C,MATCH(C11&amp;D9,synthèse!D:D&amp;synthèse!E:E,0)),"")</f>
        <v/>
      </c>
      <c r="E100" s="17"/>
      <c r="F100" s="17"/>
      <c r="G100" s="18"/>
    </row>
    <row r="101" spans="1:7" ht="7" customHeight="1" x14ac:dyDescent="0.35">
      <c r="C101" s="1"/>
    </row>
    <row r="102" spans="1:7" ht="30" customHeight="1" x14ac:dyDescent="0.35">
      <c r="C102" s="3" t="s">
        <v>1</v>
      </c>
      <c r="D102" s="19" t="str" cm="1">
        <f t="array" ref="D102">IFERROR(INDEX(synthèse!C:C,MATCH(C11&amp;D9,synthèse!D:D&amp;synthèse!E:E,0)),"")</f>
        <v/>
      </c>
      <c r="E102" s="17"/>
      <c r="F102" s="17"/>
      <c r="G102" s="18"/>
    </row>
    <row r="103" spans="1:7" ht="25" customHeight="1" x14ac:dyDescent="0.35"/>
    <row r="104" spans="1:7" ht="30" customHeight="1" x14ac:dyDescent="0.35">
      <c r="C104" s="3" t="s">
        <v>5</v>
      </c>
      <c r="D104" s="16">
        <f>D98+7</f>
        <v>44815</v>
      </c>
      <c r="E104" s="17"/>
      <c r="F104" s="17"/>
      <c r="G104" s="18"/>
    </row>
    <row r="105" spans="1:7" ht="7" customHeight="1" x14ac:dyDescent="0.35">
      <c r="C105" s="1"/>
    </row>
    <row r="106" spans="1:7" ht="30" customHeight="1" x14ac:dyDescent="0.35">
      <c r="C106" s="3" t="s">
        <v>0</v>
      </c>
      <c r="D106" s="19" t="str" cm="1">
        <f t="array" ref="D106">IFERROR(INDEX(synthèse!C:C,MATCH(C11&amp;D9,synthèse!D:D&amp;synthèse!E:E,0)),"")</f>
        <v/>
      </c>
      <c r="E106" s="17"/>
      <c r="F106" s="17"/>
      <c r="G106" s="18"/>
    </row>
    <row r="107" spans="1:7" ht="7" customHeight="1" x14ac:dyDescent="0.35">
      <c r="C107" s="1"/>
    </row>
    <row r="108" spans="1:7" ht="30" customHeight="1" x14ac:dyDescent="0.35">
      <c r="C108" s="3" t="s">
        <v>1</v>
      </c>
      <c r="D108" s="19" t="str" cm="1">
        <f t="array" ref="D108">IFERROR(INDEX(synthèse!C:C,MATCH(C11&amp;D9,synthèse!D:D&amp;synthèse!E:E,0)),"")</f>
        <v/>
      </c>
      <c r="E108" s="17"/>
      <c r="F108" s="17"/>
      <c r="G108" s="18"/>
    </row>
    <row r="109" spans="1:7" ht="25" customHeight="1" x14ac:dyDescent="0.35"/>
    <row r="110" spans="1:7" ht="30" customHeight="1" x14ac:dyDescent="0.35">
      <c r="C110" s="3" t="s">
        <v>5</v>
      </c>
      <c r="D110" s="16">
        <f>D104+7</f>
        <v>44822</v>
      </c>
      <c r="E110" s="17"/>
      <c r="F110" s="17"/>
      <c r="G110" s="18"/>
    </row>
    <row r="111" spans="1:7" ht="7" customHeight="1" x14ac:dyDescent="0.35">
      <c r="C111" s="1"/>
    </row>
    <row r="112" spans="1:7" ht="30" customHeight="1" x14ac:dyDescent="0.35">
      <c r="C112" s="3" t="s">
        <v>0</v>
      </c>
      <c r="D112" s="19" t="str" cm="1">
        <f t="array" ref="D112">IFERROR(INDEX(synthèse!C:C,MATCH(C11&amp;D9,synthèse!D:D&amp;synthèse!E:E,0)),"")</f>
        <v/>
      </c>
      <c r="E112" s="17"/>
      <c r="F112" s="17"/>
      <c r="G112" s="18"/>
    </row>
    <row r="113" spans="1:7" ht="7" customHeight="1" x14ac:dyDescent="0.35">
      <c r="C113" s="1"/>
    </row>
    <row r="114" spans="1:7" ht="30" customHeight="1" x14ac:dyDescent="0.35">
      <c r="C114" s="3" t="s">
        <v>1</v>
      </c>
      <c r="D114" s="19" t="str" cm="1">
        <f t="array" ref="D114">IFERROR(INDEX(synthèse!C:C,MATCH(C11&amp;D9,synthèse!D:D&amp;synthèse!E:E,0)),"")</f>
        <v/>
      </c>
      <c r="E114" s="17"/>
      <c r="F114" s="17"/>
      <c r="G114" s="18"/>
    </row>
    <row r="115" spans="1:7" ht="25" customHeight="1" x14ac:dyDescent="0.35"/>
    <row r="116" spans="1:7" ht="30" customHeight="1" x14ac:dyDescent="0.35">
      <c r="C116" s="3" t="s">
        <v>5</v>
      </c>
      <c r="D116" s="16">
        <f>D110+7</f>
        <v>44829</v>
      </c>
      <c r="E116" s="17"/>
      <c r="F116" s="17"/>
      <c r="G116" s="18"/>
    </row>
    <row r="117" spans="1:7" ht="7" customHeight="1" x14ac:dyDescent="0.35">
      <c r="C117" s="1"/>
    </row>
    <row r="118" spans="1:7" ht="30" customHeight="1" x14ac:dyDescent="0.35">
      <c r="C118" s="3" t="s">
        <v>0</v>
      </c>
      <c r="D118" s="19" t="str" cm="1">
        <f t="array" ref="D118">IFERROR(INDEX(synthèse!C:C,MATCH(C11&amp;D9,synthèse!D:D&amp;synthèse!E:E,0)),"")</f>
        <v/>
      </c>
      <c r="E118" s="17"/>
      <c r="F118" s="17"/>
      <c r="G118" s="18"/>
    </row>
    <row r="119" spans="1:7" ht="7" customHeight="1" x14ac:dyDescent="0.35">
      <c r="C119" s="1"/>
    </row>
    <row r="120" spans="1:7" ht="30" customHeight="1" x14ac:dyDescent="0.35">
      <c r="C120" s="3" t="s">
        <v>1</v>
      </c>
      <c r="D120" s="19" t="str" cm="1">
        <f t="array" ref="D120">IFERROR(INDEX(synthèse!C:C,MATCH(C11&amp;D9,synthèse!D:D&amp;synthèse!E:E,0)),"")</f>
        <v/>
      </c>
      <c r="E120" s="17"/>
      <c r="F120" s="17"/>
      <c r="G120" s="18"/>
    </row>
    <row r="121" spans="1:7" ht="30" customHeight="1" x14ac:dyDescent="0.35">
      <c r="C121" s="3"/>
      <c r="D121" s="8"/>
      <c r="E121" s="8"/>
      <c r="F121" s="8"/>
      <c r="G121" s="8"/>
    </row>
    <row r="122" spans="1:7" ht="30" customHeight="1" x14ac:dyDescent="0.35">
      <c r="C122" s="3"/>
      <c r="D122" s="8"/>
      <c r="E122" s="8"/>
      <c r="F122" s="8"/>
      <c r="G122" s="8"/>
    </row>
    <row r="123" spans="1:7" ht="30" customHeight="1" x14ac:dyDescent="0.35">
      <c r="C123" s="3"/>
      <c r="D123" s="8"/>
      <c r="E123" s="8"/>
      <c r="F123" s="8"/>
      <c r="G123" s="8"/>
    </row>
    <row r="124" spans="1:7" ht="30" customHeight="1" x14ac:dyDescent="0.35">
      <c r="C124" s="3"/>
      <c r="D124" s="8"/>
      <c r="E124" s="8"/>
      <c r="F124" s="8"/>
      <c r="G124" s="8"/>
    </row>
    <row r="125" spans="1:7" ht="30" customHeight="1" x14ac:dyDescent="0.35">
      <c r="C125" s="3"/>
      <c r="D125" s="8"/>
      <c r="E125" s="8"/>
      <c r="F125" s="8"/>
      <c r="G125" s="8"/>
    </row>
    <row r="126" spans="1:7" ht="30" customHeight="1" x14ac:dyDescent="0.35">
      <c r="C126" s="3"/>
      <c r="D126" s="8"/>
      <c r="E126" s="8"/>
      <c r="F126" s="8"/>
      <c r="G126" s="8"/>
    </row>
    <row r="127" spans="1:7" ht="30" customHeight="1" x14ac:dyDescent="0.35">
      <c r="A127" s="14" t="s">
        <v>6</v>
      </c>
      <c r="C127" s="15" t="s">
        <v>4</v>
      </c>
      <c r="D127" s="15"/>
      <c r="E127" s="15"/>
      <c r="F127" s="15"/>
      <c r="G127" s="15"/>
    </row>
    <row r="128" spans="1:7" ht="14.5" customHeight="1" x14ac:dyDescent="0.35">
      <c r="A128" s="14"/>
    </row>
    <row r="129" spans="1:7" ht="30" customHeight="1" x14ac:dyDescent="0.35">
      <c r="A129" s="14"/>
      <c r="C129" s="3" t="s">
        <v>5</v>
      </c>
      <c r="D129" s="16">
        <f>D116+7</f>
        <v>44836</v>
      </c>
      <c r="E129" s="17"/>
      <c r="F129" s="17"/>
      <c r="G129" s="18"/>
    </row>
    <row r="130" spans="1:7" ht="7" customHeight="1" x14ac:dyDescent="0.35">
      <c r="C130" s="1"/>
    </row>
    <row r="131" spans="1:7" ht="30" customHeight="1" x14ac:dyDescent="0.35">
      <c r="C131" s="3" t="s">
        <v>0</v>
      </c>
      <c r="D131" s="19" t="str" cm="1">
        <f t="array" ref="D131">IFERROR(INDEX(synthèse!C:C,MATCH(C11&amp;D9,synthèse!D:D&amp;synthèse!E:E,0)),"")</f>
        <v/>
      </c>
      <c r="E131" s="17"/>
      <c r="F131" s="17"/>
      <c r="G131" s="18"/>
    </row>
    <row r="132" spans="1:7" ht="7" customHeight="1" x14ac:dyDescent="0.35">
      <c r="C132" s="1"/>
    </row>
    <row r="133" spans="1:7" ht="30" customHeight="1" x14ac:dyDescent="0.35">
      <c r="C133" s="3" t="s">
        <v>1</v>
      </c>
      <c r="D133" s="19" t="str" cm="1">
        <f t="array" ref="D133">IFERROR(INDEX(synthèse!C:C,MATCH(C11&amp;D9,synthèse!D:D&amp;synthèse!E:E,0)),"")</f>
        <v/>
      </c>
      <c r="E133" s="17"/>
      <c r="F133" s="17"/>
      <c r="G133" s="18"/>
    </row>
    <row r="134" spans="1:7" ht="25" customHeight="1" x14ac:dyDescent="0.35"/>
    <row r="135" spans="1:7" ht="30" customHeight="1" x14ac:dyDescent="0.35">
      <c r="C135" s="3" t="s">
        <v>5</v>
      </c>
      <c r="D135" s="16">
        <f>D129+7</f>
        <v>44843</v>
      </c>
      <c r="E135" s="17"/>
      <c r="F135" s="17"/>
      <c r="G135" s="18"/>
    </row>
    <row r="136" spans="1:7" ht="7" customHeight="1" x14ac:dyDescent="0.35">
      <c r="C136" s="1"/>
    </row>
    <row r="137" spans="1:7" ht="30" customHeight="1" x14ac:dyDescent="0.35">
      <c r="C137" s="3" t="s">
        <v>0</v>
      </c>
      <c r="D137" s="19" t="str" cm="1">
        <f t="array" ref="D137">IFERROR(INDEX(synthèse!C:C,MATCH(C11&amp;D9,synthèse!D:D&amp;synthèse!E:E,0)),"")</f>
        <v/>
      </c>
      <c r="E137" s="17"/>
      <c r="F137" s="17"/>
      <c r="G137" s="18"/>
    </row>
    <row r="138" spans="1:7" ht="7" customHeight="1" x14ac:dyDescent="0.35">
      <c r="C138" s="1"/>
    </row>
    <row r="139" spans="1:7" ht="30" customHeight="1" x14ac:dyDescent="0.35">
      <c r="C139" s="3" t="s">
        <v>1</v>
      </c>
      <c r="D139" s="19" t="str" cm="1">
        <f t="array" ref="D139">IFERROR(INDEX(synthèse!C:C,MATCH(C11&amp;D9,synthèse!D:D&amp;synthèse!E:E,0)),"")</f>
        <v/>
      </c>
      <c r="E139" s="17"/>
      <c r="F139" s="17"/>
      <c r="G139" s="18"/>
    </row>
    <row r="140" spans="1:7" ht="25" customHeight="1" x14ac:dyDescent="0.35"/>
    <row r="141" spans="1:7" ht="30" customHeight="1" x14ac:dyDescent="0.35">
      <c r="C141" s="3" t="s">
        <v>5</v>
      </c>
      <c r="D141" s="16">
        <f>D135+7</f>
        <v>44850</v>
      </c>
      <c r="E141" s="17"/>
      <c r="F141" s="17"/>
      <c r="G141" s="18"/>
    </row>
    <row r="142" spans="1:7" ht="7" customHeight="1" x14ac:dyDescent="0.35">
      <c r="C142" s="1"/>
    </row>
    <row r="143" spans="1:7" ht="30" customHeight="1" x14ac:dyDescent="0.35">
      <c r="C143" s="3" t="s">
        <v>0</v>
      </c>
      <c r="D143" s="19" t="str" cm="1">
        <f t="array" ref="D143">IFERROR(INDEX(synthèse!C:C,MATCH(C11&amp;D9,synthèse!D:D&amp;synthèse!E:E,0)),"")</f>
        <v/>
      </c>
      <c r="E143" s="17"/>
      <c r="F143" s="17"/>
      <c r="G143" s="18"/>
    </row>
    <row r="144" spans="1:7" ht="7" customHeight="1" x14ac:dyDescent="0.35">
      <c r="C144" s="1"/>
    </row>
    <row r="145" spans="1:7" ht="30" customHeight="1" x14ac:dyDescent="0.35">
      <c r="C145" s="3" t="s">
        <v>1</v>
      </c>
      <c r="D145" s="19" t="str" cm="1">
        <f t="array" ref="D145">IFERROR(INDEX(synthèse!C:C,MATCH(C11&amp;D9,synthèse!D:D&amp;synthèse!E:E,0)),"")</f>
        <v/>
      </c>
      <c r="E145" s="17"/>
      <c r="F145" s="17"/>
      <c r="G145" s="18"/>
    </row>
    <row r="146" spans="1:7" ht="25" customHeight="1" x14ac:dyDescent="0.35"/>
    <row r="147" spans="1:7" ht="30" customHeight="1" x14ac:dyDescent="0.35">
      <c r="C147" s="3" t="s">
        <v>5</v>
      </c>
      <c r="D147" s="16">
        <f>D141+7</f>
        <v>44857</v>
      </c>
      <c r="E147" s="17"/>
      <c r="F147" s="17"/>
      <c r="G147" s="18"/>
    </row>
    <row r="148" spans="1:7" ht="7" customHeight="1" x14ac:dyDescent="0.35">
      <c r="C148" s="1"/>
    </row>
    <row r="149" spans="1:7" ht="30" customHeight="1" x14ac:dyDescent="0.35">
      <c r="C149" s="3" t="s">
        <v>0</v>
      </c>
      <c r="D149" s="19" t="str" cm="1">
        <f t="array" ref="D149">IFERROR(INDEX(synthèse!C:C,MATCH(C11&amp;D9,synthèse!D:D&amp;synthèse!E:E,0)),"")</f>
        <v/>
      </c>
      <c r="E149" s="17"/>
      <c r="F149" s="17"/>
      <c r="G149" s="18"/>
    </row>
    <row r="150" spans="1:7" ht="7" customHeight="1" x14ac:dyDescent="0.35">
      <c r="C150" s="1"/>
    </row>
    <row r="151" spans="1:7" ht="30" customHeight="1" x14ac:dyDescent="0.35">
      <c r="C151" s="3" t="s">
        <v>1</v>
      </c>
      <c r="D151" s="19" t="str" cm="1">
        <f t="array" ref="D151">IFERROR(INDEX(synthèse!C:C,MATCH(C11&amp;D9,synthèse!D:D&amp;synthèse!E:E,0)),"")</f>
        <v/>
      </c>
      <c r="E151" s="17"/>
      <c r="F151" s="17"/>
      <c r="G151" s="18"/>
    </row>
    <row r="152" spans="1:7" ht="25" customHeight="1" x14ac:dyDescent="0.35"/>
    <row r="153" spans="1:7" ht="30" customHeight="1" x14ac:dyDescent="0.35">
      <c r="C153" s="3" t="s">
        <v>5</v>
      </c>
      <c r="D153" s="16">
        <f>D147+7</f>
        <v>44864</v>
      </c>
      <c r="E153" s="17"/>
      <c r="F153" s="17"/>
      <c r="G153" s="18"/>
    </row>
    <row r="154" spans="1:7" ht="7" customHeight="1" x14ac:dyDescent="0.35">
      <c r="C154" s="1"/>
    </row>
    <row r="155" spans="1:7" ht="30" customHeight="1" x14ac:dyDescent="0.35">
      <c r="C155" s="3" t="s">
        <v>0</v>
      </c>
      <c r="D155" s="19" t="str" cm="1">
        <f t="array" ref="D155">IFERROR(INDEX(synthèse!C:C,MATCH(C11&amp;D9,synthèse!D:D&amp;synthèse!E:E,0)),"")</f>
        <v/>
      </c>
      <c r="E155" s="17"/>
      <c r="F155" s="17"/>
      <c r="G155" s="18"/>
    </row>
    <row r="156" spans="1:7" ht="7" customHeight="1" x14ac:dyDescent="0.35">
      <c r="C156" s="1"/>
    </row>
    <row r="157" spans="1:7" ht="30" customHeight="1" x14ac:dyDescent="0.35">
      <c r="C157" s="3" t="s">
        <v>1</v>
      </c>
      <c r="D157" s="19" t="str" cm="1">
        <f t="array" ref="D157">IFERROR(INDEX(synthèse!C:C,MATCH(C11&amp;D9,synthèse!D:D&amp;synthèse!E:E,0)),"")</f>
        <v/>
      </c>
      <c r="E157" s="17"/>
      <c r="F157" s="17"/>
      <c r="G157" s="18"/>
    </row>
    <row r="158" spans="1:7" ht="30" customHeight="1" x14ac:dyDescent="0.35">
      <c r="C158" s="3"/>
      <c r="D158" s="8"/>
      <c r="E158" s="8"/>
      <c r="F158" s="8"/>
      <c r="G158" s="8"/>
    </row>
    <row r="159" spans="1:7" ht="30" customHeight="1" x14ac:dyDescent="0.35">
      <c r="C159" s="3"/>
      <c r="D159" s="8"/>
      <c r="E159" s="8"/>
      <c r="F159" s="8"/>
      <c r="G159" s="8"/>
    </row>
    <row r="160" spans="1:7" ht="30" customHeight="1" x14ac:dyDescent="0.35">
      <c r="A160" s="14" t="s">
        <v>6</v>
      </c>
      <c r="C160" s="15" t="s">
        <v>4</v>
      </c>
      <c r="D160" s="15"/>
      <c r="E160" s="15"/>
      <c r="F160" s="15"/>
      <c r="G160" s="15"/>
    </row>
    <row r="161" spans="1:7" ht="14.5" customHeight="1" x14ac:dyDescent="0.35">
      <c r="A161" s="14"/>
    </row>
    <row r="162" spans="1:7" ht="30" customHeight="1" x14ac:dyDescent="0.35">
      <c r="A162" s="14"/>
      <c r="C162" s="3" t="s">
        <v>5</v>
      </c>
      <c r="D162" s="16">
        <f>D153+7</f>
        <v>44871</v>
      </c>
      <c r="E162" s="17"/>
      <c r="F162" s="17"/>
      <c r="G162" s="18"/>
    </row>
    <row r="163" spans="1:7" ht="7" customHeight="1" x14ac:dyDescent="0.35">
      <c r="C163" s="1"/>
    </row>
    <row r="164" spans="1:7" ht="30" customHeight="1" x14ac:dyDescent="0.35">
      <c r="C164" s="3" t="s">
        <v>0</v>
      </c>
      <c r="D164" s="19" t="str" cm="1">
        <f t="array" ref="D164">IFERROR(INDEX(synthèse!C:C,MATCH(C11&amp;D9,synthèse!D:D&amp;synthèse!E:E,0)),"")</f>
        <v/>
      </c>
      <c r="E164" s="17"/>
      <c r="F164" s="17"/>
      <c r="G164" s="18"/>
    </row>
    <row r="165" spans="1:7" ht="7" customHeight="1" x14ac:dyDescent="0.35">
      <c r="C165" s="1"/>
    </row>
    <row r="166" spans="1:7" ht="30" customHeight="1" x14ac:dyDescent="0.35">
      <c r="C166" s="3" t="s">
        <v>1</v>
      </c>
      <c r="D166" s="19" t="str" cm="1">
        <f t="array" ref="D166">IFERROR(INDEX(synthèse!C:C,MATCH(C11&amp;D9,synthèse!D:D&amp;synthèse!E:E,0)),"")</f>
        <v/>
      </c>
      <c r="E166" s="17"/>
      <c r="F166" s="17"/>
      <c r="G166" s="18"/>
    </row>
    <row r="167" spans="1:7" ht="25" customHeight="1" x14ac:dyDescent="0.35"/>
    <row r="168" spans="1:7" ht="30" customHeight="1" x14ac:dyDescent="0.35">
      <c r="C168" s="3" t="s">
        <v>5</v>
      </c>
      <c r="D168" s="16">
        <f>D162+7</f>
        <v>44878</v>
      </c>
      <c r="E168" s="17"/>
      <c r="F168" s="17"/>
      <c r="G168" s="18"/>
    </row>
    <row r="169" spans="1:7" ht="7" customHeight="1" x14ac:dyDescent="0.35">
      <c r="C169" s="1"/>
    </row>
    <row r="170" spans="1:7" ht="30" customHeight="1" x14ac:dyDescent="0.35">
      <c r="C170" s="3" t="s">
        <v>0</v>
      </c>
      <c r="D170" s="19" t="str" cm="1">
        <f t="array" ref="D170">IFERROR(INDEX(synthèse!C:C,MATCH(C11&amp;D9,synthèse!D:D&amp;synthèse!E:E,0)),"")</f>
        <v/>
      </c>
      <c r="E170" s="17"/>
      <c r="F170" s="17"/>
      <c r="G170" s="18"/>
    </row>
    <row r="171" spans="1:7" ht="7" customHeight="1" x14ac:dyDescent="0.35">
      <c r="C171" s="1"/>
    </row>
    <row r="172" spans="1:7" ht="30" customHeight="1" x14ac:dyDescent="0.35">
      <c r="C172" s="3" t="s">
        <v>1</v>
      </c>
      <c r="D172" s="19" t="str" cm="1">
        <f t="array" ref="D172">IFERROR(INDEX(synthèse!C:C,MATCH(C11&amp;D9,synthèse!D:D&amp;synthèse!E:E,0)),"")</f>
        <v/>
      </c>
      <c r="E172" s="17"/>
      <c r="F172" s="17"/>
      <c r="G172" s="18"/>
    </row>
    <row r="173" spans="1:7" ht="25" customHeight="1" x14ac:dyDescent="0.35"/>
    <row r="174" spans="1:7" ht="30" customHeight="1" x14ac:dyDescent="0.35">
      <c r="C174" s="3" t="s">
        <v>5</v>
      </c>
      <c r="D174" s="16">
        <f>D168+7</f>
        <v>44885</v>
      </c>
      <c r="E174" s="17"/>
      <c r="F174" s="17"/>
      <c r="G174" s="18"/>
    </row>
    <row r="175" spans="1:7" ht="7" customHeight="1" x14ac:dyDescent="0.35">
      <c r="C175" s="1"/>
    </row>
    <row r="176" spans="1:7" ht="30" customHeight="1" x14ac:dyDescent="0.35">
      <c r="C176" s="3" t="s">
        <v>0</v>
      </c>
      <c r="D176" s="19" t="str" cm="1">
        <f t="array" ref="D176">IFERROR(INDEX(synthèse!C:C,MATCH(C11&amp;D9,synthèse!D:D&amp;synthèse!E:E,0)),"")</f>
        <v/>
      </c>
      <c r="E176" s="17"/>
      <c r="F176" s="17"/>
      <c r="G176" s="18"/>
    </row>
    <row r="177" spans="1:7" ht="7" customHeight="1" x14ac:dyDescent="0.35">
      <c r="C177" s="1"/>
    </row>
    <row r="178" spans="1:7" ht="30" customHeight="1" x14ac:dyDescent="0.35">
      <c r="C178" s="3" t="s">
        <v>1</v>
      </c>
      <c r="D178" s="19" t="str" cm="1">
        <f t="array" ref="D178">IFERROR(INDEX(synthèse!C:C,MATCH(C11&amp;D9,synthèse!D:D&amp;synthèse!E:E,0)),"")</f>
        <v/>
      </c>
      <c r="E178" s="17"/>
      <c r="F178" s="17"/>
      <c r="G178" s="18"/>
    </row>
    <row r="179" spans="1:7" ht="25" customHeight="1" x14ac:dyDescent="0.35"/>
    <row r="180" spans="1:7" ht="30" customHeight="1" x14ac:dyDescent="0.35">
      <c r="C180" s="3" t="s">
        <v>5</v>
      </c>
      <c r="D180" s="16">
        <f>D174+7</f>
        <v>44892</v>
      </c>
      <c r="E180" s="17"/>
      <c r="F180" s="17"/>
      <c r="G180" s="18"/>
    </row>
    <row r="181" spans="1:7" ht="7" customHeight="1" x14ac:dyDescent="0.35">
      <c r="C181" s="1"/>
    </row>
    <row r="182" spans="1:7" ht="30" customHeight="1" x14ac:dyDescent="0.35">
      <c r="C182" s="3" t="s">
        <v>0</v>
      </c>
      <c r="D182" s="19" t="str" cm="1">
        <f t="array" ref="D182">IFERROR(INDEX(synthèse!C:C,MATCH(C182&amp;D180,synthèse!D:D&amp;synthèse!E:E,0)),"")</f>
        <v/>
      </c>
      <c r="E182" s="17"/>
      <c r="F182" s="17"/>
      <c r="G182" s="18"/>
    </row>
    <row r="183" spans="1:7" ht="7" customHeight="1" x14ac:dyDescent="0.35">
      <c r="C183" s="1"/>
    </row>
    <row r="184" spans="1:7" ht="30" customHeight="1" x14ac:dyDescent="0.35">
      <c r="C184" s="3" t="s">
        <v>1</v>
      </c>
      <c r="D184" s="19" t="str" cm="1">
        <f t="array" ref="D184">IFERROR(INDEX(synthèse!C:C,MATCH(C184&amp;D180,synthèse!D:D&amp;synthèse!E:E,0)),"")</f>
        <v/>
      </c>
      <c r="E184" s="17"/>
      <c r="F184" s="17"/>
      <c r="G184" s="18"/>
    </row>
    <row r="185" spans="1:7" ht="30" customHeight="1" x14ac:dyDescent="0.35">
      <c r="C185" s="3"/>
      <c r="D185" s="8"/>
      <c r="E185" s="8"/>
      <c r="F185" s="8"/>
      <c r="G185" s="8"/>
    </row>
    <row r="186" spans="1:7" ht="30" customHeight="1" x14ac:dyDescent="0.35">
      <c r="C186" s="3"/>
      <c r="D186" s="8"/>
      <c r="E186" s="8"/>
      <c r="F186" s="8"/>
      <c r="G186" s="8"/>
    </row>
    <row r="187" spans="1:7" ht="30" customHeight="1" x14ac:dyDescent="0.35">
      <c r="C187" s="3"/>
      <c r="D187" s="8"/>
      <c r="E187" s="8"/>
      <c r="F187" s="8"/>
      <c r="G187" s="8"/>
    </row>
    <row r="188" spans="1:7" ht="30" customHeight="1" x14ac:dyDescent="0.35">
      <c r="C188" s="3"/>
      <c r="D188" s="8"/>
      <c r="E188" s="8"/>
      <c r="F188" s="8"/>
      <c r="G188" s="8"/>
    </row>
    <row r="189" spans="1:7" ht="30" customHeight="1" x14ac:dyDescent="0.35">
      <c r="C189" s="3"/>
      <c r="D189" s="8"/>
      <c r="E189" s="8"/>
      <c r="F189" s="8"/>
      <c r="G189" s="8"/>
    </row>
    <row r="190" spans="1:7" ht="30" customHeight="1" x14ac:dyDescent="0.35">
      <c r="C190" s="3"/>
      <c r="D190" s="8"/>
      <c r="E190" s="8"/>
      <c r="F190" s="8"/>
      <c r="G190" s="8"/>
    </row>
    <row r="191" spans="1:7" ht="30" customHeight="1" x14ac:dyDescent="0.35">
      <c r="A191" s="14" t="s">
        <v>6</v>
      </c>
      <c r="C191" s="15" t="s">
        <v>4</v>
      </c>
      <c r="D191" s="15"/>
      <c r="E191" s="15"/>
      <c r="F191" s="15"/>
      <c r="G191" s="15"/>
    </row>
    <row r="192" spans="1:7" ht="14.5" customHeight="1" x14ac:dyDescent="0.35">
      <c r="A192" s="14"/>
    </row>
    <row r="193" spans="1:7" ht="30" customHeight="1" x14ac:dyDescent="0.35">
      <c r="A193" s="14"/>
      <c r="C193" s="3" t="s">
        <v>5</v>
      </c>
      <c r="D193" s="16">
        <f>D180+7</f>
        <v>44899</v>
      </c>
      <c r="E193" s="17"/>
      <c r="F193" s="17"/>
      <c r="G193" s="18"/>
    </row>
    <row r="194" spans="1:7" ht="7" customHeight="1" x14ac:dyDescent="0.35">
      <c r="C194" s="1"/>
    </row>
    <row r="195" spans="1:7" ht="30" customHeight="1" x14ac:dyDescent="0.35">
      <c r="C195" s="3" t="s">
        <v>0</v>
      </c>
      <c r="D195" s="19" t="str" cm="1">
        <f t="array" ref="D195">IFERROR(INDEX(synthèse!C:C,MATCH(C195&amp;D193,synthèse!D:D&amp;synthèse!E:E,0)),"")</f>
        <v/>
      </c>
      <c r="E195" s="17"/>
      <c r="F195" s="17"/>
      <c r="G195" s="18"/>
    </row>
    <row r="196" spans="1:7" ht="7" customHeight="1" x14ac:dyDescent="0.35">
      <c r="C196" s="1"/>
    </row>
    <row r="197" spans="1:7" ht="30" customHeight="1" x14ac:dyDescent="0.35">
      <c r="C197" s="3" t="s">
        <v>1</v>
      </c>
      <c r="D197" s="19" t="str" cm="1">
        <f t="array" ref="D197">IFERROR(INDEX(synthèse!C:C,MATCH(C197&amp;D193,synthèse!D:D&amp;synthèse!E:E,0)),"")</f>
        <v/>
      </c>
      <c r="E197" s="17"/>
      <c r="F197" s="17"/>
      <c r="G197" s="18"/>
    </row>
    <row r="198" spans="1:7" ht="25" customHeight="1" x14ac:dyDescent="0.35"/>
    <row r="199" spans="1:7" ht="30" customHeight="1" x14ac:dyDescent="0.35">
      <c r="C199" s="3" t="s">
        <v>5</v>
      </c>
      <c r="D199" s="16">
        <f>D193+7</f>
        <v>44906</v>
      </c>
      <c r="E199" s="17"/>
      <c r="F199" s="17"/>
      <c r="G199" s="18"/>
    </row>
    <row r="200" spans="1:7" ht="7" customHeight="1" x14ac:dyDescent="0.35">
      <c r="C200" s="1"/>
    </row>
    <row r="201" spans="1:7" ht="30" customHeight="1" x14ac:dyDescent="0.35">
      <c r="C201" s="3" t="s">
        <v>0</v>
      </c>
      <c r="D201" s="19" t="str" cm="1">
        <f t="array" ref="D201">IFERROR(INDEX(synthèse!C:C,MATCH(C201&amp;D199,synthèse!D:D&amp;synthèse!E:E,0)),"")</f>
        <v/>
      </c>
      <c r="E201" s="17"/>
      <c r="F201" s="17"/>
      <c r="G201" s="18"/>
    </row>
    <row r="202" spans="1:7" ht="7" customHeight="1" x14ac:dyDescent="0.35">
      <c r="C202" s="1"/>
    </row>
    <row r="203" spans="1:7" ht="30" customHeight="1" x14ac:dyDescent="0.35">
      <c r="C203" s="3" t="s">
        <v>1</v>
      </c>
      <c r="D203" s="19" t="str" cm="1">
        <f t="array" ref="D203">IFERROR(INDEX(synthèse!C:C,MATCH(C203&amp;D199,synthèse!D:D&amp;synthèse!E:E,0)),"")</f>
        <v/>
      </c>
      <c r="E203" s="17"/>
      <c r="F203" s="17"/>
      <c r="G203" s="18"/>
    </row>
    <row r="204" spans="1:7" ht="25" customHeight="1" x14ac:dyDescent="0.35"/>
    <row r="205" spans="1:7" ht="30" customHeight="1" x14ac:dyDescent="0.35">
      <c r="C205" s="3" t="s">
        <v>5</v>
      </c>
      <c r="D205" s="16">
        <f>D199+7</f>
        <v>44913</v>
      </c>
      <c r="E205" s="17"/>
      <c r="F205" s="17"/>
      <c r="G205" s="18"/>
    </row>
    <row r="206" spans="1:7" ht="7" customHeight="1" x14ac:dyDescent="0.35">
      <c r="C206" s="1"/>
    </row>
    <row r="207" spans="1:7" ht="30" customHeight="1" x14ac:dyDescent="0.35">
      <c r="C207" s="3" t="s">
        <v>0</v>
      </c>
      <c r="D207" s="19" t="str" cm="1">
        <f t="array" ref="D207">IFERROR(INDEX(synthèse!C:C,MATCH(C207&amp;D205,synthèse!D:D&amp;synthèse!E:E,0)),"")</f>
        <v/>
      </c>
      <c r="E207" s="17"/>
      <c r="F207" s="17"/>
      <c r="G207" s="18"/>
    </row>
    <row r="208" spans="1:7" ht="7" customHeight="1" x14ac:dyDescent="0.35">
      <c r="C208" s="1"/>
    </row>
    <row r="209" spans="3:7" ht="30" customHeight="1" x14ac:dyDescent="0.35">
      <c r="C209" s="3" t="s">
        <v>1</v>
      </c>
      <c r="D209" s="19" t="str" cm="1">
        <f t="array" ref="D209">IFERROR(INDEX(synthèse!C:C,MATCH(C209&amp;D205,synthèse!D:D&amp;synthèse!E:E,0)),"")</f>
        <v/>
      </c>
      <c r="E209" s="17"/>
      <c r="F209" s="17"/>
      <c r="G209" s="18"/>
    </row>
    <row r="210" spans="3:7" ht="25" customHeight="1" x14ac:dyDescent="0.35"/>
    <row r="211" spans="3:7" ht="30" customHeight="1" x14ac:dyDescent="0.35">
      <c r="C211" s="3" t="s">
        <v>5</v>
      </c>
      <c r="D211" s="16">
        <f>D205+7</f>
        <v>44920</v>
      </c>
      <c r="E211" s="17"/>
      <c r="F211" s="17"/>
      <c r="G211" s="18"/>
    </row>
    <row r="212" spans="3:7" ht="7" customHeight="1" x14ac:dyDescent="0.35">
      <c r="C212" s="1"/>
    </row>
    <row r="213" spans="3:7" ht="30" customHeight="1" x14ac:dyDescent="0.35">
      <c r="C213" s="3" t="s">
        <v>0</v>
      </c>
      <c r="D213" s="19" t="str" cm="1">
        <f t="array" ref="D213">IFERROR(INDEX(synthèse!C:C,MATCH(C213&amp;D211,synthèse!D:D&amp;synthèse!E:E,0)),"")</f>
        <v/>
      </c>
      <c r="E213" s="17"/>
      <c r="F213" s="17"/>
      <c r="G213" s="18"/>
    </row>
    <row r="214" spans="3:7" ht="7" customHeight="1" x14ac:dyDescent="0.35">
      <c r="C214" s="1"/>
    </row>
    <row r="215" spans="3:7" ht="30" customHeight="1" x14ac:dyDescent="0.35">
      <c r="C215" s="3" t="s">
        <v>1</v>
      </c>
      <c r="D215" s="19" t="str" cm="1">
        <f t="array" ref="D215">IFERROR(INDEX(synthèse!C:C,MATCH(C215&amp;D211,synthèse!D:D&amp;synthèse!E:E,0)),"")</f>
        <v/>
      </c>
      <c r="E215" s="17"/>
      <c r="F215" s="17"/>
      <c r="G215" s="18"/>
    </row>
  </sheetData>
  <mergeCells count="101">
    <mergeCell ref="D3:G3"/>
    <mergeCell ref="D5:G5"/>
    <mergeCell ref="D7:G7"/>
    <mergeCell ref="C1:G1"/>
    <mergeCell ref="D9:G9"/>
    <mergeCell ref="D37:G37"/>
    <mergeCell ref="A5:A7"/>
    <mergeCell ref="D13:G13"/>
    <mergeCell ref="D15:G15"/>
    <mergeCell ref="D17:G17"/>
    <mergeCell ref="D19:G19"/>
    <mergeCell ref="D33:G33"/>
    <mergeCell ref="D35:G35"/>
    <mergeCell ref="D11:G11"/>
    <mergeCell ref="C31:G31"/>
    <mergeCell ref="A31:A33"/>
    <mergeCell ref="D49:G49"/>
    <mergeCell ref="D51:G51"/>
    <mergeCell ref="D53:G53"/>
    <mergeCell ref="D55:G55"/>
    <mergeCell ref="D57:G57"/>
    <mergeCell ref="D39:G39"/>
    <mergeCell ref="D41:G41"/>
    <mergeCell ref="D43:G43"/>
    <mergeCell ref="D45:G45"/>
    <mergeCell ref="D47:G47"/>
    <mergeCell ref="D73:G73"/>
    <mergeCell ref="D75:G75"/>
    <mergeCell ref="D77:G77"/>
    <mergeCell ref="D79:G79"/>
    <mergeCell ref="D81:G81"/>
    <mergeCell ref="D59:G59"/>
    <mergeCell ref="D61:G61"/>
    <mergeCell ref="D67:G67"/>
    <mergeCell ref="D69:G69"/>
    <mergeCell ref="D71:G71"/>
    <mergeCell ref="C65:G65"/>
    <mergeCell ref="D100:G100"/>
    <mergeCell ref="D102:G102"/>
    <mergeCell ref="D104:G104"/>
    <mergeCell ref="D106:G106"/>
    <mergeCell ref="D108:G108"/>
    <mergeCell ref="D83:G83"/>
    <mergeCell ref="D85:G85"/>
    <mergeCell ref="D87:G87"/>
    <mergeCell ref="D89:G89"/>
    <mergeCell ref="D98:G98"/>
    <mergeCell ref="D129:G129"/>
    <mergeCell ref="D131:G131"/>
    <mergeCell ref="D133:G133"/>
    <mergeCell ref="D135:G135"/>
    <mergeCell ref="D110:G110"/>
    <mergeCell ref="D112:G112"/>
    <mergeCell ref="D114:G114"/>
    <mergeCell ref="D116:G116"/>
    <mergeCell ref="D118:G118"/>
    <mergeCell ref="D195:G195"/>
    <mergeCell ref="D170:G170"/>
    <mergeCell ref="D172:G172"/>
    <mergeCell ref="D174:G174"/>
    <mergeCell ref="D176:G176"/>
    <mergeCell ref="D178:G178"/>
    <mergeCell ref="D157:G157"/>
    <mergeCell ref="D162:G162"/>
    <mergeCell ref="D164:G164"/>
    <mergeCell ref="D166:G166"/>
    <mergeCell ref="D168:G168"/>
    <mergeCell ref="D207:G207"/>
    <mergeCell ref="D209:G209"/>
    <mergeCell ref="D211:G211"/>
    <mergeCell ref="D213:G213"/>
    <mergeCell ref="D215:G215"/>
    <mergeCell ref="D197:G197"/>
    <mergeCell ref="D199:G199"/>
    <mergeCell ref="D201:G201"/>
    <mergeCell ref="D203:G203"/>
    <mergeCell ref="D205:G205"/>
    <mergeCell ref="A65:A67"/>
    <mergeCell ref="C96:G96"/>
    <mergeCell ref="C127:G127"/>
    <mergeCell ref="C160:G160"/>
    <mergeCell ref="C191:G191"/>
    <mergeCell ref="A96:A98"/>
    <mergeCell ref="A127:A129"/>
    <mergeCell ref="A160:A162"/>
    <mergeCell ref="A191:A193"/>
    <mergeCell ref="D180:G180"/>
    <mergeCell ref="D182:G182"/>
    <mergeCell ref="D184:G184"/>
    <mergeCell ref="D193:G193"/>
    <mergeCell ref="D147:G147"/>
    <mergeCell ref="D149:G149"/>
    <mergeCell ref="D151:G151"/>
    <mergeCell ref="D153:G153"/>
    <mergeCell ref="D155:G155"/>
    <mergeCell ref="D137:G137"/>
    <mergeCell ref="D139:G139"/>
    <mergeCell ref="D141:G141"/>
    <mergeCell ref="D143:G143"/>
    <mergeCell ref="D145:G145"/>
    <mergeCell ref="D120:G12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FBFE-301C-4397-AF93-C9E972A20270}">
  <sheetPr codeName="Feuil4">
    <tabColor rgb="FFFF0000"/>
  </sheetPr>
  <dimension ref="A1:C5"/>
  <sheetViews>
    <sheetView workbookViewId="0">
      <selection sqref="A1:A5"/>
    </sheetView>
  </sheetViews>
  <sheetFormatPr baseColWidth="10" defaultRowHeight="14.5" x14ac:dyDescent="0.35"/>
  <sheetData>
    <row r="1" spans="1:3" ht="21" x14ac:dyDescent="0.5">
      <c r="A1" s="7" t="s">
        <v>7</v>
      </c>
      <c r="C1" s="5" t="s">
        <v>0</v>
      </c>
    </row>
    <row r="2" spans="1:3" ht="21" x14ac:dyDescent="0.5">
      <c r="A2" s="7" t="s">
        <v>10</v>
      </c>
      <c r="C2" s="5" t="s">
        <v>1</v>
      </c>
    </row>
    <row r="3" spans="1:3" ht="21" x14ac:dyDescent="0.35">
      <c r="A3" s="7" t="s">
        <v>11</v>
      </c>
    </row>
    <row r="4" spans="1:3" ht="21" x14ac:dyDescent="0.35">
      <c r="A4" s="7" t="s">
        <v>13</v>
      </c>
    </row>
    <row r="5" spans="1:3" ht="21" x14ac:dyDescent="0.35">
      <c r="A5" s="7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formulaire</vt:lpstr>
      <vt:lpstr>synthèse</vt:lpstr>
      <vt:lpstr>mensuel</vt:lpstr>
      <vt:lpstr>données</vt:lpstr>
      <vt:lpstr>nom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</dc:creator>
  <cp:lastModifiedBy>Jym</cp:lastModifiedBy>
  <cp:lastPrinted>2022-06-16T18:50:11Z</cp:lastPrinted>
  <dcterms:created xsi:type="dcterms:W3CDTF">2022-06-14T13:44:22Z</dcterms:created>
  <dcterms:modified xsi:type="dcterms:W3CDTF">2022-06-17T12:30:18Z</dcterms:modified>
</cp:coreProperties>
</file>