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D18" i="1" l="1"/>
  <c r="D17" i="1" l="1"/>
  <c r="D16" i="1"/>
  <c r="D15" i="1"/>
</calcChain>
</file>

<file path=xl/sharedStrings.xml><?xml version="1.0" encoding="utf-8"?>
<sst xmlns="http://schemas.openxmlformats.org/spreadsheetml/2006/main" count="31" uniqueCount="23">
  <si>
    <t>&lt;5 kg</t>
  </si>
  <si>
    <t>≥</t>
  </si>
  <si>
    <t>&gt;8 kg</t>
  </si>
  <si>
    <t>&gt;5 kg</t>
  </si>
  <si>
    <t>&gt;6 kg</t>
  </si>
  <si>
    <t>&gt;7 kg</t>
  </si>
  <si>
    <t>&gt;9 kg</t>
  </si>
  <si>
    <t>&gt;10 kg</t>
  </si>
  <si>
    <t>&gt;11 kg</t>
  </si>
  <si>
    <t>&gt;12 kg</t>
  </si>
  <si>
    <t>B5</t>
  </si>
  <si>
    <t>B6</t>
  </si>
  <si>
    <t>B7</t>
  </si>
  <si>
    <t>B8</t>
  </si>
  <si>
    <t>B9</t>
  </si>
  <si>
    <t>B10</t>
  </si>
  <si>
    <t>B3</t>
  </si>
  <si>
    <t>B4</t>
  </si>
  <si>
    <t>SI</t>
  </si>
  <si>
    <t>&gt;=</t>
  </si>
  <si>
    <t>Kg</t>
  </si>
  <si>
    <t>B2</t>
  </si>
  <si>
    <t>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</si>
</sst>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5" formatCode="#,##0.00_ ;\-#,##0.00\ "/>
  </numFmts>
  <fonts count="2" x14ac:knownFonts="1">
    <font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2" borderId="0" xfId="0" applyFill="1"/>
    <xf numFmtId="44" fontId="0" fillId="2" borderId="0" xfId="1" applyFont="1" applyFill="1"/>
    <xf numFmtId="4" fontId="0" fillId="3" borderId="0" xfId="0" applyNumberFormat="1" applyFill="1"/>
    <xf numFmtId="165" fontId="0" fillId="3" borderId="0" xfId="1" applyNumberFormat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I20" sqref="I20"/>
    </sheetView>
  </sheetViews>
  <sheetFormatPr baseColWidth="10" defaultRowHeight="15" x14ac:dyDescent="0.2"/>
  <cols>
    <col min="1" max="1" width="6.33203125" bestFit="1" customWidth="1"/>
    <col min="2" max="2" width="8.21875" style="3" customWidth="1"/>
    <col min="3" max="3" width="7" style="3" bestFit="1" customWidth="1"/>
    <col min="4" max="4" width="7" bestFit="1" customWidth="1"/>
    <col min="5" max="5" width="7" style="1" bestFit="1" customWidth="1"/>
    <col min="6" max="6" width="4.77734375" style="3" customWidth="1"/>
    <col min="7" max="7" width="3.5546875" style="3" customWidth="1"/>
    <col min="8" max="8" width="3.44140625" style="3" customWidth="1"/>
  </cols>
  <sheetData>
    <row r="1" spans="1:11" x14ac:dyDescent="0.2">
      <c r="B1" s="3" t="s">
        <v>20</v>
      </c>
      <c r="I1" s="3" t="s">
        <v>18</v>
      </c>
      <c r="J1" s="3" t="s">
        <v>19</v>
      </c>
      <c r="K1" s="3"/>
    </row>
    <row r="2" spans="1:11" x14ac:dyDescent="0.2">
      <c r="A2" t="s">
        <v>0</v>
      </c>
      <c r="B2" s="4">
        <v>5</v>
      </c>
      <c r="C2" s="5">
        <v>1.5</v>
      </c>
      <c r="I2" s="3" t="s">
        <v>22</v>
      </c>
      <c r="J2" s="3" t="s">
        <v>21</v>
      </c>
      <c r="K2" s="2">
        <v>1.5</v>
      </c>
    </row>
    <row r="3" spans="1:11" x14ac:dyDescent="0.2">
      <c r="A3" t="s">
        <v>3</v>
      </c>
      <c r="B3" s="4">
        <v>5</v>
      </c>
      <c r="C3" s="5">
        <v>1.75</v>
      </c>
      <c r="I3" s="3" t="s">
        <v>22</v>
      </c>
      <c r="J3" s="3" t="s">
        <v>16</v>
      </c>
      <c r="K3" s="2">
        <v>1.75</v>
      </c>
    </row>
    <row r="4" spans="1:11" x14ac:dyDescent="0.2">
      <c r="A4" t="s">
        <v>4</v>
      </c>
      <c r="B4" s="4">
        <v>6</v>
      </c>
      <c r="C4" s="5">
        <v>2</v>
      </c>
      <c r="D4" s="6">
        <v>4</v>
      </c>
      <c r="E4" s="7">
        <f>_xlfn.IFS(D4&lt;B2,1.5,D4&gt;=B3,1.75,D4&gt;=B4,2,D4&gt;=B5,2.25,D4&gt;=B6,2.5,D4&gt;=B7,2.75,D4&gt;=B8,3,D4&gt;=B9,3.25,D4&gt;=B10,3.5)</f>
        <v>1.5</v>
      </c>
      <c r="I4" s="3" t="s">
        <v>22</v>
      </c>
      <c r="J4" s="3" t="s">
        <v>17</v>
      </c>
      <c r="K4" s="2">
        <v>2</v>
      </c>
    </row>
    <row r="5" spans="1:11" x14ac:dyDescent="0.2">
      <c r="A5" t="s">
        <v>5</v>
      </c>
      <c r="B5" s="4">
        <v>7</v>
      </c>
      <c r="C5" s="5">
        <v>2.25</v>
      </c>
      <c r="D5" s="8">
        <v>7</v>
      </c>
      <c r="E5" s="9">
        <f>_xlfn.IFS(D5&lt;5,1.5,D5&gt;=5,1.75,D5&gt;=6,2,D5&gt;=7,2.25,D5&gt;=8,2.5,D5&gt;=9,2.75,D5&gt;=10,3,D5&gt;=11,3.25,D5&gt;=12,3.5)</f>
        <v>1.75</v>
      </c>
      <c r="I5" s="3" t="s">
        <v>22</v>
      </c>
      <c r="J5" s="3" t="s">
        <v>10</v>
      </c>
      <c r="K5" s="2">
        <v>2.25</v>
      </c>
    </row>
    <row r="6" spans="1:11" x14ac:dyDescent="0.2">
      <c r="A6" t="s">
        <v>2</v>
      </c>
      <c r="B6" s="4">
        <v>8</v>
      </c>
      <c r="C6" s="5">
        <v>2.5</v>
      </c>
      <c r="I6" s="3" t="s">
        <v>22</v>
      </c>
      <c r="J6" s="3" t="s">
        <v>11</v>
      </c>
      <c r="K6" s="2">
        <v>2.5</v>
      </c>
    </row>
    <row r="7" spans="1:11" x14ac:dyDescent="0.2">
      <c r="A7" t="s">
        <v>6</v>
      </c>
      <c r="B7" s="4">
        <v>9</v>
      </c>
      <c r="C7" s="5">
        <v>2.75</v>
      </c>
      <c r="I7" s="3" t="s">
        <v>22</v>
      </c>
      <c r="J7" s="3" t="s">
        <v>12</v>
      </c>
      <c r="K7" s="2">
        <v>2.75</v>
      </c>
    </row>
    <row r="8" spans="1:11" x14ac:dyDescent="0.2">
      <c r="A8" t="s">
        <v>7</v>
      </c>
      <c r="B8" s="4">
        <v>10</v>
      </c>
      <c r="C8" s="5">
        <v>3</v>
      </c>
      <c r="I8" s="3" t="s">
        <v>22</v>
      </c>
      <c r="J8" s="3" t="s">
        <v>13</v>
      </c>
      <c r="K8" s="2">
        <v>3</v>
      </c>
    </row>
    <row r="9" spans="1:11" x14ac:dyDescent="0.2">
      <c r="A9" t="s">
        <v>8</v>
      </c>
      <c r="B9" s="4">
        <v>11</v>
      </c>
      <c r="C9" s="5">
        <v>3.25</v>
      </c>
      <c r="I9" s="3" t="s">
        <v>22</v>
      </c>
      <c r="J9" s="3" t="s">
        <v>14</v>
      </c>
      <c r="K9" s="2">
        <v>3.25</v>
      </c>
    </row>
    <row r="10" spans="1:11" x14ac:dyDescent="0.2">
      <c r="A10" t="s">
        <v>9</v>
      </c>
      <c r="B10" s="4">
        <v>12</v>
      </c>
      <c r="C10" s="5">
        <v>3.5</v>
      </c>
      <c r="I10" s="3" t="s">
        <v>22</v>
      </c>
      <c r="J10" s="3" t="s">
        <v>15</v>
      </c>
      <c r="K10" s="2">
        <v>3.5</v>
      </c>
    </row>
    <row r="11" spans="1:11" x14ac:dyDescent="0.2">
      <c r="C11" s="2"/>
    </row>
    <row r="15" spans="1:11" x14ac:dyDescent="0.2">
      <c r="C15">
        <v>5</v>
      </c>
      <c r="D15" s="2">
        <f>IF(C15&lt;5,C2,C3)</f>
        <v>1.75</v>
      </c>
    </row>
    <row r="16" spans="1:11" x14ac:dyDescent="0.2">
      <c r="C16">
        <v>4</v>
      </c>
      <c r="D16" s="2">
        <f>IF(C16&lt;5,C3,C4)</f>
        <v>1.75</v>
      </c>
    </row>
    <row r="17" spans="2:4" x14ac:dyDescent="0.2">
      <c r="C17"/>
      <c r="D17" s="2">
        <f>IF(C16&lt;5,C2,C3)</f>
        <v>1.5</v>
      </c>
    </row>
    <row r="18" spans="2:4" x14ac:dyDescent="0.2">
      <c r="C18">
        <v>5</v>
      </c>
      <c r="D18" s="2">
        <f>IF(C18&lt;=B2,C2,C3)</f>
        <v>1.5</v>
      </c>
    </row>
    <row r="19" spans="2:4" x14ac:dyDescent="0.2">
      <c r="C19"/>
      <c r="D19" s="2" t="s">
        <v>1</v>
      </c>
    </row>
    <row r="20" spans="2:4" x14ac:dyDescent="0.2">
      <c r="B20" s="2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Déchoz</dc:creator>
  <cp:lastModifiedBy>Guy Déchoz</cp:lastModifiedBy>
  <cp:lastPrinted>2017-09-28T20:09:13Z</cp:lastPrinted>
  <dcterms:created xsi:type="dcterms:W3CDTF">2017-09-28T16:02:51Z</dcterms:created>
  <dcterms:modified xsi:type="dcterms:W3CDTF">2017-09-29T09:28:17Z</dcterms:modified>
</cp:coreProperties>
</file>