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sabelle\Desktop\Programme Planning\"/>
    </mc:Choice>
  </mc:AlternateContent>
  <bookViews>
    <workbookView xWindow="0" yWindow="0" windowWidth="12180" windowHeight="7455" tabRatio="821" activeTab="2"/>
  </bookViews>
  <sheets>
    <sheet name="Menu" sheetId="15" r:id="rId1"/>
    <sheet name="Heures des patients" sheetId="13" r:id="rId2"/>
    <sheet name="Priscilla" sheetId="32" r:id="rId3"/>
    <sheet name="Isabelle" sheetId="31" r:id="rId4"/>
    <sheet name="Frédérique" sheetId="30" r:id="rId5"/>
    <sheet name="Aurore" sheetId="29" r:id="rId6"/>
    <sheet name="Mélanie" sheetId="28" r:id="rId7"/>
    <sheet name="Samira" sheetId="27" r:id="rId8"/>
    <sheet name="Aurélie" sheetId="26" r:id="rId9"/>
    <sheet name="PlanningM" sheetId="14" state="hidden" r:id="rId10"/>
    <sheet name="Data" sheetId="16" r:id="rId11"/>
  </sheets>
  <definedNames>
    <definedName name="Employées">OFFSET(Data!$D$9,,,COUNTA(Data!$D:$D)-1)</definedName>
    <definedName name="Patients" localSheetId="8">OFFSET(Data!$B$8,,,COUNTA(Data!$B:$B)-1)</definedName>
    <definedName name="Patients" localSheetId="5">OFFSET(Data!$B$8,,,COUNTA(Data!$B:$B)-1)</definedName>
    <definedName name="Patients" localSheetId="4">OFFSET(Data!$B$8,,,COUNTA(Data!$B:$B)-1)</definedName>
    <definedName name="Patients" localSheetId="3">OFFSET(Data!$B$8,,,COUNTA(Data!$B:$B)-1)</definedName>
    <definedName name="Patients" localSheetId="6">OFFSET(Data!$B$8,,,COUNTA(Data!$B:$B)-1)</definedName>
    <definedName name="Patients" localSheetId="9">OFFSET(Data!$B$8,,,COUNTA(Data!$B:$B)-1)</definedName>
    <definedName name="Patients" localSheetId="2">OFFSET(Data!$B$8,,,COUNTA(Data!$B:$B)-1)</definedName>
    <definedName name="Patients" localSheetId="7">OFFSET(Data!$B$8,,,COUNTA(Data!$B:$B)-1)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40" i="32" l="1"/>
  <c r="AB38" i="32"/>
  <c r="X38" i="32"/>
  <c r="T38" i="32"/>
  <c r="P38" i="32"/>
  <c r="L38" i="32"/>
  <c r="H38" i="32"/>
  <c r="D38" i="32"/>
  <c r="X35" i="32"/>
  <c r="T35" i="32"/>
  <c r="P35" i="32"/>
  <c r="L35" i="32"/>
  <c r="H35" i="32"/>
  <c r="D35" i="32"/>
  <c r="X33" i="32"/>
  <c r="T33" i="32"/>
  <c r="P33" i="32"/>
  <c r="L33" i="32"/>
  <c r="H33" i="32"/>
  <c r="D33" i="32"/>
  <c r="AL31" i="32"/>
  <c r="X31" i="32"/>
  <c r="T31" i="32"/>
  <c r="P31" i="32"/>
  <c r="L31" i="32"/>
  <c r="H31" i="32"/>
  <c r="D31" i="32"/>
  <c r="AL30" i="32"/>
  <c r="AL29" i="32"/>
  <c r="X29" i="32"/>
  <c r="T29" i="32"/>
  <c r="P29" i="32"/>
  <c r="L29" i="32"/>
  <c r="H29" i="32"/>
  <c r="D29" i="32"/>
  <c r="AL28" i="32"/>
  <c r="AL27" i="32"/>
  <c r="X27" i="32"/>
  <c r="T27" i="32"/>
  <c r="P27" i="32"/>
  <c r="L27" i="32"/>
  <c r="H27" i="32"/>
  <c r="D27" i="32"/>
  <c r="AL26" i="32"/>
  <c r="AL25" i="32"/>
  <c r="X25" i="32"/>
  <c r="T25" i="32"/>
  <c r="P25" i="32"/>
  <c r="L25" i="32"/>
  <c r="H25" i="32"/>
  <c r="D25" i="32"/>
  <c r="AL24" i="32"/>
  <c r="AL23" i="32"/>
  <c r="X23" i="32"/>
  <c r="T23" i="32"/>
  <c r="P23" i="32"/>
  <c r="L23" i="32"/>
  <c r="H23" i="32"/>
  <c r="D23" i="32"/>
  <c r="AL22" i="32"/>
  <c r="AL21" i="32"/>
  <c r="X21" i="32"/>
  <c r="T21" i="32"/>
  <c r="P21" i="32"/>
  <c r="L21" i="32"/>
  <c r="H21" i="32"/>
  <c r="D21" i="32"/>
  <c r="AL20" i="32"/>
  <c r="AL19" i="32"/>
  <c r="X19" i="32"/>
  <c r="T19" i="32"/>
  <c r="P19" i="32"/>
  <c r="L19" i="32"/>
  <c r="H19" i="32"/>
  <c r="D19" i="32"/>
  <c r="AL18" i="32"/>
  <c r="AL17" i="32"/>
  <c r="X17" i="32"/>
  <c r="T17" i="32"/>
  <c r="P17" i="32"/>
  <c r="L17" i="32"/>
  <c r="H17" i="32"/>
  <c r="D17" i="32"/>
  <c r="AL16" i="32"/>
  <c r="AL15" i="32"/>
  <c r="X15" i="32"/>
  <c r="T15" i="32"/>
  <c r="P15" i="32"/>
  <c r="L15" i="32"/>
  <c r="H15" i="32"/>
  <c r="D15" i="32"/>
  <c r="AL14" i="32"/>
  <c r="AL13" i="32"/>
  <c r="X13" i="32"/>
  <c r="T13" i="32"/>
  <c r="P13" i="32"/>
  <c r="L13" i="32"/>
  <c r="H13" i="32"/>
  <c r="D13" i="32"/>
  <c r="AL12" i="32"/>
  <c r="AL11" i="32"/>
  <c r="X11" i="32"/>
  <c r="T11" i="32"/>
  <c r="P11" i="32"/>
  <c r="L11" i="32"/>
  <c r="H11" i="32"/>
  <c r="D11" i="32"/>
  <c r="AL10" i="32"/>
  <c r="AL9" i="32"/>
  <c r="X9" i="32"/>
  <c r="T9" i="32"/>
  <c r="P9" i="32"/>
  <c r="L9" i="32"/>
  <c r="H9" i="32"/>
  <c r="D9" i="32"/>
  <c r="AL8" i="32"/>
  <c r="X7" i="32"/>
  <c r="T7" i="32"/>
  <c r="P7" i="32"/>
  <c r="L7" i="32"/>
  <c r="H7" i="32"/>
  <c r="D7" i="32"/>
  <c r="X5" i="32"/>
  <c r="T5" i="32"/>
  <c r="P5" i="32"/>
  <c r="L5" i="32"/>
  <c r="H5" i="32"/>
  <c r="D5" i="32"/>
  <c r="Z4" i="32"/>
  <c r="V4" i="32"/>
  <c r="R4" i="32"/>
  <c r="N4" i="32"/>
  <c r="J4" i="32"/>
  <c r="F4" i="32"/>
  <c r="AL2" i="32"/>
  <c r="E7" i="13"/>
  <c r="D7" i="13"/>
  <c r="AL31" i="14"/>
  <c r="AL30" i="14"/>
  <c r="AL29" i="14"/>
  <c r="AL28" i="14"/>
  <c r="AL27" i="14"/>
  <c r="AL26" i="14"/>
  <c r="AL25" i="14"/>
  <c r="AL24" i="14"/>
  <c r="AL23" i="14"/>
  <c r="AL22" i="14"/>
  <c r="AL21" i="14"/>
  <c r="AL20" i="14"/>
  <c r="AL19" i="14"/>
  <c r="AL18" i="14"/>
  <c r="AL17" i="14"/>
  <c r="AL16" i="14"/>
  <c r="AL15" i="14"/>
  <c r="AL14" i="14"/>
  <c r="AL13" i="14"/>
  <c r="AL12" i="14"/>
  <c r="AL11" i="14"/>
  <c r="AL10" i="14"/>
  <c r="AL9" i="14"/>
  <c r="AL8" i="14"/>
  <c r="AL31" i="26"/>
  <c r="AL30" i="26"/>
  <c r="AL29" i="26"/>
  <c r="AL28" i="26"/>
  <c r="AL27" i="26"/>
  <c r="AL26" i="26"/>
  <c r="AL25" i="26"/>
  <c r="AL24" i="26"/>
  <c r="AL23" i="26"/>
  <c r="AL22" i="26"/>
  <c r="AL21" i="26"/>
  <c r="AL20" i="26"/>
  <c r="AL19" i="26"/>
  <c r="AL18" i="26"/>
  <c r="AL17" i="26"/>
  <c r="AL16" i="26"/>
  <c r="AL15" i="26"/>
  <c r="AL14" i="26"/>
  <c r="AL13" i="26"/>
  <c r="AL12" i="26"/>
  <c r="AL11" i="26"/>
  <c r="AL10" i="26"/>
  <c r="AL9" i="26"/>
  <c r="AL8" i="26"/>
  <c r="AL31" i="27"/>
  <c r="AL30" i="27"/>
  <c r="AL29" i="27"/>
  <c r="AL28" i="27"/>
  <c r="AL27" i="27"/>
  <c r="AL26" i="27"/>
  <c r="AL25" i="27"/>
  <c r="AL24" i="27"/>
  <c r="AL23" i="27"/>
  <c r="AL22" i="27"/>
  <c r="AL21" i="27"/>
  <c r="AL20" i="27"/>
  <c r="AL19" i="27"/>
  <c r="AL18" i="27"/>
  <c r="AL17" i="27"/>
  <c r="AL16" i="27"/>
  <c r="AL15" i="27"/>
  <c r="AL14" i="27"/>
  <c r="AL13" i="27"/>
  <c r="AL12" i="27"/>
  <c r="AL11" i="27"/>
  <c r="AL10" i="27"/>
  <c r="AL9" i="27"/>
  <c r="AL8" i="27"/>
  <c r="AL31" i="28"/>
  <c r="AL30" i="28"/>
  <c r="AL29" i="28"/>
  <c r="AL28" i="28"/>
  <c r="AL27" i="28"/>
  <c r="AL26" i="28"/>
  <c r="AL25" i="28"/>
  <c r="AL24" i="28"/>
  <c r="AL23" i="28"/>
  <c r="AL22" i="28"/>
  <c r="AL21" i="28"/>
  <c r="AL20" i="28"/>
  <c r="AL19" i="28"/>
  <c r="AL18" i="28"/>
  <c r="AL17" i="28"/>
  <c r="AL16" i="28"/>
  <c r="AL15" i="28"/>
  <c r="AL14" i="28"/>
  <c r="AL13" i="28"/>
  <c r="AL12" i="28"/>
  <c r="AL11" i="28"/>
  <c r="AL10" i="28"/>
  <c r="AL9" i="28"/>
  <c r="AL8" i="28"/>
  <c r="AL31" i="29"/>
  <c r="AL30" i="29"/>
  <c r="AL29" i="29"/>
  <c r="AL28" i="29"/>
  <c r="AL27" i="29"/>
  <c r="AL26" i="29"/>
  <c r="AL25" i="29"/>
  <c r="AL24" i="29"/>
  <c r="AL23" i="29"/>
  <c r="AL22" i="29"/>
  <c r="AL21" i="29"/>
  <c r="AL20" i="29"/>
  <c r="AL19" i="29"/>
  <c r="AL18" i="29"/>
  <c r="AL17" i="29"/>
  <c r="AL16" i="29"/>
  <c r="AL15" i="29"/>
  <c r="AL14" i="29"/>
  <c r="AL13" i="29"/>
  <c r="AL12" i="29"/>
  <c r="AL11" i="29"/>
  <c r="AL10" i="29"/>
  <c r="AL9" i="29"/>
  <c r="AL8" i="29"/>
  <c r="AL31" i="30"/>
  <c r="AL30" i="30"/>
  <c r="AL29" i="30"/>
  <c r="AL28" i="30"/>
  <c r="AL27" i="30"/>
  <c r="AL26" i="30"/>
  <c r="AL25" i="30"/>
  <c r="AL24" i="30"/>
  <c r="AL23" i="30"/>
  <c r="AL22" i="30"/>
  <c r="AL21" i="30"/>
  <c r="AL20" i="30"/>
  <c r="AL19" i="30"/>
  <c r="AL18" i="30"/>
  <c r="AL17" i="30"/>
  <c r="AL16" i="30"/>
  <c r="AL15" i="30"/>
  <c r="AL14" i="30"/>
  <c r="AL13" i="30"/>
  <c r="AL12" i="30"/>
  <c r="AL11" i="30"/>
  <c r="AL10" i="30"/>
  <c r="AL9" i="30"/>
  <c r="AL8" i="30"/>
  <c r="AL31" i="31"/>
  <c r="AL30" i="31"/>
  <c r="AL29" i="31"/>
  <c r="AL28" i="31"/>
  <c r="AL27" i="31"/>
  <c r="AL26" i="31"/>
  <c r="AL25" i="31"/>
  <c r="AL24" i="31"/>
  <c r="AL23" i="31"/>
  <c r="AL22" i="31"/>
  <c r="AL21" i="31"/>
  <c r="AL20" i="31"/>
  <c r="AL19" i="31"/>
  <c r="AL18" i="31"/>
  <c r="AL17" i="31"/>
  <c r="AL16" i="31"/>
  <c r="AL15" i="31"/>
  <c r="AL14" i="31"/>
  <c r="AL13" i="31"/>
  <c r="AL12" i="31"/>
  <c r="AL11" i="31"/>
  <c r="AL10" i="31"/>
  <c r="AL9" i="31"/>
  <c r="AL8" i="31"/>
  <c r="E8" i="13" l="1"/>
  <c r="D8" i="13"/>
  <c r="D6" i="13" l="1"/>
  <c r="AL3" i="31"/>
  <c r="AL6" i="26"/>
  <c r="AL6" i="27"/>
  <c r="AL6" i="28"/>
  <c r="AL6" i="29"/>
  <c r="AL6" i="30"/>
  <c r="AL2" i="14" l="1"/>
  <c r="AL2" i="26"/>
  <c r="AL2" i="27"/>
  <c r="AL2" i="28"/>
  <c r="AL2" i="29"/>
  <c r="AL2" i="30"/>
  <c r="AL2" i="31"/>
  <c r="E31" i="13" l="1"/>
  <c r="D31" i="13"/>
  <c r="E30" i="13"/>
  <c r="D30" i="13"/>
  <c r="E29" i="13"/>
  <c r="D29" i="13"/>
  <c r="D28" i="13"/>
  <c r="E28" i="13" s="1"/>
  <c r="E27" i="13"/>
  <c r="D27" i="13"/>
  <c r="E26" i="13"/>
  <c r="D26" i="13"/>
  <c r="E25" i="13"/>
  <c r="D25" i="13"/>
  <c r="E24" i="13"/>
  <c r="D24" i="13"/>
  <c r="E23" i="13"/>
  <c r="D23" i="13"/>
  <c r="E22" i="13"/>
  <c r="D22" i="13"/>
  <c r="E21" i="13"/>
  <c r="D21" i="13"/>
  <c r="E20" i="13"/>
  <c r="D20" i="13"/>
  <c r="E19" i="13"/>
  <c r="D19" i="13"/>
  <c r="E18" i="13"/>
  <c r="D18" i="13"/>
  <c r="E17" i="13"/>
  <c r="D17" i="13"/>
  <c r="E16" i="13"/>
  <c r="D16" i="13"/>
  <c r="E15" i="13"/>
  <c r="D15" i="13"/>
  <c r="D14" i="13"/>
  <c r="E14" i="13" s="1"/>
  <c r="D13" i="13"/>
  <c r="E13" i="13" s="1"/>
  <c r="E12" i="13"/>
  <c r="D12" i="13"/>
  <c r="E11" i="13"/>
  <c r="D11" i="13"/>
  <c r="E10" i="13"/>
  <c r="D10" i="13"/>
  <c r="D9" i="13"/>
  <c r="E9" i="13" s="1"/>
  <c r="E32" i="13" l="1"/>
  <c r="D32" i="13"/>
  <c r="AB38" i="31"/>
  <c r="X38" i="31"/>
  <c r="T38" i="31"/>
  <c r="P38" i="31"/>
  <c r="L38" i="31"/>
  <c r="H38" i="31"/>
  <c r="D38" i="31"/>
  <c r="AB35" i="31"/>
  <c r="X35" i="31"/>
  <c r="T35" i="31"/>
  <c r="P35" i="31"/>
  <c r="L35" i="31"/>
  <c r="H35" i="31"/>
  <c r="D35" i="31"/>
  <c r="AB33" i="31"/>
  <c r="X33" i="31"/>
  <c r="T33" i="31"/>
  <c r="P33" i="31"/>
  <c r="L33" i="31"/>
  <c r="H33" i="31"/>
  <c r="D33" i="31"/>
  <c r="AB31" i="31"/>
  <c r="X31" i="31"/>
  <c r="T31" i="31"/>
  <c r="P31" i="31"/>
  <c r="L31" i="31"/>
  <c r="H31" i="31"/>
  <c r="D31" i="31"/>
  <c r="AB29" i="31"/>
  <c r="X29" i="31"/>
  <c r="T29" i="31"/>
  <c r="P29" i="31"/>
  <c r="L29" i="31"/>
  <c r="H29" i="31"/>
  <c r="D29" i="31"/>
  <c r="AB27" i="31"/>
  <c r="X27" i="31"/>
  <c r="T27" i="31"/>
  <c r="P27" i="31"/>
  <c r="L27" i="31"/>
  <c r="H27" i="31"/>
  <c r="D27" i="31"/>
  <c r="AB25" i="31"/>
  <c r="X25" i="31"/>
  <c r="T25" i="31"/>
  <c r="P25" i="31"/>
  <c r="L25" i="31"/>
  <c r="H25" i="31"/>
  <c r="D25" i="31"/>
  <c r="AB23" i="31"/>
  <c r="X23" i="31"/>
  <c r="T23" i="31"/>
  <c r="P23" i="31"/>
  <c r="L23" i="31"/>
  <c r="H23" i="31"/>
  <c r="D23" i="31"/>
  <c r="AB21" i="31"/>
  <c r="X21" i="31"/>
  <c r="T21" i="31"/>
  <c r="P21" i="31"/>
  <c r="L21" i="31"/>
  <c r="H21" i="31"/>
  <c r="D21" i="31"/>
  <c r="AB19" i="31"/>
  <c r="X19" i="31"/>
  <c r="T19" i="31"/>
  <c r="P19" i="31"/>
  <c r="L19" i="31"/>
  <c r="H19" i="31"/>
  <c r="D19" i="31"/>
  <c r="AB17" i="31"/>
  <c r="X17" i="31"/>
  <c r="T17" i="31"/>
  <c r="P17" i="31"/>
  <c r="L17" i="31"/>
  <c r="H17" i="31"/>
  <c r="D17" i="31"/>
  <c r="AB15" i="31"/>
  <c r="X15" i="31"/>
  <c r="T15" i="31"/>
  <c r="P15" i="31"/>
  <c r="L15" i="31"/>
  <c r="H15" i="31"/>
  <c r="D15" i="31"/>
  <c r="AB13" i="31"/>
  <c r="X13" i="31"/>
  <c r="T13" i="31"/>
  <c r="P13" i="31"/>
  <c r="L13" i="31"/>
  <c r="H13" i="31"/>
  <c r="D13" i="31"/>
  <c r="AB11" i="31"/>
  <c r="X11" i="31"/>
  <c r="T11" i="31"/>
  <c r="P11" i="31"/>
  <c r="L11" i="31"/>
  <c r="H11" i="31"/>
  <c r="D11" i="31"/>
  <c r="AB9" i="31"/>
  <c r="X9" i="31"/>
  <c r="T9" i="31"/>
  <c r="P9" i="31"/>
  <c r="L9" i="31"/>
  <c r="H9" i="31"/>
  <c r="D9" i="31"/>
  <c r="AB7" i="31"/>
  <c r="X7" i="31"/>
  <c r="T7" i="31"/>
  <c r="P7" i="31"/>
  <c r="L7" i="31"/>
  <c r="H7" i="31"/>
  <c r="D7" i="31"/>
  <c r="AB5" i="31"/>
  <c r="X5" i="31"/>
  <c r="T5" i="31"/>
  <c r="P5" i="31"/>
  <c r="L5" i="31"/>
  <c r="H5" i="31"/>
  <c r="D5" i="31"/>
  <c r="Z4" i="31"/>
  <c r="V4" i="31"/>
  <c r="R4" i="31"/>
  <c r="N4" i="31"/>
  <c r="J4" i="31"/>
  <c r="F4" i="31"/>
  <c r="AB38" i="30"/>
  <c r="X38" i="30"/>
  <c r="T38" i="30"/>
  <c r="P38" i="30"/>
  <c r="L38" i="30"/>
  <c r="H38" i="30"/>
  <c r="D38" i="30"/>
  <c r="AB35" i="30"/>
  <c r="X35" i="30"/>
  <c r="T35" i="30"/>
  <c r="P35" i="30"/>
  <c r="L35" i="30"/>
  <c r="H35" i="30"/>
  <c r="D35" i="30"/>
  <c r="AB33" i="30"/>
  <c r="X33" i="30"/>
  <c r="T33" i="30"/>
  <c r="P33" i="30"/>
  <c r="L33" i="30"/>
  <c r="H33" i="30"/>
  <c r="D33" i="30"/>
  <c r="AB31" i="30"/>
  <c r="X31" i="30"/>
  <c r="T31" i="30"/>
  <c r="P31" i="30"/>
  <c r="L31" i="30"/>
  <c r="H31" i="30"/>
  <c r="D31" i="30"/>
  <c r="AB29" i="30"/>
  <c r="X29" i="30"/>
  <c r="T29" i="30"/>
  <c r="P29" i="30"/>
  <c r="L29" i="30"/>
  <c r="H29" i="30"/>
  <c r="D29" i="30"/>
  <c r="AB27" i="30"/>
  <c r="X27" i="30"/>
  <c r="T27" i="30"/>
  <c r="P27" i="30"/>
  <c r="L27" i="30"/>
  <c r="H27" i="30"/>
  <c r="D27" i="30"/>
  <c r="AB25" i="30"/>
  <c r="X25" i="30"/>
  <c r="T25" i="30"/>
  <c r="P25" i="30"/>
  <c r="L25" i="30"/>
  <c r="H25" i="30"/>
  <c r="D25" i="30"/>
  <c r="AB23" i="30"/>
  <c r="X23" i="30"/>
  <c r="T23" i="30"/>
  <c r="P23" i="30"/>
  <c r="L23" i="30"/>
  <c r="H23" i="30"/>
  <c r="D23" i="30"/>
  <c r="AB21" i="30"/>
  <c r="X21" i="30"/>
  <c r="T21" i="30"/>
  <c r="P21" i="30"/>
  <c r="L21" i="30"/>
  <c r="H21" i="30"/>
  <c r="D21" i="30"/>
  <c r="AB19" i="30"/>
  <c r="X19" i="30"/>
  <c r="T19" i="30"/>
  <c r="P19" i="30"/>
  <c r="L19" i="30"/>
  <c r="H19" i="30"/>
  <c r="D19" i="30"/>
  <c r="AB17" i="30"/>
  <c r="X17" i="30"/>
  <c r="T17" i="30"/>
  <c r="P17" i="30"/>
  <c r="L17" i="30"/>
  <c r="H17" i="30"/>
  <c r="D17" i="30"/>
  <c r="AB15" i="30"/>
  <c r="X15" i="30"/>
  <c r="T15" i="30"/>
  <c r="P15" i="30"/>
  <c r="L15" i="30"/>
  <c r="H15" i="30"/>
  <c r="D15" i="30"/>
  <c r="AB13" i="30"/>
  <c r="X13" i="30"/>
  <c r="T13" i="30"/>
  <c r="P13" i="30"/>
  <c r="L13" i="30"/>
  <c r="H13" i="30"/>
  <c r="D13" i="30"/>
  <c r="AB11" i="30"/>
  <c r="X11" i="30"/>
  <c r="T11" i="30"/>
  <c r="P11" i="30"/>
  <c r="L11" i="30"/>
  <c r="H11" i="30"/>
  <c r="D11" i="30"/>
  <c r="AB9" i="30"/>
  <c r="X9" i="30"/>
  <c r="T9" i="30"/>
  <c r="P9" i="30"/>
  <c r="L9" i="30"/>
  <c r="H9" i="30"/>
  <c r="D9" i="30"/>
  <c r="AB7" i="30"/>
  <c r="X7" i="30"/>
  <c r="T7" i="30"/>
  <c r="P7" i="30"/>
  <c r="L7" i="30"/>
  <c r="H7" i="30"/>
  <c r="D7" i="30"/>
  <c r="AB5" i="30"/>
  <c r="X5" i="30"/>
  <c r="T5" i="30"/>
  <c r="P5" i="30"/>
  <c r="L5" i="30"/>
  <c r="H5" i="30"/>
  <c r="D5" i="30"/>
  <c r="Z4" i="30"/>
  <c r="V4" i="30"/>
  <c r="R4" i="30"/>
  <c r="N4" i="30"/>
  <c r="J4" i="30"/>
  <c r="F4" i="30"/>
  <c r="AB38" i="29"/>
  <c r="X38" i="29"/>
  <c r="T38" i="29"/>
  <c r="P38" i="29"/>
  <c r="L38" i="29"/>
  <c r="H38" i="29"/>
  <c r="D38" i="29"/>
  <c r="AB35" i="29"/>
  <c r="X35" i="29"/>
  <c r="T35" i="29"/>
  <c r="P35" i="29"/>
  <c r="L35" i="29"/>
  <c r="H35" i="29"/>
  <c r="D35" i="29"/>
  <c r="AB33" i="29"/>
  <c r="X33" i="29"/>
  <c r="T33" i="29"/>
  <c r="P33" i="29"/>
  <c r="L33" i="29"/>
  <c r="H33" i="29"/>
  <c r="D33" i="29"/>
  <c r="AB31" i="29"/>
  <c r="X31" i="29"/>
  <c r="T31" i="29"/>
  <c r="P31" i="29"/>
  <c r="L31" i="29"/>
  <c r="H31" i="29"/>
  <c r="D31" i="29"/>
  <c r="AB29" i="29"/>
  <c r="X29" i="29"/>
  <c r="T29" i="29"/>
  <c r="P29" i="29"/>
  <c r="L29" i="29"/>
  <c r="H29" i="29"/>
  <c r="D29" i="29"/>
  <c r="AB27" i="29"/>
  <c r="X27" i="29"/>
  <c r="T27" i="29"/>
  <c r="P27" i="29"/>
  <c r="L27" i="29"/>
  <c r="H27" i="29"/>
  <c r="D27" i="29"/>
  <c r="AB25" i="29"/>
  <c r="X25" i="29"/>
  <c r="T25" i="29"/>
  <c r="P25" i="29"/>
  <c r="L25" i="29"/>
  <c r="H25" i="29"/>
  <c r="D25" i="29"/>
  <c r="AB23" i="29"/>
  <c r="X23" i="29"/>
  <c r="T23" i="29"/>
  <c r="P23" i="29"/>
  <c r="L23" i="29"/>
  <c r="H23" i="29"/>
  <c r="D23" i="29"/>
  <c r="AB21" i="29"/>
  <c r="X21" i="29"/>
  <c r="T21" i="29"/>
  <c r="P21" i="29"/>
  <c r="L21" i="29"/>
  <c r="H21" i="29"/>
  <c r="D21" i="29"/>
  <c r="AB19" i="29"/>
  <c r="X19" i="29"/>
  <c r="T19" i="29"/>
  <c r="P19" i="29"/>
  <c r="L19" i="29"/>
  <c r="H19" i="29"/>
  <c r="D19" i="29"/>
  <c r="AB17" i="29"/>
  <c r="X17" i="29"/>
  <c r="T17" i="29"/>
  <c r="P17" i="29"/>
  <c r="L17" i="29"/>
  <c r="H17" i="29"/>
  <c r="D17" i="29"/>
  <c r="AB15" i="29"/>
  <c r="X15" i="29"/>
  <c r="T15" i="29"/>
  <c r="P15" i="29"/>
  <c r="L15" i="29"/>
  <c r="H15" i="29"/>
  <c r="D15" i="29"/>
  <c r="AB13" i="29"/>
  <c r="X13" i="29"/>
  <c r="T13" i="29"/>
  <c r="P13" i="29"/>
  <c r="L13" i="29"/>
  <c r="H13" i="29"/>
  <c r="D13" i="29"/>
  <c r="AB11" i="29"/>
  <c r="X11" i="29"/>
  <c r="T11" i="29"/>
  <c r="P11" i="29"/>
  <c r="L11" i="29"/>
  <c r="H11" i="29"/>
  <c r="D11" i="29"/>
  <c r="AB9" i="29"/>
  <c r="X9" i="29"/>
  <c r="T9" i="29"/>
  <c r="P9" i="29"/>
  <c r="L9" i="29"/>
  <c r="H9" i="29"/>
  <c r="D9" i="29"/>
  <c r="AB7" i="29"/>
  <c r="X7" i="29"/>
  <c r="T7" i="29"/>
  <c r="P7" i="29"/>
  <c r="L7" i="29"/>
  <c r="H7" i="29"/>
  <c r="D7" i="29"/>
  <c r="AB5" i="29"/>
  <c r="X5" i="29"/>
  <c r="T5" i="29"/>
  <c r="P5" i="29"/>
  <c r="L5" i="29"/>
  <c r="H5" i="29"/>
  <c r="D5" i="29"/>
  <c r="Z4" i="29"/>
  <c r="V4" i="29"/>
  <c r="R4" i="29"/>
  <c r="N4" i="29"/>
  <c r="J4" i="29"/>
  <c r="F4" i="29"/>
  <c r="AB38" i="28"/>
  <c r="X38" i="28"/>
  <c r="T38" i="28"/>
  <c r="P38" i="28"/>
  <c r="L38" i="28"/>
  <c r="H38" i="28"/>
  <c r="D38" i="28"/>
  <c r="AB35" i="28"/>
  <c r="X35" i="28"/>
  <c r="T35" i="28"/>
  <c r="P35" i="28"/>
  <c r="L35" i="28"/>
  <c r="H35" i="28"/>
  <c r="D35" i="28"/>
  <c r="AB33" i="28"/>
  <c r="X33" i="28"/>
  <c r="T33" i="28"/>
  <c r="P33" i="28"/>
  <c r="L33" i="28"/>
  <c r="H33" i="28"/>
  <c r="D33" i="28"/>
  <c r="AB31" i="28"/>
  <c r="X31" i="28"/>
  <c r="T31" i="28"/>
  <c r="P31" i="28"/>
  <c r="L31" i="28"/>
  <c r="H31" i="28"/>
  <c r="D31" i="28"/>
  <c r="AB29" i="28"/>
  <c r="X29" i="28"/>
  <c r="T29" i="28"/>
  <c r="P29" i="28"/>
  <c r="L29" i="28"/>
  <c r="H29" i="28"/>
  <c r="D29" i="28"/>
  <c r="AB27" i="28"/>
  <c r="X27" i="28"/>
  <c r="T27" i="28"/>
  <c r="P27" i="28"/>
  <c r="L27" i="28"/>
  <c r="H27" i="28"/>
  <c r="D27" i="28"/>
  <c r="AB25" i="28"/>
  <c r="X25" i="28"/>
  <c r="T25" i="28"/>
  <c r="P25" i="28"/>
  <c r="L25" i="28"/>
  <c r="H25" i="28"/>
  <c r="D25" i="28"/>
  <c r="AB23" i="28"/>
  <c r="X23" i="28"/>
  <c r="T23" i="28"/>
  <c r="P23" i="28"/>
  <c r="L23" i="28"/>
  <c r="H23" i="28"/>
  <c r="D23" i="28"/>
  <c r="AB21" i="28"/>
  <c r="X21" i="28"/>
  <c r="T21" i="28"/>
  <c r="P21" i="28"/>
  <c r="L21" i="28"/>
  <c r="H21" i="28"/>
  <c r="D21" i="28"/>
  <c r="AB19" i="28"/>
  <c r="X19" i="28"/>
  <c r="T19" i="28"/>
  <c r="P19" i="28"/>
  <c r="L19" i="28"/>
  <c r="H19" i="28"/>
  <c r="D19" i="28"/>
  <c r="AB17" i="28"/>
  <c r="X17" i="28"/>
  <c r="T17" i="28"/>
  <c r="P17" i="28"/>
  <c r="L17" i="28"/>
  <c r="H17" i="28"/>
  <c r="D17" i="28"/>
  <c r="AB15" i="28"/>
  <c r="X15" i="28"/>
  <c r="T15" i="28"/>
  <c r="P15" i="28"/>
  <c r="L15" i="28"/>
  <c r="H15" i="28"/>
  <c r="D15" i="28"/>
  <c r="AB13" i="28"/>
  <c r="X13" i="28"/>
  <c r="T13" i="28"/>
  <c r="P13" i="28"/>
  <c r="L13" i="28"/>
  <c r="H13" i="28"/>
  <c r="D13" i="28"/>
  <c r="AB11" i="28"/>
  <c r="X11" i="28"/>
  <c r="T11" i="28"/>
  <c r="P11" i="28"/>
  <c r="L11" i="28"/>
  <c r="H11" i="28"/>
  <c r="D11" i="28"/>
  <c r="AB9" i="28"/>
  <c r="X9" i="28"/>
  <c r="T9" i="28"/>
  <c r="P9" i="28"/>
  <c r="L9" i="28"/>
  <c r="H9" i="28"/>
  <c r="D9" i="28"/>
  <c r="AB7" i="28"/>
  <c r="X7" i="28"/>
  <c r="T7" i="28"/>
  <c r="P7" i="28"/>
  <c r="L7" i="28"/>
  <c r="H7" i="28"/>
  <c r="D7" i="28"/>
  <c r="AB5" i="28"/>
  <c r="X5" i="28"/>
  <c r="T5" i="28"/>
  <c r="P5" i="28"/>
  <c r="L5" i="28"/>
  <c r="H5" i="28"/>
  <c r="D5" i="28"/>
  <c r="Z4" i="28"/>
  <c r="V4" i="28"/>
  <c r="R4" i="28"/>
  <c r="N4" i="28"/>
  <c r="J4" i="28"/>
  <c r="F4" i="28"/>
  <c r="AB38" i="27"/>
  <c r="X38" i="27"/>
  <c r="T38" i="27"/>
  <c r="P38" i="27"/>
  <c r="L38" i="27"/>
  <c r="H38" i="27"/>
  <c r="D38" i="27"/>
  <c r="AB35" i="27"/>
  <c r="X35" i="27"/>
  <c r="T35" i="27"/>
  <c r="P35" i="27"/>
  <c r="L35" i="27"/>
  <c r="H35" i="27"/>
  <c r="D35" i="27"/>
  <c r="AB33" i="27"/>
  <c r="X33" i="27"/>
  <c r="T33" i="27"/>
  <c r="P33" i="27"/>
  <c r="L33" i="27"/>
  <c r="H33" i="27"/>
  <c r="D33" i="27"/>
  <c r="AB31" i="27"/>
  <c r="X31" i="27"/>
  <c r="T31" i="27"/>
  <c r="P31" i="27"/>
  <c r="L31" i="27"/>
  <c r="H31" i="27"/>
  <c r="D31" i="27"/>
  <c r="AB29" i="27"/>
  <c r="X29" i="27"/>
  <c r="T29" i="27"/>
  <c r="P29" i="27"/>
  <c r="L29" i="27"/>
  <c r="H29" i="27"/>
  <c r="D29" i="27"/>
  <c r="AB27" i="27"/>
  <c r="X27" i="27"/>
  <c r="T27" i="27"/>
  <c r="P27" i="27"/>
  <c r="L27" i="27"/>
  <c r="H27" i="27"/>
  <c r="D27" i="27"/>
  <c r="AB25" i="27"/>
  <c r="X25" i="27"/>
  <c r="T25" i="27"/>
  <c r="P25" i="27"/>
  <c r="L25" i="27"/>
  <c r="H25" i="27"/>
  <c r="D25" i="27"/>
  <c r="AB23" i="27"/>
  <c r="X23" i="27"/>
  <c r="T23" i="27"/>
  <c r="P23" i="27"/>
  <c r="L23" i="27"/>
  <c r="H23" i="27"/>
  <c r="D23" i="27"/>
  <c r="AB21" i="27"/>
  <c r="X21" i="27"/>
  <c r="T21" i="27"/>
  <c r="P21" i="27"/>
  <c r="L21" i="27"/>
  <c r="H21" i="27"/>
  <c r="D21" i="27"/>
  <c r="AB19" i="27"/>
  <c r="X19" i="27"/>
  <c r="T19" i="27"/>
  <c r="P19" i="27"/>
  <c r="L19" i="27"/>
  <c r="H19" i="27"/>
  <c r="D19" i="27"/>
  <c r="AB17" i="27"/>
  <c r="X17" i="27"/>
  <c r="T17" i="27"/>
  <c r="P17" i="27"/>
  <c r="L17" i="27"/>
  <c r="H17" i="27"/>
  <c r="D17" i="27"/>
  <c r="AB15" i="27"/>
  <c r="X15" i="27"/>
  <c r="T15" i="27"/>
  <c r="P15" i="27"/>
  <c r="L15" i="27"/>
  <c r="H15" i="27"/>
  <c r="D15" i="27"/>
  <c r="AB13" i="27"/>
  <c r="X13" i="27"/>
  <c r="T13" i="27"/>
  <c r="P13" i="27"/>
  <c r="L13" i="27"/>
  <c r="H13" i="27"/>
  <c r="D13" i="27"/>
  <c r="AB11" i="27"/>
  <c r="X11" i="27"/>
  <c r="T11" i="27"/>
  <c r="P11" i="27"/>
  <c r="L11" i="27"/>
  <c r="H11" i="27"/>
  <c r="D11" i="27"/>
  <c r="AB9" i="27"/>
  <c r="X9" i="27"/>
  <c r="T9" i="27"/>
  <c r="P9" i="27"/>
  <c r="L9" i="27"/>
  <c r="H9" i="27"/>
  <c r="D9" i="27"/>
  <c r="AB7" i="27"/>
  <c r="X7" i="27"/>
  <c r="T7" i="27"/>
  <c r="P7" i="27"/>
  <c r="L7" i="27"/>
  <c r="H7" i="27"/>
  <c r="D7" i="27"/>
  <c r="AB5" i="27"/>
  <c r="X5" i="27"/>
  <c r="T5" i="27"/>
  <c r="P5" i="27"/>
  <c r="L5" i="27"/>
  <c r="H5" i="27"/>
  <c r="D5" i="27"/>
  <c r="Z4" i="27"/>
  <c r="V4" i="27"/>
  <c r="R4" i="27"/>
  <c r="N4" i="27"/>
  <c r="J4" i="27"/>
  <c r="F4" i="27"/>
  <c r="AB38" i="26"/>
  <c r="X38" i="26"/>
  <c r="T38" i="26"/>
  <c r="P38" i="26"/>
  <c r="L38" i="26"/>
  <c r="H38" i="26"/>
  <c r="D38" i="26"/>
  <c r="AB35" i="26"/>
  <c r="X35" i="26"/>
  <c r="T35" i="26"/>
  <c r="P35" i="26"/>
  <c r="L35" i="26"/>
  <c r="H35" i="26"/>
  <c r="D35" i="26"/>
  <c r="AB33" i="26"/>
  <c r="X33" i="26"/>
  <c r="T33" i="26"/>
  <c r="P33" i="26"/>
  <c r="L33" i="26"/>
  <c r="H33" i="26"/>
  <c r="D33" i="26"/>
  <c r="AB31" i="26"/>
  <c r="X31" i="26"/>
  <c r="T31" i="26"/>
  <c r="P31" i="26"/>
  <c r="L31" i="26"/>
  <c r="H31" i="26"/>
  <c r="D31" i="26"/>
  <c r="AB29" i="26"/>
  <c r="X29" i="26"/>
  <c r="T29" i="26"/>
  <c r="P29" i="26"/>
  <c r="L29" i="26"/>
  <c r="H29" i="26"/>
  <c r="D29" i="26"/>
  <c r="AB27" i="26"/>
  <c r="X27" i="26"/>
  <c r="T27" i="26"/>
  <c r="P27" i="26"/>
  <c r="L27" i="26"/>
  <c r="H27" i="26"/>
  <c r="D27" i="26"/>
  <c r="AB25" i="26"/>
  <c r="X25" i="26"/>
  <c r="T25" i="26"/>
  <c r="P25" i="26"/>
  <c r="L25" i="26"/>
  <c r="H25" i="26"/>
  <c r="D25" i="26"/>
  <c r="AB23" i="26"/>
  <c r="X23" i="26"/>
  <c r="T23" i="26"/>
  <c r="P23" i="26"/>
  <c r="L23" i="26"/>
  <c r="H23" i="26"/>
  <c r="D23" i="26"/>
  <c r="AB21" i="26"/>
  <c r="X21" i="26"/>
  <c r="T21" i="26"/>
  <c r="P21" i="26"/>
  <c r="L21" i="26"/>
  <c r="H21" i="26"/>
  <c r="D21" i="26"/>
  <c r="AB19" i="26"/>
  <c r="X19" i="26"/>
  <c r="T19" i="26"/>
  <c r="P19" i="26"/>
  <c r="L19" i="26"/>
  <c r="H19" i="26"/>
  <c r="D19" i="26"/>
  <c r="AB17" i="26"/>
  <c r="X17" i="26"/>
  <c r="T17" i="26"/>
  <c r="P17" i="26"/>
  <c r="L17" i="26"/>
  <c r="H17" i="26"/>
  <c r="D17" i="26"/>
  <c r="AB15" i="26"/>
  <c r="X15" i="26"/>
  <c r="T15" i="26"/>
  <c r="P15" i="26"/>
  <c r="L15" i="26"/>
  <c r="H15" i="26"/>
  <c r="D15" i="26"/>
  <c r="AB13" i="26"/>
  <c r="X13" i="26"/>
  <c r="T13" i="26"/>
  <c r="P13" i="26"/>
  <c r="L13" i="26"/>
  <c r="H13" i="26"/>
  <c r="D13" i="26"/>
  <c r="AB11" i="26"/>
  <c r="X11" i="26"/>
  <c r="T11" i="26"/>
  <c r="P11" i="26"/>
  <c r="L11" i="26"/>
  <c r="H11" i="26"/>
  <c r="D11" i="26"/>
  <c r="AB9" i="26"/>
  <c r="X9" i="26"/>
  <c r="T9" i="26"/>
  <c r="P9" i="26"/>
  <c r="L9" i="26"/>
  <c r="H9" i="26"/>
  <c r="D9" i="26"/>
  <c r="AB7" i="26"/>
  <c r="X7" i="26"/>
  <c r="T7" i="26"/>
  <c r="P7" i="26"/>
  <c r="L7" i="26"/>
  <c r="H7" i="26"/>
  <c r="D7" i="26"/>
  <c r="AB5" i="26"/>
  <c r="X5" i="26"/>
  <c r="T5" i="26"/>
  <c r="P5" i="26"/>
  <c r="L5" i="26"/>
  <c r="H5" i="26"/>
  <c r="D5" i="26"/>
  <c r="Z4" i="26"/>
  <c r="V4" i="26"/>
  <c r="R4" i="26"/>
  <c r="N4" i="26"/>
  <c r="J4" i="26"/>
  <c r="F4" i="26"/>
  <c r="AB40" i="26" l="1"/>
  <c r="AB40" i="27"/>
  <c r="AB40" i="28"/>
  <c r="AB40" i="29"/>
  <c r="AB40" i="30"/>
  <c r="AB40" i="31"/>
  <c r="E6" i="13"/>
  <c r="V1" i="14"/>
  <c r="AB38" i="14"/>
  <c r="X38" i="14"/>
  <c r="T38" i="14"/>
  <c r="P38" i="14"/>
  <c r="L38" i="14"/>
  <c r="H38" i="14"/>
  <c r="D38" i="14"/>
  <c r="AB35" i="14"/>
  <c r="X35" i="14"/>
  <c r="T35" i="14"/>
  <c r="P35" i="14"/>
  <c r="L35" i="14"/>
  <c r="H35" i="14"/>
  <c r="D35" i="14"/>
  <c r="AB33" i="14"/>
  <c r="X33" i="14"/>
  <c r="T33" i="14"/>
  <c r="P33" i="14"/>
  <c r="L33" i="14"/>
  <c r="H33" i="14"/>
  <c r="D33" i="14"/>
  <c r="AB31" i="14"/>
  <c r="X31" i="14"/>
  <c r="T31" i="14"/>
  <c r="P31" i="14"/>
  <c r="L31" i="14"/>
  <c r="H31" i="14"/>
  <c r="D31" i="14"/>
  <c r="AB29" i="14"/>
  <c r="X29" i="14"/>
  <c r="T29" i="14"/>
  <c r="P29" i="14"/>
  <c r="L29" i="14"/>
  <c r="H29" i="14"/>
  <c r="D29" i="14"/>
  <c r="AB27" i="14"/>
  <c r="X27" i="14"/>
  <c r="T27" i="14"/>
  <c r="P27" i="14"/>
  <c r="L27" i="14"/>
  <c r="H27" i="14"/>
  <c r="D27" i="14"/>
  <c r="AB25" i="14"/>
  <c r="X25" i="14"/>
  <c r="T25" i="14"/>
  <c r="P25" i="14"/>
  <c r="L25" i="14"/>
  <c r="H25" i="14"/>
  <c r="D25" i="14"/>
  <c r="AB23" i="14"/>
  <c r="X23" i="14"/>
  <c r="T23" i="14"/>
  <c r="P23" i="14"/>
  <c r="L23" i="14"/>
  <c r="H23" i="14"/>
  <c r="D23" i="14"/>
  <c r="AB21" i="14"/>
  <c r="X21" i="14"/>
  <c r="T21" i="14"/>
  <c r="P21" i="14"/>
  <c r="L21" i="14"/>
  <c r="H21" i="14"/>
  <c r="D21" i="14"/>
  <c r="AB19" i="14"/>
  <c r="X19" i="14"/>
  <c r="T19" i="14"/>
  <c r="P19" i="14"/>
  <c r="L19" i="14"/>
  <c r="H19" i="14"/>
  <c r="D19" i="14"/>
  <c r="AB17" i="14"/>
  <c r="X17" i="14"/>
  <c r="T17" i="14"/>
  <c r="P17" i="14"/>
  <c r="L17" i="14"/>
  <c r="H17" i="14"/>
  <c r="D17" i="14"/>
  <c r="AB15" i="14"/>
  <c r="X15" i="14"/>
  <c r="T15" i="14"/>
  <c r="P15" i="14"/>
  <c r="L15" i="14"/>
  <c r="H15" i="14"/>
  <c r="D15" i="14"/>
  <c r="AB13" i="14"/>
  <c r="X13" i="14"/>
  <c r="T13" i="14"/>
  <c r="P13" i="14"/>
  <c r="L13" i="14"/>
  <c r="H13" i="14"/>
  <c r="D13" i="14"/>
  <c r="AB11" i="14"/>
  <c r="X11" i="14"/>
  <c r="T11" i="14"/>
  <c r="P11" i="14"/>
  <c r="L11" i="14"/>
  <c r="H11" i="14"/>
  <c r="D11" i="14"/>
  <c r="AB9" i="14"/>
  <c r="X9" i="14"/>
  <c r="T9" i="14"/>
  <c r="P9" i="14"/>
  <c r="L9" i="14"/>
  <c r="H9" i="14"/>
  <c r="D9" i="14"/>
  <c r="AB7" i="14"/>
  <c r="X7" i="14"/>
  <c r="T7" i="14"/>
  <c r="P7" i="14"/>
  <c r="L7" i="14"/>
  <c r="H7" i="14"/>
  <c r="D7" i="14"/>
  <c r="AB5" i="14"/>
  <c r="X5" i="14"/>
  <c r="T5" i="14"/>
  <c r="P5" i="14"/>
  <c r="L5" i="14"/>
  <c r="H5" i="14"/>
  <c r="D5" i="14"/>
  <c r="Z4" i="14"/>
  <c r="V4" i="14"/>
  <c r="R4" i="14"/>
  <c r="N4" i="14"/>
  <c r="J4" i="14"/>
  <c r="F4" i="14"/>
  <c r="AB40" i="14" l="1"/>
</calcChain>
</file>

<file path=xl/sharedStrings.xml><?xml version="1.0" encoding="utf-8"?>
<sst xmlns="http://schemas.openxmlformats.org/spreadsheetml/2006/main" count="506" uniqueCount="72">
  <si>
    <t>Lundi</t>
  </si>
  <si>
    <t>Mardi</t>
  </si>
  <si>
    <t>Mecredi</t>
  </si>
  <si>
    <t>Jeudi</t>
  </si>
  <si>
    <t>Vendredi</t>
  </si>
  <si>
    <t>Total</t>
  </si>
  <si>
    <t>Mercredi</t>
  </si>
  <si>
    <t>Samedi</t>
  </si>
  <si>
    <t>Dimanche</t>
  </si>
  <si>
    <t>Total Semaine</t>
  </si>
  <si>
    <t>Planning Semaine Aurélie</t>
  </si>
  <si>
    <t>Reste à faire</t>
  </si>
  <si>
    <t>Nombre d'Heure au Contrat</t>
  </si>
  <si>
    <t>Liste des employées</t>
  </si>
  <si>
    <t>Noms</t>
  </si>
  <si>
    <t>Prénoms</t>
  </si>
  <si>
    <t>Adresse</t>
  </si>
  <si>
    <t>Ville</t>
  </si>
  <si>
    <t>Cp</t>
  </si>
  <si>
    <t>Tél</t>
  </si>
  <si>
    <t>Aurélie</t>
  </si>
  <si>
    <t>Samira</t>
  </si>
  <si>
    <t>Mélanie</t>
  </si>
  <si>
    <t>Aurore</t>
  </si>
  <si>
    <t>Frédérique</t>
  </si>
  <si>
    <t>Isabelle</t>
  </si>
  <si>
    <t>Liste des patients</t>
  </si>
  <si>
    <t>Planning Week-End Aurélie</t>
  </si>
  <si>
    <t>Planning Semaine Samira</t>
  </si>
  <si>
    <t>Planning Week-End Samira</t>
  </si>
  <si>
    <t>Planning Semaine Mélanie</t>
  </si>
  <si>
    <t>Planning Week-End Mélanie</t>
  </si>
  <si>
    <t>Planning Semaine Aurore</t>
  </si>
  <si>
    <t>Planning Week-End Aurore</t>
  </si>
  <si>
    <t>Planning Semaine Frédérique</t>
  </si>
  <si>
    <t>Planning Week-End Frédérique</t>
  </si>
  <si>
    <t>Planning Semaine Isabelle</t>
  </si>
  <si>
    <t>Planning Week-End Isabelle</t>
  </si>
  <si>
    <r>
      <t xml:space="preserve">Les liste des patients et des employées ne se gèrent </t>
    </r>
    <r>
      <rPr>
        <b/>
        <sz val="11"/>
        <color rgb="FFFF0000"/>
        <rFont val="Calibri"/>
        <family val="2"/>
        <scheme val="minor"/>
      </rPr>
      <t xml:space="preserve">que </t>
    </r>
    <r>
      <rPr>
        <sz val="11"/>
        <color theme="1"/>
        <rFont val="Calibri"/>
        <family val="2"/>
        <scheme val="minor"/>
      </rPr>
      <t xml:space="preserve">sur cette feuille </t>
    </r>
  </si>
  <si>
    <t>où on peut les modifier, en ajouter ou en éliminer</t>
  </si>
  <si>
    <t>Heures des patients</t>
  </si>
  <si>
    <t>h</t>
  </si>
  <si>
    <t>Mme A</t>
  </si>
  <si>
    <t>Patients</t>
  </si>
  <si>
    <t>Si on efface tous les patients la macro en remet un automatiquement : ce sera  "zzz"</t>
  </si>
  <si>
    <t>Mme BEY</t>
  </si>
  <si>
    <t>Mme CICHOSZ</t>
  </si>
  <si>
    <t>Mme CLAUDE</t>
  </si>
  <si>
    <t>Mme DACOL</t>
  </si>
  <si>
    <t>Mme DAUBENFELD</t>
  </si>
  <si>
    <t>Mme FRISCH</t>
  </si>
  <si>
    <t>Mme KOLB</t>
  </si>
  <si>
    <t>Mme LANG</t>
  </si>
  <si>
    <t>Mme MULLER</t>
  </si>
  <si>
    <t>Mme PAPIERSKI</t>
  </si>
  <si>
    <t>Mme SUTTER</t>
  </si>
  <si>
    <t>Mme TERHE</t>
  </si>
  <si>
    <t>Mme TOUSSAINT</t>
  </si>
  <si>
    <t>Mme WASSUKEVITCH</t>
  </si>
  <si>
    <t>Mr ARMAND</t>
  </si>
  <si>
    <t>Mr BOUR</t>
  </si>
  <si>
    <t>Mr GUENIN</t>
  </si>
  <si>
    <t>Mr LAMBING</t>
  </si>
  <si>
    <t>Mr MROWIKI</t>
  </si>
  <si>
    <t>Mr NAGEL</t>
  </si>
  <si>
    <t>Mr TOUSSAINT</t>
  </si>
  <si>
    <t>MR VAUCOY</t>
  </si>
  <si>
    <t>Mr WOJTRZYK</t>
  </si>
  <si>
    <t>MYLENE</t>
  </si>
  <si>
    <t>Priscilla</t>
  </si>
  <si>
    <t>Planning Semaine Priscilla</t>
  </si>
  <si>
    <t>Planning Week-End Priscilla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</si>
</sst>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/>
    <xf numFmtId="20" fontId="2" fillId="0" borderId="0" xfId="0" applyNumberFormat="1" applyFont="1" applyBorder="1"/>
    <xf numFmtId="0" fontId="2" fillId="0" borderId="2" xfId="0" applyFont="1" applyFill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20" fontId="3" fillId="0" borderId="4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0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20" fontId="0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0" fontId="0" fillId="0" borderId="4" xfId="0" quotePrefix="1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20" fontId="3" fillId="2" borderId="2" xfId="0" applyNumberFormat="1" applyFont="1" applyFill="1" applyBorder="1" applyAlignment="1">
      <alignment horizontal="center" vertical="center"/>
    </xf>
    <xf numFmtId="20" fontId="0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20" fontId="2" fillId="0" borderId="0" xfId="0" applyNumberFormat="1" applyFont="1" applyAlignment="1">
      <alignment horizontal="center"/>
    </xf>
    <xf numFmtId="20" fontId="2" fillId="3" borderId="2" xfId="0" applyNumberFormat="1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2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CCCC"/>
      <color rgb="FFFFE3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</xdr:row>
      <xdr:rowOff>0</xdr:rowOff>
    </xdr:from>
    <xdr:to>
      <xdr:col>4</xdr:col>
      <xdr:colOff>381000</xdr:colOff>
      <xdr:row>5</xdr:row>
      <xdr:rowOff>169500</xdr:rowOff>
    </xdr:to>
    <xdr:sp macro="[0]!EnsembleDesEmployé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24000" y="762000"/>
          <a:ext cx="1905000" cy="36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Heures des patients</a:t>
          </a:r>
        </a:p>
      </xdr:txBody>
    </xdr:sp>
    <xdr:clientData fPrintsWithSheet="0"/>
  </xdr:twoCellAnchor>
  <xdr:twoCellAnchor editAs="absolute">
    <xdr:from>
      <xdr:col>1</xdr:col>
      <xdr:colOff>752475</xdr:colOff>
      <xdr:row>7</xdr:row>
      <xdr:rowOff>14288</xdr:rowOff>
    </xdr:from>
    <xdr:to>
      <xdr:col>4</xdr:col>
      <xdr:colOff>371475</xdr:colOff>
      <xdr:row>8</xdr:row>
      <xdr:rowOff>183788</xdr:rowOff>
    </xdr:to>
    <xdr:sp macro="[0]!ListeEtModif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14475" y="1347788"/>
          <a:ext cx="1905000" cy="36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Listes</a:t>
          </a:r>
          <a:r>
            <a:rPr lang="fr-FR" sz="1100" baseline="0">
              <a:solidFill>
                <a:srgbClr val="0000FF"/>
              </a:solidFill>
            </a:rPr>
            <a:t> patients et employés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2</xdr:col>
      <xdr:colOff>0</xdr:colOff>
      <xdr:row>10</xdr:row>
      <xdr:rowOff>28575</xdr:rowOff>
    </xdr:from>
    <xdr:to>
      <xdr:col>4</xdr:col>
      <xdr:colOff>381000</xdr:colOff>
      <xdr:row>12</xdr:row>
      <xdr:rowOff>7575</xdr:rowOff>
    </xdr:to>
    <xdr:sp macro="[0]!RAZdeLaSemaine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524000" y="1933575"/>
          <a:ext cx="1905000" cy="36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 de la semaine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133350</xdr:colOff>
      <xdr:row>3</xdr:row>
      <xdr:rowOff>38100</xdr:rowOff>
    </xdr:from>
    <xdr:to>
      <xdr:col>1</xdr:col>
      <xdr:colOff>1609725</xdr:colOff>
      <xdr:row>5</xdr:row>
      <xdr:rowOff>114300</xdr:rowOff>
    </xdr:to>
    <xdr:sp macro="[0]!ValidationDesNom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895350" y="752475"/>
          <a:ext cx="1476375" cy="552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Validation des noms de patients</a:t>
          </a:r>
        </a:p>
      </xdr:txBody>
    </xdr:sp>
    <xdr:clientData fPrintsWithSheet="0"/>
  </xdr:twoCellAnchor>
  <xdr:twoCellAnchor editAs="absolute">
    <xdr:from>
      <xdr:col>2</xdr:col>
      <xdr:colOff>595312</xdr:colOff>
      <xdr:row>3</xdr:row>
      <xdr:rowOff>38100</xdr:rowOff>
    </xdr:from>
    <xdr:to>
      <xdr:col>4</xdr:col>
      <xdr:colOff>652462</xdr:colOff>
      <xdr:row>5</xdr:row>
      <xdr:rowOff>114300</xdr:rowOff>
    </xdr:to>
    <xdr:sp macro="[0]!ValidationDesEmployées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3176587" y="752475"/>
          <a:ext cx="1581150" cy="552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Validation des noms d'employées</a:t>
          </a:r>
        </a:p>
      </xdr:txBody>
    </xdr:sp>
    <xdr:clientData fPrintsWithSheet="0"/>
  </xdr:twoCellAnchor>
  <xdr:twoCellAnchor editAs="absolute">
    <xdr:from>
      <xdr:col>7</xdr:col>
      <xdr:colOff>361950</xdr:colOff>
      <xdr:row>3</xdr:row>
      <xdr:rowOff>38100</xdr:rowOff>
    </xdr:from>
    <xdr:to>
      <xdr:col>9</xdr:col>
      <xdr:colOff>419100</xdr:colOff>
      <xdr:row>5</xdr:row>
      <xdr:rowOff>114300</xdr:rowOff>
    </xdr:to>
    <xdr:sp macro="[0]!RetourAuMenu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6753225" y="752475"/>
          <a:ext cx="1581150" cy="552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</a:t>
          </a:r>
          <a:r>
            <a:rPr lang="fr-FR" sz="1100" baseline="0">
              <a:solidFill>
                <a:srgbClr val="0000FF"/>
              </a:solidFill>
            </a:rPr>
            <a:t> au menu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showRowColHeaders="0" workbookViewId="0">
      <selection activeCell="A17" sqref="A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E32"/>
  <sheetViews>
    <sheetView workbookViewId="0">
      <selection activeCell="B6" sqref="B6:B29"/>
    </sheetView>
  </sheetViews>
  <sheetFormatPr baseColWidth="10" defaultRowHeight="15" x14ac:dyDescent="0.25"/>
  <cols>
    <col min="1" max="1" width="11.42578125" style="11"/>
    <col min="2" max="2" width="20" style="11" bestFit="1" customWidth="1"/>
    <col min="3" max="3" width="25.42578125" style="11" customWidth="1"/>
    <col min="4" max="4" width="25.5703125" style="11" bestFit="1" customWidth="1"/>
    <col min="5" max="16384" width="11.42578125" style="11"/>
  </cols>
  <sheetData>
    <row r="2" spans="2:5" x14ac:dyDescent="0.25">
      <c r="C2" s="12"/>
    </row>
    <row r="3" spans="2:5" ht="26.25" x14ac:dyDescent="0.4">
      <c r="C3" s="15" t="s">
        <v>40</v>
      </c>
      <c r="D3" s="15"/>
      <c r="E3" s="16"/>
    </row>
    <row r="5" spans="2:5" x14ac:dyDescent="0.25">
      <c r="B5" s="46" t="s">
        <v>43</v>
      </c>
      <c r="C5" s="46" t="s">
        <v>41</v>
      </c>
      <c r="D5" s="45" t="s">
        <v>12</v>
      </c>
      <c r="E5" s="45" t="s">
        <v>11</v>
      </c>
    </row>
    <row r="6" spans="2:5" x14ac:dyDescent="0.25">
      <c r="B6" s="28" t="s">
        <v>45</v>
      </c>
      <c r="C6" s="40"/>
      <c r="D6" s="38" t="str">
        <f>IF(C6=0,"",20/24)</f>
        <v/>
      </c>
      <c r="E6" s="39" t="str">
        <f>IF(C6=0,"",D6-C6)</f>
        <v/>
      </c>
    </row>
    <row r="7" spans="2:5" x14ac:dyDescent="0.25">
      <c r="B7" s="28" t="s">
        <v>46</v>
      </c>
      <c r="C7" s="41"/>
      <c r="D7" s="38" t="str">
        <f t="shared" ref="D7" si="0">IF(C7=0,"",20/24)</f>
        <v/>
      </c>
      <c r="E7" s="39" t="str">
        <f t="shared" ref="E7" si="1">IF(C7=0,"",D7-C7)</f>
        <v/>
      </c>
    </row>
    <row r="8" spans="2:5" x14ac:dyDescent="0.25">
      <c r="B8" s="28" t="s">
        <v>47</v>
      </c>
      <c r="C8" s="41"/>
      <c r="D8" s="38" t="str">
        <f t="shared" ref="D8" si="2">IF(C8=0,"",20/24)</f>
        <v/>
      </c>
      <c r="E8" s="39" t="str">
        <f t="shared" ref="E8" si="3">IF(C8=0,"",D8-C8)</f>
        <v/>
      </c>
    </row>
    <row r="9" spans="2:5" x14ac:dyDescent="0.25">
      <c r="B9" s="28" t="s">
        <v>48</v>
      </c>
      <c r="C9" s="41">
        <v>4.1666666666666685E-2</v>
      </c>
      <c r="D9" s="42">
        <f t="shared" ref="D9:D31" si="4">IF(C9=0,"",20)</f>
        <v>20</v>
      </c>
      <c r="E9" s="43">
        <f t="shared" ref="E9:E31" si="5">IF(C9=0,"",D9-C9)</f>
        <v>19.958333333333332</v>
      </c>
    </row>
    <row r="10" spans="2:5" x14ac:dyDescent="0.25">
      <c r="B10" s="28" t="s">
        <v>49</v>
      </c>
      <c r="C10" s="41"/>
      <c r="D10" s="42" t="str">
        <f t="shared" si="4"/>
        <v/>
      </c>
      <c r="E10" s="43" t="str">
        <f t="shared" si="5"/>
        <v/>
      </c>
    </row>
    <row r="11" spans="2:5" x14ac:dyDescent="0.25">
      <c r="B11" s="28" t="s">
        <v>50</v>
      </c>
      <c r="C11" s="41">
        <v>2.083333333333337E-2</v>
      </c>
      <c r="D11" s="42">
        <f t="shared" si="4"/>
        <v>20</v>
      </c>
      <c r="E11" s="43">
        <f t="shared" si="5"/>
        <v>19.979166666666668</v>
      </c>
    </row>
    <row r="12" spans="2:5" x14ac:dyDescent="0.25">
      <c r="B12" s="28" t="s">
        <v>51</v>
      </c>
      <c r="C12" s="41"/>
      <c r="D12" s="42" t="str">
        <f t="shared" si="4"/>
        <v/>
      </c>
      <c r="E12" s="43" t="str">
        <f t="shared" si="5"/>
        <v/>
      </c>
    </row>
    <row r="13" spans="2:5" x14ac:dyDescent="0.25">
      <c r="B13" s="28" t="s">
        <v>52</v>
      </c>
      <c r="C13" s="41">
        <v>2.083333333333337E-2</v>
      </c>
      <c r="D13" s="42">
        <f t="shared" si="4"/>
        <v>20</v>
      </c>
      <c r="E13" s="43">
        <f t="shared" si="5"/>
        <v>19.979166666666668</v>
      </c>
    </row>
    <row r="14" spans="2:5" x14ac:dyDescent="0.25">
      <c r="B14" s="28" t="s">
        <v>53</v>
      </c>
      <c r="C14" s="41">
        <v>0.16666666666666674</v>
      </c>
      <c r="D14" s="42">
        <f t="shared" si="4"/>
        <v>20</v>
      </c>
      <c r="E14" s="43">
        <f t="shared" si="5"/>
        <v>19.833333333333332</v>
      </c>
    </row>
    <row r="15" spans="2:5" x14ac:dyDescent="0.25">
      <c r="B15" s="28" t="s">
        <v>54</v>
      </c>
      <c r="C15" s="41"/>
      <c r="D15" s="42" t="str">
        <f t="shared" si="4"/>
        <v/>
      </c>
      <c r="E15" s="43" t="str">
        <f t="shared" si="5"/>
        <v/>
      </c>
    </row>
    <row r="16" spans="2:5" x14ac:dyDescent="0.25">
      <c r="B16" s="28" t="s">
        <v>55</v>
      </c>
      <c r="C16" s="41"/>
      <c r="D16" s="42" t="str">
        <f t="shared" si="4"/>
        <v/>
      </c>
      <c r="E16" s="43" t="str">
        <f t="shared" si="5"/>
        <v/>
      </c>
    </row>
    <row r="17" spans="2:5" x14ac:dyDescent="0.25">
      <c r="B17" s="28" t="s">
        <v>56</v>
      </c>
      <c r="C17" s="41"/>
      <c r="D17" s="42" t="str">
        <f t="shared" si="4"/>
        <v/>
      </c>
      <c r="E17" s="43" t="str">
        <f t="shared" si="5"/>
        <v/>
      </c>
    </row>
    <row r="18" spans="2:5" x14ac:dyDescent="0.25">
      <c r="B18" s="28" t="s">
        <v>57</v>
      </c>
      <c r="C18" s="41">
        <v>2.083333333333337E-2</v>
      </c>
      <c r="D18" s="42">
        <f t="shared" si="4"/>
        <v>20</v>
      </c>
      <c r="E18" s="43">
        <f t="shared" si="5"/>
        <v>19.979166666666668</v>
      </c>
    </row>
    <row r="19" spans="2:5" x14ac:dyDescent="0.25">
      <c r="B19" s="28" t="s">
        <v>58</v>
      </c>
      <c r="C19" s="41"/>
      <c r="D19" s="42" t="str">
        <f t="shared" si="4"/>
        <v/>
      </c>
      <c r="E19" s="43" t="str">
        <f t="shared" si="5"/>
        <v/>
      </c>
    </row>
    <row r="20" spans="2:5" x14ac:dyDescent="0.25">
      <c r="B20" s="28" t="s">
        <v>59</v>
      </c>
      <c r="C20" s="41"/>
      <c r="D20" s="42" t="str">
        <f t="shared" si="4"/>
        <v/>
      </c>
      <c r="E20" s="43" t="str">
        <f t="shared" si="5"/>
        <v/>
      </c>
    </row>
    <row r="21" spans="2:5" x14ac:dyDescent="0.25">
      <c r="B21" s="28" t="s">
        <v>60</v>
      </c>
      <c r="C21" s="41">
        <v>6.25E-2</v>
      </c>
      <c r="D21" s="42">
        <f t="shared" si="4"/>
        <v>20</v>
      </c>
      <c r="E21" s="43">
        <f t="shared" si="5"/>
        <v>19.9375</v>
      </c>
    </row>
    <row r="22" spans="2:5" x14ac:dyDescent="0.25">
      <c r="B22" s="28" t="s">
        <v>61</v>
      </c>
      <c r="C22" s="41"/>
      <c r="D22" s="42" t="str">
        <f t="shared" si="4"/>
        <v/>
      </c>
      <c r="E22" s="43" t="str">
        <f t="shared" si="5"/>
        <v/>
      </c>
    </row>
    <row r="23" spans="2:5" x14ac:dyDescent="0.25">
      <c r="B23" s="28" t="s">
        <v>62</v>
      </c>
      <c r="C23" s="41">
        <v>4.1666666666666741E-2</v>
      </c>
      <c r="D23" s="42">
        <f t="shared" si="4"/>
        <v>20</v>
      </c>
      <c r="E23" s="43">
        <f t="shared" si="5"/>
        <v>19.958333333333332</v>
      </c>
    </row>
    <row r="24" spans="2:5" x14ac:dyDescent="0.25">
      <c r="B24" s="37" t="s">
        <v>63</v>
      </c>
      <c r="C24" s="41"/>
      <c r="D24" s="42" t="str">
        <f t="shared" si="4"/>
        <v/>
      </c>
      <c r="E24" s="43" t="str">
        <f t="shared" si="5"/>
        <v/>
      </c>
    </row>
    <row r="25" spans="2:5" x14ac:dyDescent="0.25">
      <c r="B25" s="28" t="s">
        <v>64</v>
      </c>
      <c r="C25" s="41">
        <v>0.28124999999999989</v>
      </c>
      <c r="D25" s="42">
        <f t="shared" si="4"/>
        <v>20</v>
      </c>
      <c r="E25" s="43">
        <f t="shared" si="5"/>
        <v>19.71875</v>
      </c>
    </row>
    <row r="26" spans="2:5" x14ac:dyDescent="0.25">
      <c r="B26" s="28" t="s">
        <v>65</v>
      </c>
      <c r="C26" s="41">
        <v>0.10416666666666663</v>
      </c>
      <c r="D26" s="42">
        <f t="shared" si="4"/>
        <v>20</v>
      </c>
      <c r="E26" s="43">
        <f t="shared" si="5"/>
        <v>19.895833333333332</v>
      </c>
    </row>
    <row r="27" spans="2:5" x14ac:dyDescent="0.25">
      <c r="B27" s="28" t="s">
        <v>66</v>
      </c>
      <c r="C27" s="41"/>
      <c r="D27" s="42" t="str">
        <f t="shared" si="4"/>
        <v/>
      </c>
      <c r="E27" s="43" t="str">
        <f t="shared" si="5"/>
        <v/>
      </c>
    </row>
    <row r="28" spans="2:5" x14ac:dyDescent="0.25">
      <c r="B28" s="28" t="s">
        <v>67</v>
      </c>
      <c r="C28" s="41">
        <v>3.125E-2</v>
      </c>
      <c r="D28" s="42">
        <f t="shared" si="4"/>
        <v>20</v>
      </c>
      <c r="E28" s="43">
        <f t="shared" si="5"/>
        <v>19.96875</v>
      </c>
    </row>
    <row r="29" spans="2:5" x14ac:dyDescent="0.25">
      <c r="B29" s="28" t="s">
        <v>68</v>
      </c>
      <c r="C29" s="41"/>
      <c r="D29" s="42" t="str">
        <f t="shared" si="4"/>
        <v/>
      </c>
      <c r="E29" s="43" t="str">
        <f t="shared" si="5"/>
        <v/>
      </c>
    </row>
    <row r="30" spans="2:5" x14ac:dyDescent="0.25">
      <c r="B30" s="13"/>
      <c r="C30" s="41"/>
      <c r="D30" s="42" t="str">
        <f t="shared" si="4"/>
        <v/>
      </c>
      <c r="E30" s="43" t="str">
        <f t="shared" si="5"/>
        <v/>
      </c>
    </row>
    <row r="31" spans="2:5" x14ac:dyDescent="0.25">
      <c r="B31" s="13"/>
      <c r="C31" s="41"/>
      <c r="D31" s="42" t="str">
        <f t="shared" si="4"/>
        <v/>
      </c>
      <c r="E31" s="43" t="str">
        <f t="shared" si="5"/>
        <v/>
      </c>
    </row>
    <row r="32" spans="2:5" x14ac:dyDescent="0.25">
      <c r="B32" s="28"/>
      <c r="C32" s="44"/>
      <c r="D32" s="42" t="str">
        <f t="shared" ref="D32" si="6">IF(C32=0,"",20)</f>
        <v/>
      </c>
      <c r="E32" s="43" t="str">
        <f t="shared" ref="E32" si="7">IF(C32=0,"",D32-C32)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M46"/>
  <sheetViews>
    <sheetView tabSelected="1" topLeftCell="A9" zoomScaleNormal="100" workbookViewId="0">
      <selection activeCell="AD40" sqref="AD40"/>
    </sheetView>
  </sheetViews>
  <sheetFormatPr baseColWidth="10" defaultRowHeight="15" x14ac:dyDescent="0.25"/>
  <cols>
    <col min="1" max="1" width="1.7109375" style="2" customWidth="1"/>
    <col min="2" max="2" width="16.140625" style="2" bestFit="1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6.140625" style="2" bestFit="1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20" style="2" bestFit="1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70</v>
      </c>
      <c r="H1" s="50"/>
      <c r="I1" s="50"/>
      <c r="J1" s="50"/>
      <c r="K1" s="50"/>
      <c r="L1" s="50"/>
      <c r="M1" s="50"/>
      <c r="V1" s="59" t="s">
        <v>71</v>
      </c>
      <c r="W1" s="59"/>
      <c r="X1" s="59"/>
      <c r="Y1" s="59"/>
      <c r="Z1" s="59"/>
      <c r="AA1" s="59"/>
      <c r="AB1" s="59"/>
      <c r="AE1" s="50"/>
      <c r="AF1" s="50"/>
      <c r="AG1" s="50"/>
      <c r="AH1" s="50"/>
      <c r="AI1" s="50"/>
      <c r="AJ1" s="50"/>
      <c r="AK1" s="50"/>
      <c r="AL1" s="50"/>
      <c r="AM1" s="50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51" t="s">
        <v>1</v>
      </c>
      <c r="J3" s="51" t="s">
        <v>6</v>
      </c>
      <c r="N3" s="51" t="s">
        <v>3</v>
      </c>
      <c r="R3" s="51" t="s">
        <v>4</v>
      </c>
      <c r="V3" s="51" t="s">
        <v>7</v>
      </c>
      <c r="Z3" s="51" t="s">
        <v>8</v>
      </c>
    </row>
    <row r="4" spans="1:39" x14ac:dyDescent="0.25">
      <c r="A4" s="3"/>
      <c r="B4" s="4">
        <v>43017</v>
      </c>
      <c r="F4" s="4">
        <f>B4+1</f>
        <v>43018</v>
      </c>
      <c r="J4" s="4">
        <f>B4+2</f>
        <v>43019</v>
      </c>
      <c r="N4" s="4">
        <f>B4+3</f>
        <v>43020</v>
      </c>
      <c r="R4" s="4">
        <f>B4+4</f>
        <v>43021</v>
      </c>
      <c r="V4" s="4">
        <f>B4+5</f>
        <v>43022</v>
      </c>
      <c r="Z4" s="4">
        <f>B4+6</f>
        <v>43023</v>
      </c>
    </row>
    <row r="5" spans="1:39" x14ac:dyDescent="0.25">
      <c r="A5" s="3"/>
      <c r="B5" s="60" t="s">
        <v>67</v>
      </c>
      <c r="C5" s="5">
        <v>0.28125</v>
      </c>
      <c r="D5" s="56">
        <f>C6-C5</f>
        <v>3.125E-2</v>
      </c>
      <c r="F5" s="57" t="s">
        <v>53</v>
      </c>
      <c r="G5" s="5">
        <v>0.31597222222222221</v>
      </c>
      <c r="H5" s="56">
        <f>G6-G5</f>
        <v>2.083333333333337E-2</v>
      </c>
      <c r="J5" s="57"/>
      <c r="K5" s="5"/>
      <c r="L5" s="56">
        <f>K6-K5</f>
        <v>0</v>
      </c>
      <c r="N5" s="57" t="s">
        <v>67</v>
      </c>
      <c r="O5" s="5">
        <v>0.28125</v>
      </c>
      <c r="P5" s="56">
        <f>O6-O5</f>
        <v>3.125E-2</v>
      </c>
      <c r="R5" s="57" t="s">
        <v>57</v>
      </c>
      <c r="S5" s="5">
        <v>0.36458333333333331</v>
      </c>
      <c r="T5" s="56">
        <f>S6-S5</f>
        <v>2.083333333333337E-2</v>
      </c>
      <c r="V5" s="57"/>
      <c r="W5" s="5"/>
      <c r="X5" s="56">
        <f>W6-W5</f>
        <v>0</v>
      </c>
      <c r="Z5" s="57"/>
      <c r="AA5" s="5"/>
      <c r="AB5" s="56"/>
      <c r="AE5" s="48"/>
    </row>
    <row r="6" spans="1:39" x14ac:dyDescent="0.25">
      <c r="A6" s="3"/>
      <c r="B6" s="60"/>
      <c r="C6" s="5">
        <v>0.3125</v>
      </c>
      <c r="D6" s="56"/>
      <c r="F6" s="57"/>
      <c r="G6" s="5">
        <v>0.33680555555555558</v>
      </c>
      <c r="H6" s="56"/>
      <c r="J6" s="57"/>
      <c r="K6" s="5"/>
      <c r="L6" s="56"/>
      <c r="N6" s="57"/>
      <c r="O6" s="5">
        <v>0.3125</v>
      </c>
      <c r="P6" s="56"/>
      <c r="R6" s="57"/>
      <c r="S6" s="5">
        <v>0.38541666666666669</v>
      </c>
      <c r="T6" s="56"/>
      <c r="V6" s="57"/>
      <c r="W6" s="5"/>
      <c r="X6" s="56"/>
      <c r="Z6" s="57"/>
      <c r="AA6" s="5"/>
      <c r="AB6" s="56"/>
    </row>
    <row r="7" spans="1:39" x14ac:dyDescent="0.25">
      <c r="A7" s="3"/>
      <c r="B7" s="57" t="s">
        <v>53</v>
      </c>
      <c r="C7" s="5">
        <v>0.31597222222222221</v>
      </c>
      <c r="D7" s="56">
        <f t="shared" ref="D7" si="0">C8-C7</f>
        <v>4.1666666666666685E-2</v>
      </c>
      <c r="F7" s="57" t="s">
        <v>65</v>
      </c>
      <c r="G7" s="5">
        <v>0.36458333333333331</v>
      </c>
      <c r="H7" s="56">
        <f t="shared" ref="H7" si="1">G8-G7</f>
        <v>3.125E-2</v>
      </c>
      <c r="J7" s="57"/>
      <c r="K7" s="5"/>
      <c r="L7" s="56">
        <f t="shared" ref="L7" si="2">K8-K7</f>
        <v>0</v>
      </c>
      <c r="N7" s="57" t="s">
        <v>53</v>
      </c>
      <c r="O7" s="5">
        <v>0.31597222222222221</v>
      </c>
      <c r="P7" s="56">
        <f t="shared" ref="P7" si="3">O8-O7</f>
        <v>2.083333333333337E-2</v>
      </c>
      <c r="R7" s="57" t="s">
        <v>65</v>
      </c>
      <c r="S7" s="5">
        <v>0.38541666666666669</v>
      </c>
      <c r="T7" s="56">
        <f t="shared" ref="T7" si="4">S8-S7</f>
        <v>3.125E-2</v>
      </c>
      <c r="V7" s="57"/>
      <c r="W7" s="5"/>
      <c r="X7" s="56">
        <f t="shared" ref="X7" si="5">W8-W7</f>
        <v>0</v>
      </c>
      <c r="Z7" s="57"/>
      <c r="AA7" s="5"/>
      <c r="AB7" s="56"/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>
        <v>0.3576388888888889</v>
      </c>
      <c r="D8" s="56"/>
      <c r="F8" s="57"/>
      <c r="G8" s="5">
        <v>0.39583333333333331</v>
      </c>
      <c r="H8" s="56"/>
      <c r="J8" s="57"/>
      <c r="K8" s="5"/>
      <c r="L8" s="56"/>
      <c r="N8" s="57"/>
      <c r="O8" s="5">
        <v>0.33680555555555558</v>
      </c>
      <c r="P8" s="56"/>
      <c r="R8" s="57"/>
      <c r="S8" s="5">
        <v>0.41666666666666669</v>
      </c>
      <c r="T8" s="56"/>
      <c r="V8" s="57"/>
      <c r="W8" s="5"/>
      <c r="X8" s="56"/>
      <c r="Z8" s="57"/>
      <c r="AA8" s="5"/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 t="s">
        <v>57</v>
      </c>
      <c r="C9" s="5">
        <v>0.36458333333333331</v>
      </c>
      <c r="D9" s="56">
        <f t="shared" ref="D9" si="6">C10-C9</f>
        <v>2.083333333333337E-2</v>
      </c>
      <c r="F9" s="57" t="s">
        <v>64</v>
      </c>
      <c r="G9" s="5">
        <v>0.4201388888888889</v>
      </c>
      <c r="H9" s="56">
        <f t="shared" ref="H9" si="7">G10-G9</f>
        <v>3.125E-2</v>
      </c>
      <c r="J9" s="57"/>
      <c r="K9" s="5"/>
      <c r="L9" s="56">
        <f t="shared" ref="L9" si="8">K10-K9</f>
        <v>0</v>
      </c>
      <c r="N9" s="57" t="s">
        <v>65</v>
      </c>
      <c r="O9" s="5">
        <v>0.36458333333333331</v>
      </c>
      <c r="P9" s="56">
        <f t="shared" ref="P9" si="9">O10-O9</f>
        <v>3.125E-2</v>
      </c>
      <c r="R9" s="57"/>
      <c r="S9" s="5"/>
      <c r="T9" s="56">
        <f t="shared" ref="T9" si="10">S10-S9</f>
        <v>0</v>
      </c>
      <c r="V9" s="57"/>
      <c r="W9" s="5"/>
      <c r="X9" s="56">
        <f t="shared" ref="X9" si="11">W10-W9</f>
        <v>0</v>
      </c>
      <c r="Z9" s="57"/>
      <c r="AA9" s="5"/>
      <c r="AB9" s="56"/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>
        <v>0.38541666666666669</v>
      </c>
      <c r="D10" s="56"/>
      <c r="F10" s="57"/>
      <c r="G10" s="5">
        <v>0.4513888888888889</v>
      </c>
      <c r="H10" s="56"/>
      <c r="J10" s="57"/>
      <c r="K10" s="5"/>
      <c r="L10" s="56"/>
      <c r="N10" s="57"/>
      <c r="O10" s="5">
        <v>0.39583333333333331</v>
      </c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 t="s">
        <v>65</v>
      </c>
      <c r="C11" s="5">
        <v>0.38541666666666669</v>
      </c>
      <c r="D11" s="56">
        <f t="shared" ref="D11" si="12">C12-C11</f>
        <v>3.125E-2</v>
      </c>
      <c r="F11" s="57" t="s">
        <v>64</v>
      </c>
      <c r="G11" s="5">
        <v>0.53472222222222221</v>
      </c>
      <c r="H11" s="56">
        <f t="shared" ref="H11" si="13">G12-G11</f>
        <v>2.083333333333337E-2</v>
      </c>
      <c r="J11" s="60"/>
      <c r="K11" s="5"/>
      <c r="L11" s="56">
        <f t="shared" ref="L11" si="14">K12-K11</f>
        <v>0</v>
      </c>
      <c r="N11" s="57" t="s">
        <v>64</v>
      </c>
      <c r="O11" s="5">
        <v>0.41666666666666669</v>
      </c>
      <c r="P11" s="56">
        <f t="shared" ref="P11" si="15">O12-O11</f>
        <v>3.125E-2</v>
      </c>
      <c r="R11" s="57"/>
      <c r="S11" s="5"/>
      <c r="T11" s="56">
        <f t="shared" ref="T11" si="16">S12-S11</f>
        <v>0</v>
      </c>
      <c r="V11" s="57"/>
      <c r="W11" s="5"/>
      <c r="X11" s="56">
        <f t="shared" ref="X11" si="17">W12-W11</f>
        <v>0</v>
      </c>
      <c r="Z11" s="57"/>
      <c r="AA11" s="5"/>
      <c r="AB11" s="56"/>
      <c r="AD11" s="55" t="s">
        <v>48</v>
      </c>
      <c r="AE11" s="54">
        <v>4.1666666666666685E-2</v>
      </c>
      <c r="AF11" s="54"/>
      <c r="AG11" s="54"/>
      <c r="AH11" s="54"/>
      <c r="AI11" s="54"/>
      <c r="AJ11" s="54"/>
      <c r="AK11" s="54"/>
      <c r="AL11" s="54">
        <f>SUM(AE11:AK11)</f>
        <v>4.1666666666666685E-2</v>
      </c>
    </row>
    <row r="12" spans="1:39" x14ac:dyDescent="0.25">
      <c r="A12" s="3"/>
      <c r="B12" s="57"/>
      <c r="C12" s="5">
        <v>0.41666666666666669</v>
      </c>
      <c r="D12" s="56"/>
      <c r="F12" s="57"/>
      <c r="G12" s="5">
        <v>0.55555555555555558</v>
      </c>
      <c r="H12" s="56"/>
      <c r="J12" s="60"/>
      <c r="K12" s="5"/>
      <c r="L12" s="56"/>
      <c r="N12" s="57"/>
      <c r="O12" s="5">
        <v>0.44791666666666669</v>
      </c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 t="s">
        <v>64</v>
      </c>
      <c r="C13" s="5">
        <v>0.4201388888888889</v>
      </c>
      <c r="D13" s="56">
        <f t="shared" ref="D13" si="18">C14-C13</f>
        <v>3.125E-2</v>
      </c>
      <c r="F13" s="57" t="s">
        <v>60</v>
      </c>
      <c r="G13" s="5">
        <v>0.5625</v>
      </c>
      <c r="H13" s="56">
        <f t="shared" ref="H13" si="19">G14-G13</f>
        <v>6.25E-2</v>
      </c>
      <c r="J13" s="57"/>
      <c r="K13" s="5"/>
      <c r="L13" s="56">
        <f t="shared" ref="L13" si="20">K14-K13</f>
        <v>0</v>
      </c>
      <c r="N13" s="57" t="s">
        <v>64</v>
      </c>
      <c r="O13" s="5">
        <v>0.55555555555555558</v>
      </c>
      <c r="P13" s="56">
        <f t="shared" ref="P13" si="21">O14-O13</f>
        <v>2.083333333333337E-2</v>
      </c>
      <c r="R13" s="57"/>
      <c r="S13" s="5"/>
      <c r="T13" s="56">
        <f t="shared" ref="T13" si="22">S14-S13</f>
        <v>0</v>
      </c>
      <c r="V13" s="57"/>
      <c r="W13" s="5"/>
      <c r="X13" s="56">
        <f t="shared" ref="X13" si="23">W14-W13</f>
        <v>0</v>
      </c>
      <c r="Z13" s="57"/>
      <c r="AA13" s="5"/>
      <c r="AB13" s="56"/>
      <c r="AD13" s="55" t="s">
        <v>50</v>
      </c>
      <c r="AE13" s="54"/>
      <c r="AF13" s="54">
        <v>2.083333333333337E-2</v>
      </c>
      <c r="AG13" s="54"/>
      <c r="AH13" s="54"/>
      <c r="AI13" s="54"/>
      <c r="AJ13" s="54"/>
      <c r="AK13" s="54"/>
      <c r="AL13" s="54">
        <f>SUM(AE13:AK13)</f>
        <v>2.083333333333337E-2</v>
      </c>
    </row>
    <row r="14" spans="1:39" x14ac:dyDescent="0.25">
      <c r="A14" s="3"/>
      <c r="B14" s="57"/>
      <c r="C14" s="5">
        <v>0.4513888888888889</v>
      </c>
      <c r="D14" s="56"/>
      <c r="F14" s="57"/>
      <c r="G14" s="5">
        <v>0.625</v>
      </c>
      <c r="H14" s="56"/>
      <c r="J14" s="57"/>
      <c r="K14" s="5"/>
      <c r="L14" s="56"/>
      <c r="N14" s="57"/>
      <c r="O14" s="5">
        <v>0.57638888888888895</v>
      </c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 t="s">
        <v>48</v>
      </c>
      <c r="C15" s="5">
        <v>0.45833333333333331</v>
      </c>
      <c r="D15" s="56">
        <f t="shared" ref="D15" si="24">C16-C15</f>
        <v>4.1666666666666685E-2</v>
      </c>
      <c r="F15" s="57" t="s">
        <v>50</v>
      </c>
      <c r="G15" s="5">
        <v>0.63541666666666663</v>
      </c>
      <c r="H15" s="56">
        <f t="shared" ref="H15" si="25">G16-G15</f>
        <v>2.083333333333337E-2</v>
      </c>
      <c r="J15" s="57"/>
      <c r="K15" s="5"/>
      <c r="L15" s="56">
        <f t="shared" ref="L15" si="26">K16-K15</f>
        <v>0</v>
      </c>
      <c r="N15" s="57" t="s">
        <v>61</v>
      </c>
      <c r="O15" s="5">
        <v>0.58333333333333337</v>
      </c>
      <c r="P15" s="56">
        <f t="shared" ref="P15" si="27">O16-O15</f>
        <v>8.3333333333333259E-2</v>
      </c>
      <c r="R15" s="57"/>
      <c r="S15" s="5"/>
      <c r="T15" s="56">
        <f t="shared" ref="T15" si="28">S16-S15</f>
        <v>0</v>
      </c>
      <c r="V15" s="57"/>
      <c r="W15" s="5"/>
      <c r="X15" s="56">
        <f t="shared" ref="X15" si="29">W16-W15</f>
        <v>0</v>
      </c>
      <c r="Z15" s="57"/>
      <c r="AA15" s="5"/>
      <c r="AB15" s="56"/>
      <c r="AD15" s="55" t="s">
        <v>52</v>
      </c>
      <c r="AE15" s="54">
        <v>2.083333333333337E-2</v>
      </c>
      <c r="AF15" s="54"/>
      <c r="AG15" s="54"/>
      <c r="AH15" s="54">
        <v>8.333333333333337E-2</v>
      </c>
      <c r="AI15" s="54"/>
      <c r="AJ15" s="54"/>
      <c r="AK15" s="54"/>
      <c r="AL15" s="54">
        <f>SUM(AE15:AK15)</f>
        <v>0.10416666666666674</v>
      </c>
    </row>
    <row r="16" spans="1:39" x14ac:dyDescent="0.25">
      <c r="A16" s="3"/>
      <c r="B16" s="57"/>
      <c r="C16" s="5">
        <v>0.5</v>
      </c>
      <c r="D16" s="56"/>
      <c r="F16" s="57"/>
      <c r="G16" s="5">
        <v>0.65625</v>
      </c>
      <c r="H16" s="56"/>
      <c r="J16" s="57"/>
      <c r="K16" s="5"/>
      <c r="L16" s="56"/>
      <c r="N16" s="57"/>
      <c r="O16" s="5">
        <v>0.66666666666666663</v>
      </c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>
        <v>0.14583333333333337</v>
      </c>
      <c r="AF16" s="54">
        <v>2.083333333333337E-2</v>
      </c>
      <c r="AG16" s="54"/>
      <c r="AH16" s="54">
        <v>2.083333333333337E-2</v>
      </c>
      <c r="AI16" s="54"/>
      <c r="AJ16" s="54"/>
      <c r="AK16" s="54"/>
      <c r="AL16" s="54">
        <f>SUM(AE16:AK16)</f>
        <v>0.18750000000000011</v>
      </c>
    </row>
    <row r="17" spans="1:38" x14ac:dyDescent="0.25">
      <c r="A17" s="3"/>
      <c r="B17" s="57" t="s">
        <v>52</v>
      </c>
      <c r="C17" s="5">
        <v>0.50694444444444442</v>
      </c>
      <c r="D17" s="56">
        <f t="shared" ref="D17" si="30">C18-C17</f>
        <v>2.083333333333337E-2</v>
      </c>
      <c r="F17" s="57" t="s">
        <v>64</v>
      </c>
      <c r="G17" s="5">
        <v>0.65972222222222221</v>
      </c>
      <c r="H17" s="56">
        <f t="shared" ref="H17" si="31">G18-G17</f>
        <v>1.041666666666663E-2</v>
      </c>
      <c r="J17" s="57"/>
      <c r="K17" s="5"/>
      <c r="L17" s="56">
        <f t="shared" ref="L17" si="32">K18-K17</f>
        <v>0</v>
      </c>
      <c r="N17" s="57" t="s">
        <v>64</v>
      </c>
      <c r="O17" s="5">
        <v>0.67013888888888884</v>
      </c>
      <c r="P17" s="56">
        <f t="shared" ref="P17" si="33">O18-O17</f>
        <v>1.041666666666663E-2</v>
      </c>
      <c r="R17" s="57"/>
      <c r="S17" s="5"/>
      <c r="T17" s="56">
        <f t="shared" ref="T17" si="34">S18-S17</f>
        <v>0</v>
      </c>
      <c r="V17" s="57"/>
      <c r="W17" s="5"/>
      <c r="X17" s="56">
        <f t="shared" ref="X17" si="35">W18-W17</f>
        <v>0</v>
      </c>
      <c r="Z17" s="57"/>
      <c r="AA17" s="5"/>
      <c r="AB17" s="56"/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>
        <v>0.52777777777777779</v>
      </c>
      <c r="D18" s="56"/>
      <c r="F18" s="57"/>
      <c r="G18" s="5">
        <v>0.67013888888888884</v>
      </c>
      <c r="H18" s="56"/>
      <c r="J18" s="57"/>
      <c r="K18" s="5"/>
      <c r="L18" s="56"/>
      <c r="N18" s="57"/>
      <c r="O18" s="5">
        <v>0.68055555555555547</v>
      </c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 t="s">
        <v>64</v>
      </c>
      <c r="C19" s="5">
        <v>0.4201388888888889</v>
      </c>
      <c r="D19" s="56">
        <f t="shared" ref="D19" si="36">C20-C19</f>
        <v>0.14583333333333331</v>
      </c>
      <c r="F19" s="57" t="s">
        <v>64</v>
      </c>
      <c r="G19" s="5">
        <v>0.77083333333333337</v>
      </c>
      <c r="H19" s="56">
        <f t="shared" ref="H19" si="37">G20-G19</f>
        <v>2.0833333333333259E-2</v>
      </c>
      <c r="J19" s="57"/>
      <c r="K19" s="5"/>
      <c r="L19" s="56">
        <f t="shared" ref="L19" si="38">K20-K19</f>
        <v>0</v>
      </c>
      <c r="N19" s="57" t="s">
        <v>52</v>
      </c>
      <c r="O19" s="5">
        <v>0.6875</v>
      </c>
      <c r="P19" s="56">
        <f t="shared" ref="P19" si="39">O20-O19</f>
        <v>8.333333333333337E-2</v>
      </c>
      <c r="R19" s="57"/>
      <c r="S19" s="5"/>
      <c r="T19" s="56">
        <f t="shared" ref="T19" si="40">S20-S19</f>
        <v>0</v>
      </c>
      <c r="V19" s="57"/>
      <c r="W19" s="5"/>
      <c r="X19" s="56">
        <f t="shared" ref="X19" si="41">W20-W19</f>
        <v>0</v>
      </c>
      <c r="Z19" s="57"/>
      <c r="AA19" s="5"/>
      <c r="AB19" s="56"/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>
        <v>0.56597222222222221</v>
      </c>
      <c r="D20" s="56"/>
      <c r="F20" s="57"/>
      <c r="G20" s="5">
        <v>0.79166666666666663</v>
      </c>
      <c r="H20" s="56"/>
      <c r="J20" s="57"/>
      <c r="K20" s="5"/>
      <c r="L20" s="56"/>
      <c r="N20" s="57"/>
      <c r="O20" s="5">
        <v>0.77083333333333337</v>
      </c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>
        <v>2.083333333333337E-2</v>
      </c>
      <c r="AF20" s="54"/>
      <c r="AG20" s="54"/>
      <c r="AH20" s="54"/>
      <c r="AI20" s="54">
        <v>2.083333333333337E-2</v>
      </c>
      <c r="AJ20" s="54"/>
      <c r="AK20" s="54"/>
      <c r="AL20" s="54">
        <f>SUM(AE20:AK20)</f>
        <v>4.1666666666666741E-2</v>
      </c>
    </row>
    <row r="21" spans="1:38" x14ac:dyDescent="0.25">
      <c r="A21" s="3"/>
      <c r="B21" s="57" t="s">
        <v>53</v>
      </c>
      <c r="C21" s="5">
        <v>0.57291666666666663</v>
      </c>
      <c r="D21" s="56">
        <f t="shared" ref="D21" si="42">C22-C21</f>
        <v>0.10416666666666674</v>
      </c>
      <c r="F21" s="57" t="s">
        <v>62</v>
      </c>
      <c r="G21" s="5">
        <v>0.79861111111111116</v>
      </c>
      <c r="H21" s="56">
        <f t="shared" ref="H21" si="43">G22-G21</f>
        <v>2.083333333333337E-2</v>
      </c>
      <c r="J21" s="57"/>
      <c r="K21" s="5"/>
      <c r="L21" s="56">
        <f t="shared" ref="L21" si="44">K22-K21</f>
        <v>0</v>
      </c>
      <c r="N21" s="57"/>
      <c r="O21" s="5"/>
      <c r="P21" s="56">
        <f t="shared" ref="P21" si="45">O22-O21</f>
        <v>0</v>
      </c>
      <c r="R21" s="57"/>
      <c r="S21" s="5"/>
      <c r="T21" s="56">
        <f t="shared" ref="T21" si="46">S22-S21</f>
        <v>0</v>
      </c>
      <c r="V21" s="57"/>
      <c r="W21" s="5"/>
      <c r="X21" s="56">
        <f t="shared" ref="X21" si="47">W22-W21</f>
        <v>0</v>
      </c>
      <c r="Z21" s="57"/>
      <c r="AA21" s="5"/>
      <c r="AB21" s="56"/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>
        <v>0.67708333333333337</v>
      </c>
      <c r="D22" s="56"/>
      <c r="F22" s="57"/>
      <c r="G22" s="5">
        <v>0.81944444444444453</v>
      </c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 t="s">
        <v>64</v>
      </c>
      <c r="C23" s="5">
        <v>0.77777777777777779</v>
      </c>
      <c r="D23" s="56">
        <f t="shared" ref="D23" si="48">C24-C23</f>
        <v>2.083333333333337E-2</v>
      </c>
      <c r="F23" s="57" t="s">
        <v>65</v>
      </c>
      <c r="G23" s="5">
        <v>0.82638888888888884</v>
      </c>
      <c r="H23" s="56">
        <f t="shared" ref="H23" si="49">G24-G23</f>
        <v>2.083333333333337E-2</v>
      </c>
      <c r="J23" s="57"/>
      <c r="K23" s="5"/>
      <c r="L23" s="56">
        <f t="shared" ref="L23" si="50">K24-K23</f>
        <v>0</v>
      </c>
      <c r="N23" s="57"/>
      <c r="O23" s="5"/>
      <c r="P23" s="56">
        <f t="shared" ref="P23" si="51">O24-O23</f>
        <v>0</v>
      </c>
      <c r="R23" s="57"/>
      <c r="S23" s="5"/>
      <c r="T23" s="56">
        <f t="shared" ref="T23" si="52">S24-S23</f>
        <v>0</v>
      </c>
      <c r="V23" s="57"/>
      <c r="W23" s="5"/>
      <c r="X23" s="56">
        <f t="shared" ref="X23" si="53">W24-W23</f>
        <v>0</v>
      </c>
      <c r="Z23" s="57"/>
      <c r="AA23" s="5"/>
      <c r="AB23" s="56"/>
      <c r="AD23" s="55" t="s">
        <v>60</v>
      </c>
      <c r="AE23" s="54"/>
      <c r="AF23" s="54">
        <v>6.25E-2</v>
      </c>
      <c r="AG23" s="54"/>
      <c r="AH23" s="54"/>
      <c r="AI23" s="54"/>
      <c r="AJ23" s="54"/>
      <c r="AK23" s="54"/>
      <c r="AL23" s="54">
        <f>SUM(AE23:AK23)</f>
        <v>6.25E-2</v>
      </c>
    </row>
    <row r="24" spans="1:38" x14ac:dyDescent="0.25">
      <c r="A24" s="3"/>
      <c r="B24" s="57"/>
      <c r="C24" s="5">
        <v>0.79861111111111116</v>
      </c>
      <c r="D24" s="56"/>
      <c r="F24" s="57"/>
      <c r="G24" s="5">
        <v>0.84722222222222221</v>
      </c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>
        <v>8.3333333333333259E-2</v>
      </c>
      <c r="AI24" s="54"/>
      <c r="AJ24" s="54"/>
      <c r="AK24" s="54"/>
      <c r="AL24" s="54">
        <f>SUM(AE24:AK24)</f>
        <v>8.3333333333333259E-2</v>
      </c>
    </row>
    <row r="25" spans="1:38" x14ac:dyDescent="0.25">
      <c r="A25" s="3"/>
      <c r="B25" s="57" t="s">
        <v>62</v>
      </c>
      <c r="C25" s="5">
        <v>0.80555555555555547</v>
      </c>
      <c r="D25" s="56">
        <f t="shared" ref="D25" si="54">C26-C25</f>
        <v>2.083333333333337E-2</v>
      </c>
      <c r="F25" s="57"/>
      <c r="G25" s="5"/>
      <c r="H25" s="56">
        <f t="shared" ref="H25" si="55">G26-G25</f>
        <v>0</v>
      </c>
      <c r="J25" s="57"/>
      <c r="K25" s="5"/>
      <c r="L25" s="56">
        <f t="shared" ref="L25" si="56">K26-K25</f>
        <v>0</v>
      </c>
      <c r="N25" s="57"/>
      <c r="O25" s="5"/>
      <c r="P25" s="56">
        <f t="shared" ref="P25" si="57">O26-O25</f>
        <v>0</v>
      </c>
      <c r="R25" s="57"/>
      <c r="S25" s="5"/>
      <c r="T25" s="56">
        <f t="shared" ref="T25" si="58">S26-S25</f>
        <v>0</v>
      </c>
      <c r="V25" s="57"/>
      <c r="W25" s="5"/>
      <c r="X25" s="56">
        <f t="shared" ref="X25" si="59">W26-W25</f>
        <v>0</v>
      </c>
      <c r="Z25" s="57"/>
      <c r="AA25" s="5"/>
      <c r="AB25" s="56"/>
      <c r="AD25" s="55" t="s">
        <v>62</v>
      </c>
      <c r="AE25" s="54">
        <v>2.083333333333337E-2</v>
      </c>
      <c r="AF25" s="54">
        <v>2.083333333333337E-2</v>
      </c>
      <c r="AG25" s="54"/>
      <c r="AH25" s="54"/>
      <c r="AI25" s="54"/>
      <c r="AJ25" s="54"/>
      <c r="AK25" s="54"/>
      <c r="AL25" s="54">
        <f>SUM(AE25:AK25)</f>
        <v>4.1666666666666741E-2</v>
      </c>
    </row>
    <row r="26" spans="1:38" x14ac:dyDescent="0.25">
      <c r="A26" s="3"/>
      <c r="B26" s="57"/>
      <c r="C26" s="5">
        <v>0.82638888888888884</v>
      </c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 t="s">
        <v>65</v>
      </c>
      <c r="C27" s="5">
        <v>0.83333333333333337</v>
      </c>
      <c r="D27" s="56">
        <f t="shared" ref="D27" si="60">C28-C27</f>
        <v>2.0833333333333259E-2</v>
      </c>
      <c r="F27" s="57"/>
      <c r="G27" s="5"/>
      <c r="H27" s="56">
        <f t="shared" ref="H27" si="61">G28-G27</f>
        <v>0</v>
      </c>
      <c r="J27" s="57"/>
      <c r="K27" s="5"/>
      <c r="L27" s="56">
        <f t="shared" ref="L27" si="62">K28-K27</f>
        <v>0</v>
      </c>
      <c r="N27" s="57"/>
      <c r="O27" s="5"/>
      <c r="P27" s="56">
        <f t="shared" ref="P27" si="63">O28-O27</f>
        <v>0</v>
      </c>
      <c r="R27" s="57"/>
      <c r="S27" s="5"/>
      <c r="T27" s="56">
        <f t="shared" ref="T27" si="64">S28-S27</f>
        <v>0</v>
      </c>
      <c r="V27" s="57"/>
      <c r="W27" s="5"/>
      <c r="X27" s="56">
        <f t="shared" ref="X27" si="65">W28-W27</f>
        <v>0</v>
      </c>
      <c r="Z27" s="57"/>
      <c r="AA27" s="5"/>
      <c r="AB27" s="56"/>
      <c r="AD27" s="55" t="s">
        <v>64</v>
      </c>
      <c r="AE27" s="54">
        <v>0.19791666666666663</v>
      </c>
      <c r="AF27" s="54">
        <v>8.3333333333333259E-2</v>
      </c>
      <c r="AG27" s="54"/>
      <c r="AH27" s="54">
        <v>6.25E-2</v>
      </c>
      <c r="AI27" s="54"/>
      <c r="AJ27" s="54"/>
      <c r="AK27" s="54"/>
      <c r="AL27" s="54">
        <f>SUM(AE27:AK27)</f>
        <v>0.34374999999999989</v>
      </c>
    </row>
    <row r="28" spans="1:38" x14ac:dyDescent="0.25">
      <c r="B28" s="57"/>
      <c r="C28" s="5">
        <v>0.85416666666666663</v>
      </c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>
        <v>5.2083333333333259E-2</v>
      </c>
      <c r="AF28" s="54">
        <v>5.208333333333337E-2</v>
      </c>
      <c r="AG28" s="54"/>
      <c r="AH28" s="54">
        <v>3.125E-2</v>
      </c>
      <c r="AI28" s="54">
        <v>3.125E-2</v>
      </c>
      <c r="AJ28" s="54"/>
      <c r="AK28" s="54"/>
      <c r="AL28" s="54">
        <f>SUM(AE28:AK28)</f>
        <v>0.16666666666666663</v>
      </c>
    </row>
    <row r="29" spans="1:38" x14ac:dyDescent="0.25">
      <c r="B29" s="57"/>
      <c r="C29" s="5"/>
      <c r="D29" s="56">
        <f t="shared" ref="D29" si="66">C30-C29</f>
        <v>0</v>
      </c>
      <c r="F29" s="57"/>
      <c r="G29" s="5"/>
      <c r="H29" s="56">
        <f t="shared" ref="H29" si="67">G30-G29</f>
        <v>0</v>
      </c>
      <c r="J29" s="57"/>
      <c r="K29" s="5"/>
      <c r="L29" s="56">
        <f t="shared" ref="L29" si="68">K30-K29</f>
        <v>0</v>
      </c>
      <c r="N29" s="57"/>
      <c r="O29" s="5"/>
      <c r="P29" s="56">
        <f t="shared" ref="P29" si="69">O30-O29</f>
        <v>0</v>
      </c>
      <c r="R29" s="57"/>
      <c r="S29" s="5"/>
      <c r="T29" s="56">
        <f t="shared" ref="T29" si="70">S30-S29</f>
        <v>0</v>
      </c>
      <c r="V29" s="57"/>
      <c r="W29" s="5"/>
      <c r="X29" s="56">
        <f t="shared" ref="X29" si="71">W30-W29</f>
        <v>0</v>
      </c>
      <c r="Z29" s="57"/>
      <c r="AA29" s="5"/>
      <c r="AB29" s="56"/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>
        <v>3.125E-2</v>
      </c>
      <c r="AF30" s="54"/>
      <c r="AG30" s="54"/>
      <c r="AH30" s="54">
        <v>3.125E-2</v>
      </c>
      <c r="AI30" s="54"/>
      <c r="AJ30" s="54"/>
      <c r="AK30" s="54"/>
      <c r="AL30" s="54">
        <f>SUM(AE30:AK30)</f>
        <v>6.25E-2</v>
      </c>
    </row>
    <row r="31" spans="1:38" x14ac:dyDescent="0.25">
      <c r="B31" s="57"/>
      <c r="C31" s="5"/>
      <c r="D31" s="56">
        <f t="shared" ref="D31" si="72">C32-C31</f>
        <v>0</v>
      </c>
      <c r="F31" s="57"/>
      <c r="G31" s="5"/>
      <c r="H31" s="56">
        <f t="shared" ref="H31" si="73">G32-G31</f>
        <v>0</v>
      </c>
      <c r="J31" s="57"/>
      <c r="K31" s="5"/>
      <c r="L31" s="56">
        <f t="shared" ref="L31" si="74">K32-K31</f>
        <v>0</v>
      </c>
      <c r="N31" s="57"/>
      <c r="O31" s="5"/>
      <c r="P31" s="56">
        <f t="shared" ref="P31" si="75">O32-O31</f>
        <v>0</v>
      </c>
      <c r="R31" s="57"/>
      <c r="S31" s="5"/>
      <c r="T31" s="56">
        <f t="shared" ref="T31" si="76">S32-S31</f>
        <v>0</v>
      </c>
      <c r="V31" s="57"/>
      <c r="W31" s="5"/>
      <c r="X31" s="56">
        <f t="shared" ref="X31" si="77">W32-W31</f>
        <v>0</v>
      </c>
      <c r="Z31" s="57"/>
      <c r="AA31" s="5"/>
      <c r="AB31" s="56"/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78">C34-C33</f>
        <v>0</v>
      </c>
      <c r="F33" s="57"/>
      <c r="G33" s="5"/>
      <c r="H33" s="56">
        <f t="shared" ref="H33" si="79">G34-G33</f>
        <v>0</v>
      </c>
      <c r="J33" s="57"/>
      <c r="K33" s="5"/>
      <c r="L33" s="56">
        <f t="shared" ref="L33" si="80">K34-K33</f>
        <v>0</v>
      </c>
      <c r="N33" s="57"/>
      <c r="O33" s="5"/>
      <c r="P33" s="56">
        <f t="shared" ref="P33" si="81">O34-O33</f>
        <v>0</v>
      </c>
      <c r="R33" s="57"/>
      <c r="S33" s="5"/>
      <c r="T33" s="56">
        <f t="shared" ref="T33" si="82">S34-S33</f>
        <v>0</v>
      </c>
      <c r="V33" s="57"/>
      <c r="W33" s="5"/>
      <c r="X33" s="56">
        <f t="shared" ref="X33" si="83">W34-W33</f>
        <v>0</v>
      </c>
      <c r="Z33" s="57"/>
      <c r="AA33" s="5"/>
      <c r="AB33" s="56"/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84">C36-C35</f>
        <v>0</v>
      </c>
      <c r="F35" s="57"/>
      <c r="G35" s="5"/>
      <c r="H35" s="56">
        <f t="shared" ref="H35" si="85">G36-G35</f>
        <v>0</v>
      </c>
      <c r="J35" s="57"/>
      <c r="K35" s="5"/>
      <c r="L35" s="56">
        <f t="shared" ref="L35" si="86">K36-K35</f>
        <v>0</v>
      </c>
      <c r="N35" s="57"/>
      <c r="O35" s="5"/>
      <c r="P35" s="56">
        <f t="shared" ref="P35" si="87">O36-O35</f>
        <v>0</v>
      </c>
      <c r="R35" s="57"/>
      <c r="S35" s="5"/>
      <c r="T35" s="56">
        <f t="shared" ref="T35" si="88">S36-S35</f>
        <v>0</v>
      </c>
      <c r="V35" s="57"/>
      <c r="W35" s="5"/>
      <c r="X35" s="56">
        <f t="shared" ref="X35" si="89">W36-W35</f>
        <v>0</v>
      </c>
      <c r="Z35" s="57"/>
      <c r="AA35" s="5"/>
      <c r="AB35" s="56"/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53" t="s">
        <v>5</v>
      </c>
      <c r="D38" s="5">
        <f>(C6-C5)+(C8-C7)+(C10-C9)+(C12-C11)+(C14-C13)+(C16-C15)+(C18-C17)+(C20-C19)+(C22-C21)+(C24-C23)+(C26-C25)+(C28-C27)+(C30-C29)+(C32-C31)+(C34-C33)+(C36-C35)</f>
        <v>0.53125000000000022</v>
      </c>
      <c r="G38" s="53" t="s">
        <v>5</v>
      </c>
      <c r="H38" s="5">
        <f>(G6-G5)+(G8-G7)+(G10-G9)+(G12-G11)+(G14-G13)+(G16-G15)+(G18-G17)+(G20-G19)+(G22-G21)+(G24-G23)+(G26-G25)+(G28-G27)+(G30-G29)+(G32-G31)+(G34-G33)+(G36-G35)</f>
        <v>0.26041666666666674</v>
      </c>
      <c r="K38" s="53" t="s">
        <v>5</v>
      </c>
      <c r="L38" s="5">
        <f>(K6-K5)+(K8-K7)+(K10-K9)+(K12-K11)+(K14-K13)+(K16-K15)+(K18-K17)+(K20-K19)+(K22-K21)+(K24-K23)+(K26-K25)+(K28-K27)+(K30-K29)+(K32-K31)+(K34-K33)+(K36-K35)</f>
        <v>0</v>
      </c>
      <c r="O38" s="53" t="s">
        <v>5</v>
      </c>
      <c r="P38" s="5">
        <f>(O6-O5)+(O8-O7)+(O10-O9)+(O12-O11)+(O14-O13)+(O16-O15)+(O18-O17)+(O20-O19)+(O22-O21)+(O24-O23)+(O26-O25)+(O28-O27)+(O30-O29)+(O32-O31)+(O34-O33)+(O36-O35)</f>
        <v>0.3125</v>
      </c>
      <c r="S38" s="53" t="s">
        <v>5</v>
      </c>
      <c r="T38" s="5">
        <f>(S6-S5)+(S8-S7)+(S10-S9)+(S12-S11)+(S14-S13)+(S16-S15)+(S18-S17)+(S20-S19)+(S22-S21)+(S24-S23)+(S26-S25)+(S28-S27)+(S30-S29)+(S32-S31)+(S34-S33)+(S36-S35)</f>
        <v>5.208333333333337E-2</v>
      </c>
      <c r="W38" s="53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53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6"/>
    </row>
    <row r="40" spans="2:28" x14ac:dyDescent="0.25">
      <c r="Z40" s="58" t="s">
        <v>9</v>
      </c>
      <c r="AA40" s="58"/>
      <c r="AB40" s="52">
        <f>D38+H38+L38+P38+T38+X38+AB38</f>
        <v>1.1562500000000004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AB27:AB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P27:P28"/>
    <mergeCell ref="R27:R28"/>
    <mergeCell ref="T27:T28"/>
    <mergeCell ref="V27:V28"/>
    <mergeCell ref="X27:X28"/>
    <mergeCell ref="Z27:Z28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AB21:AB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P21:P22"/>
    <mergeCell ref="R21:R22"/>
    <mergeCell ref="T21:T22"/>
    <mergeCell ref="V21:V22"/>
    <mergeCell ref="X21:X22"/>
    <mergeCell ref="Z21:Z22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AB15:AB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P15:P16"/>
    <mergeCell ref="R15:R16"/>
    <mergeCell ref="T15:T16"/>
    <mergeCell ref="V15:V16"/>
    <mergeCell ref="X15:X16"/>
    <mergeCell ref="Z15:Z16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AB9:AB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P9:P10"/>
    <mergeCell ref="R9:R10"/>
    <mergeCell ref="T9:T10"/>
    <mergeCell ref="V9:V10"/>
    <mergeCell ref="X9:X10"/>
    <mergeCell ref="Z9:Z10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</mergeCells>
  <conditionalFormatting sqref="C5:C36 G5:G36 K5:K36 O5:O36 S5:S36 W5:W36 AA5:AA36">
    <cfRule type="expression" dxfId="0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M46"/>
  <sheetViews>
    <sheetView topLeftCell="Q1" zoomScaleNormal="100" workbookViewId="0">
      <selection activeCell="AD8" sqref="AD8:AL31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36</v>
      </c>
      <c r="H1" s="33"/>
      <c r="I1" s="33"/>
      <c r="J1" s="33"/>
      <c r="K1" s="33"/>
      <c r="L1" s="33"/>
      <c r="M1" s="33"/>
      <c r="V1" s="59" t="s">
        <v>37</v>
      </c>
      <c r="W1" s="59"/>
      <c r="X1" s="59"/>
      <c r="Y1" s="59"/>
      <c r="Z1" s="59"/>
      <c r="AA1" s="59"/>
      <c r="AB1" s="59"/>
      <c r="AE1" s="36"/>
      <c r="AF1" s="36"/>
      <c r="AG1" s="36"/>
      <c r="AH1" s="36"/>
      <c r="AI1" s="36"/>
      <c r="AJ1" s="36"/>
      <c r="AK1" s="36"/>
      <c r="AL1" s="36"/>
      <c r="AM1" s="36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34" t="s">
        <v>1</v>
      </c>
      <c r="J3" s="34" t="s">
        <v>6</v>
      </c>
      <c r="N3" s="34" t="s">
        <v>3</v>
      </c>
      <c r="R3" s="34" t="s">
        <v>4</v>
      </c>
      <c r="V3" s="34" t="s">
        <v>7</v>
      </c>
      <c r="Z3" s="34" t="s">
        <v>8</v>
      </c>
      <c r="AL3" s="3">
        <f>SUM(AE3:AK3)</f>
        <v>0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7"/>
      <c r="C5" s="5"/>
      <c r="D5" s="56">
        <f>C6-C5</f>
        <v>0</v>
      </c>
      <c r="F5" s="57" t="s">
        <v>42</v>
      </c>
      <c r="G5" s="49">
        <v>0.43055555555555558</v>
      </c>
      <c r="H5" s="56">
        <f>G6-G5</f>
        <v>1.388888888888884E-2</v>
      </c>
      <c r="J5" s="57"/>
      <c r="K5" s="5"/>
      <c r="L5" s="56">
        <f>K6-K5</f>
        <v>0</v>
      </c>
      <c r="N5" s="57"/>
      <c r="O5" s="5"/>
      <c r="P5" s="56">
        <f>O6-O5</f>
        <v>0</v>
      </c>
      <c r="R5" s="57"/>
      <c r="S5" s="5"/>
      <c r="T5" s="56">
        <f>S6-S5</f>
        <v>0</v>
      </c>
      <c r="V5" s="57"/>
      <c r="W5" s="5"/>
      <c r="X5" s="56">
        <f>W6-W5</f>
        <v>0</v>
      </c>
      <c r="Z5" s="57"/>
      <c r="AA5" s="5"/>
      <c r="AB5" s="56">
        <f>AA6-AA5</f>
        <v>0</v>
      </c>
      <c r="AE5" s="48"/>
    </row>
    <row r="6" spans="1:39" x14ac:dyDescent="0.25">
      <c r="A6" s="3"/>
      <c r="B6" s="57"/>
      <c r="C6" s="5"/>
      <c r="D6" s="56"/>
      <c r="F6" s="57"/>
      <c r="G6" s="49">
        <v>0.44444444444444442</v>
      </c>
      <c r="H6" s="56"/>
      <c r="J6" s="57"/>
      <c r="K6" s="5"/>
      <c r="L6" s="56"/>
      <c r="N6" s="57"/>
      <c r="O6" s="5"/>
      <c r="P6" s="56"/>
      <c r="R6" s="57"/>
      <c r="S6" s="5"/>
      <c r="T6" s="56"/>
      <c r="V6" s="57"/>
      <c r="W6" s="5"/>
      <c r="X6" s="56"/>
      <c r="Z6" s="57"/>
      <c r="AA6" s="5"/>
      <c r="AB6" s="56"/>
    </row>
    <row r="7" spans="1:39" x14ac:dyDescent="0.25">
      <c r="A7" s="3"/>
      <c r="B7" s="57"/>
      <c r="C7" s="5"/>
      <c r="D7" s="56">
        <f t="shared" ref="D7" si="0">C8-C7</f>
        <v>0</v>
      </c>
      <c r="F7" s="57"/>
      <c r="G7" s="5"/>
      <c r="H7" s="56">
        <f t="shared" ref="H7" si="1">G8-G7</f>
        <v>0</v>
      </c>
      <c r="J7" s="57"/>
      <c r="K7" s="5"/>
      <c r="L7" s="56">
        <f t="shared" ref="L7" si="2">K8-K7</f>
        <v>0</v>
      </c>
      <c r="N7" s="57"/>
      <c r="O7" s="5"/>
      <c r="P7" s="56">
        <f t="shared" ref="P7" si="3">O8-O7</f>
        <v>0</v>
      </c>
      <c r="R7" s="57"/>
      <c r="S7" s="5"/>
      <c r="T7" s="56">
        <f t="shared" ref="T7" si="4">S8-S7</f>
        <v>0</v>
      </c>
      <c r="V7" s="57"/>
      <c r="W7" s="5"/>
      <c r="X7" s="56">
        <f t="shared" ref="X7" si="5">W8-W7</f>
        <v>0</v>
      </c>
      <c r="Z7" s="57"/>
      <c r="AA7" s="5"/>
      <c r="AB7" s="56">
        <f t="shared" ref="AB7" si="6">AA8-AA7</f>
        <v>0</v>
      </c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/>
      <c r="D8" s="56"/>
      <c r="F8" s="57"/>
      <c r="G8" s="5"/>
      <c r="H8" s="56"/>
      <c r="J8" s="57"/>
      <c r="K8" s="5"/>
      <c r="L8" s="56"/>
      <c r="N8" s="57"/>
      <c r="O8" s="5"/>
      <c r="P8" s="56"/>
      <c r="R8" s="57"/>
      <c r="S8" s="5"/>
      <c r="T8" s="56"/>
      <c r="V8" s="57"/>
      <c r="W8" s="5"/>
      <c r="X8" s="56"/>
      <c r="Z8" s="57"/>
      <c r="AA8" s="5"/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/>
      <c r="C9" s="5"/>
      <c r="D9" s="56">
        <f t="shared" ref="D9" si="7">C10-C9</f>
        <v>0</v>
      </c>
      <c r="F9" s="57"/>
      <c r="G9" s="5"/>
      <c r="H9" s="56">
        <f t="shared" ref="H9" si="8">G10-G9</f>
        <v>0</v>
      </c>
      <c r="J9" s="57"/>
      <c r="K9" s="5"/>
      <c r="L9" s="56">
        <f t="shared" ref="L9" si="9">K10-K9</f>
        <v>0</v>
      </c>
      <c r="N9" s="57"/>
      <c r="O9" s="5"/>
      <c r="P9" s="56">
        <f t="shared" ref="P9" si="10">O10-O9</f>
        <v>0</v>
      </c>
      <c r="R9" s="57"/>
      <c r="S9" s="5"/>
      <c r="T9" s="56">
        <f t="shared" ref="T9" si="11">S10-S9</f>
        <v>0</v>
      </c>
      <c r="V9" s="57"/>
      <c r="W9" s="5"/>
      <c r="X9" s="56">
        <f t="shared" ref="X9" si="12">W10-W9</f>
        <v>0</v>
      </c>
      <c r="Z9" s="57"/>
      <c r="AA9" s="5"/>
      <c r="AB9" s="56">
        <f t="shared" ref="AB9" si="13">AA10-AA9</f>
        <v>0</v>
      </c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/>
      <c r="D10" s="56"/>
      <c r="F10" s="57"/>
      <c r="G10" s="5"/>
      <c r="H10" s="56"/>
      <c r="J10" s="57"/>
      <c r="K10" s="5"/>
      <c r="L10" s="56"/>
      <c r="N10" s="57"/>
      <c r="O10" s="5"/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/>
      <c r="C11" s="5"/>
      <c r="D11" s="56">
        <f t="shared" ref="D11" si="14">C12-C11</f>
        <v>0</v>
      </c>
      <c r="F11" s="57"/>
      <c r="G11" s="5"/>
      <c r="H11" s="56">
        <f t="shared" ref="H11" si="15">G12-G11</f>
        <v>0</v>
      </c>
      <c r="J11" s="57"/>
      <c r="K11" s="5"/>
      <c r="L11" s="56">
        <f t="shared" ref="L11" si="16">K12-K11</f>
        <v>0</v>
      </c>
      <c r="N11" s="57"/>
      <c r="O11" s="5"/>
      <c r="P11" s="56">
        <f t="shared" ref="P11" si="17">O12-O11</f>
        <v>0</v>
      </c>
      <c r="R11" s="57"/>
      <c r="S11" s="5"/>
      <c r="T11" s="56">
        <f t="shared" ref="T11" si="18">S12-S11</f>
        <v>0</v>
      </c>
      <c r="V11" s="57"/>
      <c r="W11" s="5"/>
      <c r="X11" s="56">
        <f t="shared" ref="X11" si="19">W12-W11</f>
        <v>0</v>
      </c>
      <c r="Z11" s="57"/>
      <c r="AA11" s="5"/>
      <c r="AB11" s="56">
        <f t="shared" ref="AB11" si="20">AA12-AA11</f>
        <v>0</v>
      </c>
      <c r="AD11" s="55" t="s">
        <v>48</v>
      </c>
      <c r="AE11" s="54"/>
      <c r="AF11" s="54"/>
      <c r="AG11" s="54"/>
      <c r="AH11" s="54"/>
      <c r="AI11" s="54"/>
      <c r="AJ11" s="54"/>
      <c r="AK11" s="54"/>
      <c r="AL11" s="54">
        <f>SUM(AE11:AK11)</f>
        <v>0</v>
      </c>
    </row>
    <row r="12" spans="1:39" x14ac:dyDescent="0.25">
      <c r="A12" s="3"/>
      <c r="B12" s="57"/>
      <c r="C12" s="5"/>
      <c r="D12" s="56"/>
      <c r="F12" s="57"/>
      <c r="G12" s="5"/>
      <c r="H12" s="56"/>
      <c r="J12" s="57"/>
      <c r="K12" s="5"/>
      <c r="L12" s="56"/>
      <c r="N12" s="57"/>
      <c r="O12" s="5"/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/>
      <c r="C13" s="5"/>
      <c r="D13" s="56">
        <f t="shared" ref="D13" si="21">C14-C13</f>
        <v>0</v>
      </c>
      <c r="F13" s="57"/>
      <c r="G13" s="5"/>
      <c r="H13" s="56">
        <f t="shared" ref="H13" si="22">G14-G13</f>
        <v>0</v>
      </c>
      <c r="J13" s="57"/>
      <c r="K13" s="5"/>
      <c r="L13" s="56">
        <f t="shared" ref="L13" si="23">K14-K13</f>
        <v>0</v>
      </c>
      <c r="N13" s="57"/>
      <c r="O13" s="5"/>
      <c r="P13" s="56">
        <f t="shared" ref="P13" si="24">O14-O13</f>
        <v>0</v>
      </c>
      <c r="R13" s="57"/>
      <c r="S13" s="5"/>
      <c r="T13" s="56">
        <f t="shared" ref="T13" si="25">S14-S13</f>
        <v>0</v>
      </c>
      <c r="V13" s="57"/>
      <c r="W13" s="5"/>
      <c r="X13" s="56">
        <f t="shared" ref="X13" si="26">W14-W13</f>
        <v>0</v>
      </c>
      <c r="Z13" s="57"/>
      <c r="AA13" s="5"/>
      <c r="AB13" s="56">
        <f t="shared" ref="AB13" si="27">AA14-AA13</f>
        <v>0</v>
      </c>
      <c r="AD13" s="55" t="s">
        <v>50</v>
      </c>
      <c r="AE13" s="54"/>
      <c r="AF13" s="54"/>
      <c r="AG13" s="54"/>
      <c r="AH13" s="54"/>
      <c r="AI13" s="54"/>
      <c r="AJ13" s="54"/>
      <c r="AK13" s="54"/>
      <c r="AL13" s="54">
        <f>SUM(AE13:AK13)</f>
        <v>0</v>
      </c>
    </row>
    <row r="14" spans="1:39" x14ac:dyDescent="0.25">
      <c r="A14" s="3"/>
      <c r="B14" s="57"/>
      <c r="C14" s="5"/>
      <c r="D14" s="56"/>
      <c r="F14" s="57"/>
      <c r="G14" s="5"/>
      <c r="H14" s="56"/>
      <c r="J14" s="57"/>
      <c r="K14" s="5"/>
      <c r="L14" s="56"/>
      <c r="N14" s="57"/>
      <c r="O14" s="5"/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/>
      <c r="C15" s="5"/>
      <c r="D15" s="56">
        <f t="shared" ref="D15" si="28">C16-C15</f>
        <v>0</v>
      </c>
      <c r="F15" s="57"/>
      <c r="G15" s="5"/>
      <c r="H15" s="56">
        <f t="shared" ref="H15" si="29">G16-G15</f>
        <v>0</v>
      </c>
      <c r="J15" s="57"/>
      <c r="K15" s="5"/>
      <c r="L15" s="56">
        <f t="shared" ref="L15" si="30">K16-K15</f>
        <v>0</v>
      </c>
      <c r="N15" s="57"/>
      <c r="O15" s="5"/>
      <c r="P15" s="56">
        <f t="shared" ref="P15" si="31">O16-O15</f>
        <v>0</v>
      </c>
      <c r="R15" s="57"/>
      <c r="S15" s="5"/>
      <c r="T15" s="56">
        <f t="shared" ref="T15" si="32">S16-S15</f>
        <v>0</v>
      </c>
      <c r="V15" s="57"/>
      <c r="W15" s="5"/>
      <c r="X15" s="56">
        <f t="shared" ref="X15" si="33">W16-W15</f>
        <v>0</v>
      </c>
      <c r="Z15" s="57"/>
      <c r="AA15" s="5"/>
      <c r="AB15" s="56">
        <f t="shared" ref="AB15" si="34">AA16-AA15</f>
        <v>0</v>
      </c>
      <c r="AD15" s="55" t="s">
        <v>52</v>
      </c>
      <c r="AE15" s="54"/>
      <c r="AF15" s="54"/>
      <c r="AG15" s="54"/>
      <c r="AH15" s="54"/>
      <c r="AI15" s="54"/>
      <c r="AJ15" s="54"/>
      <c r="AK15" s="54"/>
      <c r="AL15" s="54">
        <f>SUM(AE15:AK15)</f>
        <v>0</v>
      </c>
    </row>
    <row r="16" spans="1:39" x14ac:dyDescent="0.25">
      <c r="A16" s="3"/>
      <c r="B16" s="57"/>
      <c r="C16" s="5"/>
      <c r="D16" s="56"/>
      <c r="F16" s="57"/>
      <c r="G16" s="5"/>
      <c r="H16" s="56"/>
      <c r="J16" s="57"/>
      <c r="K16" s="5"/>
      <c r="L16" s="56"/>
      <c r="N16" s="57"/>
      <c r="O16" s="5"/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/>
      <c r="AF16" s="54"/>
      <c r="AG16" s="54"/>
      <c r="AH16" s="54"/>
      <c r="AI16" s="54"/>
      <c r="AJ16" s="54"/>
      <c r="AK16" s="54"/>
      <c r="AL16" s="54">
        <f>SUM(AE16:AK16)</f>
        <v>0</v>
      </c>
    </row>
    <row r="17" spans="1:38" x14ac:dyDescent="0.25">
      <c r="A17" s="3"/>
      <c r="B17" s="57"/>
      <c r="C17" s="5"/>
      <c r="D17" s="56">
        <f t="shared" ref="D17" si="35">C18-C17</f>
        <v>0</v>
      </c>
      <c r="F17" s="57"/>
      <c r="G17" s="5"/>
      <c r="H17" s="56">
        <f t="shared" ref="H17" si="36">G18-G17</f>
        <v>0</v>
      </c>
      <c r="J17" s="57"/>
      <c r="K17" s="5"/>
      <c r="L17" s="56">
        <f t="shared" ref="L17" si="37">K18-K17</f>
        <v>0</v>
      </c>
      <c r="N17" s="57"/>
      <c r="O17" s="5"/>
      <c r="P17" s="56">
        <f t="shared" ref="P17" si="38">O18-O17</f>
        <v>0</v>
      </c>
      <c r="R17" s="57"/>
      <c r="S17" s="5"/>
      <c r="T17" s="56">
        <f t="shared" ref="T17" si="39">S18-S17</f>
        <v>0</v>
      </c>
      <c r="V17" s="57"/>
      <c r="W17" s="5"/>
      <c r="X17" s="56">
        <f t="shared" ref="X17" si="40">W18-W17</f>
        <v>0</v>
      </c>
      <c r="Z17" s="57"/>
      <c r="AA17" s="5"/>
      <c r="AB17" s="56">
        <f t="shared" ref="AB17" si="41">AA18-AA17</f>
        <v>0</v>
      </c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/>
      <c r="D18" s="56"/>
      <c r="F18" s="57"/>
      <c r="G18" s="5"/>
      <c r="H18" s="56"/>
      <c r="J18" s="57"/>
      <c r="K18" s="5"/>
      <c r="L18" s="56"/>
      <c r="N18" s="57"/>
      <c r="O18" s="5"/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/>
      <c r="C19" s="5"/>
      <c r="D19" s="56">
        <f t="shared" ref="D19" si="42">C20-C19</f>
        <v>0</v>
      </c>
      <c r="F19" s="57"/>
      <c r="G19" s="5"/>
      <c r="H19" s="56">
        <f t="shared" ref="H19" si="43">G20-G19</f>
        <v>0</v>
      </c>
      <c r="J19" s="57"/>
      <c r="K19" s="5"/>
      <c r="L19" s="56">
        <f t="shared" ref="L19" si="44">K20-K19</f>
        <v>0</v>
      </c>
      <c r="N19" s="57"/>
      <c r="O19" s="5"/>
      <c r="P19" s="56">
        <f t="shared" ref="P19" si="45">O20-O19</f>
        <v>0</v>
      </c>
      <c r="R19" s="57"/>
      <c r="S19" s="5"/>
      <c r="T19" s="56">
        <f t="shared" ref="T19" si="46">S20-S19</f>
        <v>0</v>
      </c>
      <c r="V19" s="57"/>
      <c r="W19" s="5"/>
      <c r="X19" s="56">
        <f t="shared" ref="X19" si="47">W20-W19</f>
        <v>0</v>
      </c>
      <c r="Z19" s="57"/>
      <c r="AA19" s="5"/>
      <c r="AB19" s="56">
        <f t="shared" ref="AB19" si="48">AA20-AA19</f>
        <v>0</v>
      </c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/>
      <c r="D20" s="56"/>
      <c r="F20" s="57"/>
      <c r="G20" s="5"/>
      <c r="H20" s="56"/>
      <c r="J20" s="57"/>
      <c r="K20" s="5"/>
      <c r="L20" s="56"/>
      <c r="N20" s="57"/>
      <c r="O20" s="5"/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/>
      <c r="AF20" s="54"/>
      <c r="AG20" s="54"/>
      <c r="AH20" s="54"/>
      <c r="AI20" s="54"/>
      <c r="AJ20" s="54"/>
      <c r="AK20" s="54"/>
      <c r="AL20" s="54">
        <f>SUM(AE20:AK20)</f>
        <v>0</v>
      </c>
    </row>
    <row r="21" spans="1:38" x14ac:dyDescent="0.25">
      <c r="A21" s="3"/>
      <c r="B21" s="57"/>
      <c r="C21" s="5"/>
      <c r="D21" s="56">
        <f t="shared" ref="D21" si="49">C22-C21</f>
        <v>0</v>
      </c>
      <c r="F21" s="57"/>
      <c r="G21" s="5"/>
      <c r="H21" s="56">
        <f t="shared" ref="H21" si="50">G22-G21</f>
        <v>0</v>
      </c>
      <c r="J21" s="57"/>
      <c r="K21" s="5"/>
      <c r="L21" s="56">
        <f t="shared" ref="L21" si="51">K22-K21</f>
        <v>0</v>
      </c>
      <c r="N21" s="57"/>
      <c r="O21" s="5"/>
      <c r="P21" s="56">
        <f t="shared" ref="P21" si="52">O22-O21</f>
        <v>0</v>
      </c>
      <c r="R21" s="57"/>
      <c r="S21" s="5"/>
      <c r="T21" s="56">
        <f t="shared" ref="T21" si="53">S22-S21</f>
        <v>0</v>
      </c>
      <c r="V21" s="57"/>
      <c r="W21" s="5"/>
      <c r="X21" s="56">
        <f t="shared" ref="X21" si="54">W22-W21</f>
        <v>0</v>
      </c>
      <c r="Z21" s="57"/>
      <c r="AA21" s="5"/>
      <c r="AB21" s="56">
        <f t="shared" ref="AB21" si="55">AA22-AA21</f>
        <v>0</v>
      </c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/>
      <c r="D22" s="56"/>
      <c r="F22" s="57"/>
      <c r="G22" s="5"/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/>
      <c r="C23" s="5"/>
      <c r="D23" s="56">
        <f t="shared" ref="D23" si="56">C24-C23</f>
        <v>0</v>
      </c>
      <c r="F23" s="57"/>
      <c r="G23" s="5"/>
      <c r="H23" s="56">
        <f t="shared" ref="H23" si="57">G24-G23</f>
        <v>0</v>
      </c>
      <c r="J23" s="57"/>
      <c r="K23" s="5"/>
      <c r="L23" s="56">
        <f t="shared" ref="L23" si="58">K24-K23</f>
        <v>0</v>
      </c>
      <c r="N23" s="57"/>
      <c r="O23" s="5"/>
      <c r="P23" s="56">
        <f t="shared" ref="P23" si="59">O24-O23</f>
        <v>0</v>
      </c>
      <c r="R23" s="57"/>
      <c r="S23" s="5"/>
      <c r="T23" s="56">
        <f t="shared" ref="T23" si="60">S24-S23</f>
        <v>0</v>
      </c>
      <c r="V23" s="57"/>
      <c r="W23" s="5"/>
      <c r="X23" s="56">
        <f t="shared" ref="X23" si="61">W24-W23</f>
        <v>0</v>
      </c>
      <c r="Z23" s="57"/>
      <c r="AA23" s="5"/>
      <c r="AB23" s="56">
        <f t="shared" ref="AB23" si="62">AA24-AA23</f>
        <v>0</v>
      </c>
      <c r="AD23" s="55" t="s">
        <v>60</v>
      </c>
      <c r="AE23" s="54"/>
      <c r="AF23" s="54"/>
      <c r="AG23" s="54"/>
      <c r="AH23" s="54"/>
      <c r="AI23" s="54"/>
      <c r="AJ23" s="54"/>
      <c r="AK23" s="54"/>
      <c r="AL23" s="54">
        <f>SUM(AE23:AK23)</f>
        <v>0</v>
      </c>
    </row>
    <row r="24" spans="1:38" x14ac:dyDescent="0.25">
      <c r="A24" s="3"/>
      <c r="B24" s="57"/>
      <c r="C24" s="5"/>
      <c r="D24" s="56"/>
      <c r="F24" s="57"/>
      <c r="G24" s="5"/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/>
      <c r="AI24" s="54"/>
      <c r="AJ24" s="54"/>
      <c r="AK24" s="54"/>
      <c r="AL24" s="54">
        <f>SUM(AE24:AK24)</f>
        <v>0</v>
      </c>
    </row>
    <row r="25" spans="1:38" x14ac:dyDescent="0.25">
      <c r="A25" s="3"/>
      <c r="B25" s="57"/>
      <c r="C25" s="5"/>
      <c r="D25" s="56">
        <f t="shared" ref="D25" si="63">C26-C25</f>
        <v>0</v>
      </c>
      <c r="F25" s="57"/>
      <c r="G25" s="5"/>
      <c r="H25" s="56">
        <f t="shared" ref="H25" si="64">G26-G25</f>
        <v>0</v>
      </c>
      <c r="J25" s="57"/>
      <c r="K25" s="5"/>
      <c r="L25" s="56">
        <f t="shared" ref="L25" si="65">K26-K25</f>
        <v>0</v>
      </c>
      <c r="N25" s="57"/>
      <c r="O25" s="5"/>
      <c r="P25" s="56">
        <f t="shared" ref="P25" si="66">O26-O25</f>
        <v>0</v>
      </c>
      <c r="R25" s="57"/>
      <c r="S25" s="5"/>
      <c r="T25" s="56">
        <f t="shared" ref="T25" si="67">S26-S25</f>
        <v>0</v>
      </c>
      <c r="V25" s="57"/>
      <c r="W25" s="5"/>
      <c r="X25" s="56">
        <f t="shared" ref="X25" si="68">W26-W25</f>
        <v>0</v>
      </c>
      <c r="Z25" s="57"/>
      <c r="AA25" s="5"/>
      <c r="AB25" s="56">
        <f t="shared" ref="AB25" si="69">AA26-AA25</f>
        <v>0</v>
      </c>
      <c r="AD25" s="55" t="s">
        <v>62</v>
      </c>
      <c r="AE25" s="54"/>
      <c r="AF25" s="54"/>
      <c r="AG25" s="54"/>
      <c r="AH25" s="54"/>
      <c r="AI25" s="54"/>
      <c r="AJ25" s="54"/>
      <c r="AK25" s="54"/>
      <c r="AL25" s="54">
        <f>SUM(AE25:AK25)</f>
        <v>0</v>
      </c>
    </row>
    <row r="26" spans="1:38" x14ac:dyDescent="0.25">
      <c r="A26" s="3"/>
      <c r="B26" s="57"/>
      <c r="C26" s="5"/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/>
      <c r="C27" s="5"/>
      <c r="D27" s="56">
        <f t="shared" ref="D27" si="70">C28-C27</f>
        <v>0</v>
      </c>
      <c r="F27" s="57"/>
      <c r="G27" s="5"/>
      <c r="H27" s="56">
        <f t="shared" ref="H27" si="71">G28-G27</f>
        <v>0</v>
      </c>
      <c r="J27" s="57"/>
      <c r="K27" s="5"/>
      <c r="L27" s="56">
        <f t="shared" ref="L27" si="72">K28-K27</f>
        <v>0</v>
      </c>
      <c r="N27" s="57"/>
      <c r="O27" s="5"/>
      <c r="P27" s="56">
        <f t="shared" ref="P27" si="73">O28-O27</f>
        <v>0</v>
      </c>
      <c r="R27" s="57"/>
      <c r="S27" s="5"/>
      <c r="T27" s="56">
        <f t="shared" ref="T27" si="74">S28-S27</f>
        <v>0</v>
      </c>
      <c r="V27" s="57"/>
      <c r="W27" s="5"/>
      <c r="X27" s="56">
        <f t="shared" ref="X27" si="75">W28-W27</f>
        <v>0</v>
      </c>
      <c r="Z27" s="57"/>
      <c r="AA27" s="5"/>
      <c r="AB27" s="56">
        <f t="shared" ref="AB27" si="76">AA28-AA27</f>
        <v>0</v>
      </c>
      <c r="AD27" s="55" t="s">
        <v>64</v>
      </c>
      <c r="AE27" s="54"/>
      <c r="AF27" s="54"/>
      <c r="AG27" s="54"/>
      <c r="AH27" s="54"/>
      <c r="AI27" s="54"/>
      <c r="AJ27" s="54"/>
      <c r="AK27" s="54"/>
      <c r="AL27" s="54">
        <f>SUM(AE27:AK27)</f>
        <v>0</v>
      </c>
    </row>
    <row r="28" spans="1:38" x14ac:dyDescent="0.25">
      <c r="B28" s="57"/>
      <c r="C28" s="5"/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/>
      <c r="AF28" s="54"/>
      <c r="AG28" s="54"/>
      <c r="AH28" s="54"/>
      <c r="AI28" s="54"/>
      <c r="AJ28" s="54"/>
      <c r="AK28" s="54"/>
      <c r="AL28" s="54">
        <f>SUM(AE28:AK28)</f>
        <v>0</v>
      </c>
    </row>
    <row r="29" spans="1:38" x14ac:dyDescent="0.25">
      <c r="B29" s="57"/>
      <c r="C29" s="5"/>
      <c r="D29" s="56">
        <f t="shared" ref="D29" si="77">C30-C29</f>
        <v>0</v>
      </c>
      <c r="F29" s="57"/>
      <c r="G29" s="5"/>
      <c r="H29" s="56">
        <f t="shared" ref="H29" si="78">G30-G29</f>
        <v>0</v>
      </c>
      <c r="J29" s="57"/>
      <c r="K29" s="5"/>
      <c r="L29" s="56">
        <f t="shared" ref="L29" si="79">K30-K29</f>
        <v>0</v>
      </c>
      <c r="N29" s="57"/>
      <c r="O29" s="5"/>
      <c r="P29" s="56">
        <f t="shared" ref="P29" si="80">O30-O29</f>
        <v>0</v>
      </c>
      <c r="R29" s="57"/>
      <c r="S29" s="5"/>
      <c r="T29" s="56">
        <f t="shared" ref="T29" si="81">S30-S29</f>
        <v>0</v>
      </c>
      <c r="V29" s="57"/>
      <c r="W29" s="5"/>
      <c r="X29" s="56">
        <f t="shared" ref="X29" si="82">W30-W29</f>
        <v>0</v>
      </c>
      <c r="Z29" s="57"/>
      <c r="AA29" s="5"/>
      <c r="AB29" s="56">
        <f t="shared" ref="AB29" si="83">AA30-AA29</f>
        <v>0</v>
      </c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/>
      <c r="AF30" s="54"/>
      <c r="AG30" s="54"/>
      <c r="AH30" s="54"/>
      <c r="AI30" s="54"/>
      <c r="AJ30" s="54"/>
      <c r="AK30" s="54"/>
      <c r="AL30" s="54">
        <f>SUM(AE30:AK30)</f>
        <v>0</v>
      </c>
    </row>
    <row r="31" spans="1:38" x14ac:dyDescent="0.25">
      <c r="B31" s="57"/>
      <c r="C31" s="5"/>
      <c r="D31" s="56">
        <f t="shared" ref="D31" si="84">C32-C31</f>
        <v>0</v>
      </c>
      <c r="F31" s="57"/>
      <c r="G31" s="5"/>
      <c r="H31" s="56">
        <f t="shared" ref="H31" si="85">G32-G31</f>
        <v>0</v>
      </c>
      <c r="J31" s="57"/>
      <c r="K31" s="5"/>
      <c r="L31" s="56">
        <f t="shared" ref="L31" si="86">K32-K31</f>
        <v>0</v>
      </c>
      <c r="N31" s="57"/>
      <c r="O31" s="5"/>
      <c r="P31" s="56">
        <f t="shared" ref="P31" si="87">O32-O31</f>
        <v>0</v>
      </c>
      <c r="R31" s="57"/>
      <c r="S31" s="5"/>
      <c r="T31" s="56">
        <f t="shared" ref="T31" si="88">S32-S31</f>
        <v>0</v>
      </c>
      <c r="V31" s="57"/>
      <c r="W31" s="5"/>
      <c r="X31" s="56">
        <f t="shared" ref="X31" si="89">W32-W31</f>
        <v>0</v>
      </c>
      <c r="Z31" s="57"/>
      <c r="AA31" s="5"/>
      <c r="AB31" s="56">
        <f t="shared" ref="AB31" si="90">AA32-AA31</f>
        <v>0</v>
      </c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91">C34-C33</f>
        <v>0</v>
      </c>
      <c r="F33" s="57"/>
      <c r="G33" s="5"/>
      <c r="H33" s="56">
        <f t="shared" ref="H33" si="92">G34-G33</f>
        <v>0</v>
      </c>
      <c r="J33" s="57"/>
      <c r="K33" s="5"/>
      <c r="L33" s="56">
        <f t="shared" ref="L33" si="93">K34-K33</f>
        <v>0</v>
      </c>
      <c r="N33" s="57"/>
      <c r="O33" s="5"/>
      <c r="P33" s="56">
        <f t="shared" ref="P33" si="94">O34-O33</f>
        <v>0</v>
      </c>
      <c r="R33" s="57"/>
      <c r="S33" s="5"/>
      <c r="T33" s="56">
        <f t="shared" ref="T33" si="95">S34-S33</f>
        <v>0</v>
      </c>
      <c r="V33" s="57"/>
      <c r="W33" s="5"/>
      <c r="X33" s="56">
        <f t="shared" ref="X33" si="96">W34-W33</f>
        <v>0</v>
      </c>
      <c r="Z33" s="57"/>
      <c r="AA33" s="5"/>
      <c r="AB33" s="56">
        <f t="shared" ref="AB33" si="97">AA34-AA33</f>
        <v>0</v>
      </c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98">C36-C35</f>
        <v>0</v>
      </c>
      <c r="F35" s="57"/>
      <c r="G35" s="5"/>
      <c r="H35" s="56">
        <f t="shared" ref="H35" si="99">G36-G35</f>
        <v>0</v>
      </c>
      <c r="J35" s="57"/>
      <c r="K35" s="5"/>
      <c r="L35" s="56">
        <f t="shared" ref="L35" si="100">K36-K35</f>
        <v>0</v>
      </c>
      <c r="N35" s="57"/>
      <c r="O35" s="5"/>
      <c r="P35" s="56">
        <f t="shared" ref="P35" si="101">O36-O35</f>
        <v>0</v>
      </c>
      <c r="R35" s="57"/>
      <c r="S35" s="5"/>
      <c r="T35" s="56">
        <f t="shared" ref="T35" si="102">S36-S35</f>
        <v>0</v>
      </c>
      <c r="V35" s="57"/>
      <c r="W35" s="5"/>
      <c r="X35" s="56">
        <f t="shared" ref="X35" si="103">W36-W35</f>
        <v>0</v>
      </c>
      <c r="Z35" s="57"/>
      <c r="AA35" s="5"/>
      <c r="AB35" s="56">
        <f t="shared" ref="AB35" si="104">AA36-AA35</f>
        <v>0</v>
      </c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7" t="s">
        <v>5</v>
      </c>
      <c r="D38" s="5">
        <f>(C6-C5)+(C8-C7)+(C10-C9)+(C12-C11)+(C14-C13)+(C16-C15)+(C18-C17)+(C20-C19)+(C22-C21)+(C24-C23)+(C26-C25)+(C28-C27)+(C30-C29)+(C32-C31)+(C34-C33)+(C36-C35)</f>
        <v>0</v>
      </c>
      <c r="G38" s="7" t="s">
        <v>5</v>
      </c>
      <c r="H38" s="5">
        <f>(G6-G5)+(G8-G7)+(G10-G9)+(G12-G11)+(G14-G13)+(G16-G15)+(G18-G17)+(G20-G19)+(G22-G21)+(G24-G23)+(G26-G25)+(G28-G27)+(G30-G29)+(G32-G31)+(G34-G33)+(G36-G35)</f>
        <v>1.388888888888884E-2</v>
      </c>
      <c r="K38" s="7" t="s">
        <v>5</v>
      </c>
      <c r="L38" s="5">
        <f>(K6-K5)+(K8-K7)+(K10-K9)+(K12-K11)+(K14-K13)+(K16-K15)+(K18-K17)+(K20-K19)+(K22-K21)+(K24-K23)+(K26-K25)+(K28-K27)+(K30-K29)+(K32-K31)+(K34-K33)+(K36-K35)</f>
        <v>0</v>
      </c>
      <c r="O38" s="7" t="s">
        <v>5</v>
      </c>
      <c r="P38" s="5">
        <f>(O6-O5)+(O8-O7)+(O10-O9)+(O12-O11)+(O14-O13)+(O16-O15)+(O18-O17)+(O20-O19)+(O22-O21)+(O24-O23)+(O26-O25)+(O28-O27)+(O30-O29)+(O32-O31)+(O34-O33)+(O36-O35)</f>
        <v>0</v>
      </c>
      <c r="S38" s="7" t="s">
        <v>5</v>
      </c>
      <c r="T38" s="5">
        <f>(S6-S5)+(S8-S7)+(S10-S9)+(S12-S11)+(S14-S13)+(S16-S15)+(S18-S17)+(S20-S19)+(S22-S21)+(S24-S23)+(S26-S25)+(S28-S27)+(S30-S29)+(S32-S31)+(S34-S33)+(S36-S35)</f>
        <v>0</v>
      </c>
      <c r="W38" s="7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7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6"/>
    </row>
    <row r="40" spans="2:28" x14ac:dyDescent="0.25">
      <c r="Z40" s="58" t="s">
        <v>9</v>
      </c>
      <c r="AA40" s="58"/>
      <c r="AB40" s="35">
        <f>D38+H38+L38+P38+T38+X38+AB38</f>
        <v>1.388888888888884E-2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sortState ref="AD8:AL31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7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M46"/>
  <sheetViews>
    <sheetView topLeftCell="Q1" zoomScaleNormal="100" workbookViewId="0">
      <selection activeCell="AD8" sqref="AD8:AL31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34</v>
      </c>
      <c r="H1" s="33"/>
      <c r="I1" s="33"/>
      <c r="J1" s="33"/>
      <c r="K1" s="33"/>
      <c r="L1" s="33"/>
      <c r="M1" s="33"/>
      <c r="V1" s="59" t="s">
        <v>35</v>
      </c>
      <c r="W1" s="59"/>
      <c r="X1" s="59"/>
      <c r="Y1" s="59"/>
      <c r="Z1" s="59"/>
      <c r="AA1" s="59"/>
      <c r="AB1" s="59"/>
      <c r="AE1" s="36"/>
      <c r="AF1" s="36"/>
      <c r="AG1" s="36"/>
      <c r="AH1" s="36"/>
      <c r="AI1" s="36"/>
      <c r="AJ1" s="36"/>
      <c r="AK1" s="36"/>
      <c r="AL1" s="36"/>
      <c r="AM1" s="36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34" t="s">
        <v>1</v>
      </c>
      <c r="J3" s="34" t="s">
        <v>6</v>
      </c>
      <c r="N3" s="34" t="s">
        <v>3</v>
      </c>
      <c r="R3" s="34" t="s">
        <v>4</v>
      </c>
      <c r="V3" s="34" t="s">
        <v>7</v>
      </c>
      <c r="Z3" s="34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7"/>
      <c r="C5" s="5"/>
      <c r="D5" s="56">
        <f>C6-C5</f>
        <v>0</v>
      </c>
      <c r="F5" s="57"/>
      <c r="G5" s="5"/>
      <c r="H5" s="56">
        <f>G6-G5</f>
        <v>0</v>
      </c>
      <c r="J5" s="57"/>
      <c r="K5" s="5"/>
      <c r="L5" s="56">
        <f>K6-K5</f>
        <v>0</v>
      </c>
      <c r="N5" s="57"/>
      <c r="O5" s="5"/>
      <c r="P5" s="56">
        <f>O6-O5</f>
        <v>0</v>
      </c>
      <c r="R5" s="57"/>
      <c r="S5" s="5"/>
      <c r="T5" s="56">
        <f>S6-S5</f>
        <v>0</v>
      </c>
      <c r="V5" s="57"/>
      <c r="W5" s="5"/>
      <c r="X5" s="56">
        <f>W6-W5</f>
        <v>0</v>
      </c>
      <c r="Z5" s="57"/>
      <c r="AA5" s="5"/>
      <c r="AB5" s="56">
        <f>AA6-AA5</f>
        <v>0</v>
      </c>
    </row>
    <row r="6" spans="1:39" x14ac:dyDescent="0.25">
      <c r="A6" s="3"/>
      <c r="B6" s="57"/>
      <c r="C6" s="5"/>
      <c r="D6" s="56"/>
      <c r="F6" s="57"/>
      <c r="G6" s="5"/>
      <c r="H6" s="56"/>
      <c r="J6" s="57"/>
      <c r="K6" s="5"/>
      <c r="L6" s="56"/>
      <c r="N6" s="57"/>
      <c r="O6" s="5"/>
      <c r="P6" s="56"/>
      <c r="R6" s="57"/>
      <c r="S6" s="5"/>
      <c r="T6" s="56"/>
      <c r="V6" s="57"/>
      <c r="W6" s="5"/>
      <c r="X6" s="56"/>
      <c r="Z6" s="57"/>
      <c r="AA6" s="5"/>
      <c r="AB6" s="56"/>
      <c r="AL6" s="3">
        <f>SUM(AE6:AK6)</f>
        <v>0</v>
      </c>
    </row>
    <row r="7" spans="1:39" x14ac:dyDescent="0.25">
      <c r="A7" s="3"/>
      <c r="B7" s="57"/>
      <c r="C7" s="5"/>
      <c r="D7" s="56">
        <f t="shared" ref="D7" si="0">C8-C7</f>
        <v>0</v>
      </c>
      <c r="F7" s="57"/>
      <c r="G7" s="5"/>
      <c r="H7" s="56">
        <f t="shared" ref="H7" si="1">G8-G7</f>
        <v>0</v>
      </c>
      <c r="J7" s="57"/>
      <c r="K7" s="5"/>
      <c r="L7" s="56">
        <f t="shared" ref="L7" si="2">K8-K7</f>
        <v>0</v>
      </c>
      <c r="N7" s="57"/>
      <c r="O7" s="5"/>
      <c r="P7" s="56">
        <f t="shared" ref="P7" si="3">O8-O7</f>
        <v>0</v>
      </c>
      <c r="R7" s="57"/>
      <c r="S7" s="5"/>
      <c r="T7" s="56">
        <f t="shared" ref="T7" si="4">S8-S7</f>
        <v>0</v>
      </c>
      <c r="V7" s="57"/>
      <c r="W7" s="5"/>
      <c r="X7" s="56">
        <f t="shared" ref="X7" si="5">W8-W7</f>
        <v>0</v>
      </c>
      <c r="Z7" s="57"/>
      <c r="AA7" s="5"/>
      <c r="AB7" s="56">
        <f t="shared" ref="AB7" si="6">AA8-AA7</f>
        <v>0</v>
      </c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/>
      <c r="D8" s="56"/>
      <c r="F8" s="57"/>
      <c r="G8" s="5"/>
      <c r="H8" s="56"/>
      <c r="J8" s="57"/>
      <c r="K8" s="5"/>
      <c r="L8" s="56"/>
      <c r="N8" s="57"/>
      <c r="O8" s="5"/>
      <c r="P8" s="56"/>
      <c r="R8" s="57"/>
      <c r="S8" s="5"/>
      <c r="T8" s="56"/>
      <c r="V8" s="57"/>
      <c r="W8" s="5"/>
      <c r="X8" s="56"/>
      <c r="Z8" s="57"/>
      <c r="AA8" s="5"/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/>
      <c r="C9" s="5"/>
      <c r="D9" s="56">
        <f t="shared" ref="D9" si="7">C10-C9</f>
        <v>0</v>
      </c>
      <c r="F9" s="57"/>
      <c r="G9" s="5"/>
      <c r="H9" s="56">
        <f t="shared" ref="H9" si="8">G10-G9</f>
        <v>0</v>
      </c>
      <c r="J9" s="57"/>
      <c r="K9" s="5"/>
      <c r="L9" s="56">
        <f t="shared" ref="L9" si="9">K10-K9</f>
        <v>0</v>
      </c>
      <c r="N9" s="57"/>
      <c r="O9" s="5"/>
      <c r="P9" s="56">
        <f t="shared" ref="P9" si="10">O10-O9</f>
        <v>0</v>
      </c>
      <c r="R9" s="57"/>
      <c r="S9" s="5"/>
      <c r="T9" s="56">
        <f t="shared" ref="T9" si="11">S10-S9</f>
        <v>0</v>
      </c>
      <c r="V9" s="57"/>
      <c r="W9" s="5"/>
      <c r="X9" s="56">
        <f t="shared" ref="X9" si="12">W10-W9</f>
        <v>0</v>
      </c>
      <c r="Z9" s="57"/>
      <c r="AA9" s="5"/>
      <c r="AB9" s="56">
        <f t="shared" ref="AB9" si="13">AA10-AA9</f>
        <v>0</v>
      </c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/>
      <c r="D10" s="56"/>
      <c r="F10" s="57"/>
      <c r="G10" s="5"/>
      <c r="H10" s="56"/>
      <c r="J10" s="57"/>
      <c r="K10" s="5"/>
      <c r="L10" s="56"/>
      <c r="N10" s="57"/>
      <c r="O10" s="5"/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/>
      <c r="C11" s="5"/>
      <c r="D11" s="56">
        <f t="shared" ref="D11" si="14">C12-C11</f>
        <v>0</v>
      </c>
      <c r="F11" s="57"/>
      <c r="G11" s="5"/>
      <c r="H11" s="56">
        <f t="shared" ref="H11" si="15">G12-G11</f>
        <v>0</v>
      </c>
      <c r="J11" s="57"/>
      <c r="K11" s="5"/>
      <c r="L11" s="56">
        <f t="shared" ref="L11" si="16">K12-K11</f>
        <v>0</v>
      </c>
      <c r="N11" s="57"/>
      <c r="O11" s="5"/>
      <c r="P11" s="56">
        <f t="shared" ref="P11" si="17">O12-O11</f>
        <v>0</v>
      </c>
      <c r="R11" s="57"/>
      <c r="S11" s="5"/>
      <c r="T11" s="56">
        <f t="shared" ref="T11" si="18">S12-S11</f>
        <v>0</v>
      </c>
      <c r="V11" s="57"/>
      <c r="W11" s="5"/>
      <c r="X11" s="56">
        <f t="shared" ref="X11" si="19">W12-W11</f>
        <v>0</v>
      </c>
      <c r="Z11" s="57"/>
      <c r="AA11" s="5"/>
      <c r="AB11" s="56">
        <f t="shared" ref="AB11" si="20">AA12-AA11</f>
        <v>0</v>
      </c>
      <c r="AD11" s="55" t="s">
        <v>48</v>
      </c>
      <c r="AE11" s="54"/>
      <c r="AF11" s="54"/>
      <c r="AG11" s="54"/>
      <c r="AH11" s="54"/>
      <c r="AI11" s="54"/>
      <c r="AJ11" s="54"/>
      <c r="AK11" s="54"/>
      <c r="AL11" s="54">
        <f>SUM(AE11:AK11)</f>
        <v>0</v>
      </c>
    </row>
    <row r="12" spans="1:39" x14ac:dyDescent="0.25">
      <c r="A12" s="3"/>
      <c r="B12" s="57"/>
      <c r="C12" s="5"/>
      <c r="D12" s="56"/>
      <c r="F12" s="57"/>
      <c r="G12" s="5"/>
      <c r="H12" s="56"/>
      <c r="J12" s="57"/>
      <c r="K12" s="5"/>
      <c r="L12" s="56"/>
      <c r="N12" s="57"/>
      <c r="O12" s="5"/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/>
      <c r="C13" s="5"/>
      <c r="D13" s="56">
        <f t="shared" ref="D13" si="21">C14-C13</f>
        <v>0</v>
      </c>
      <c r="F13" s="57"/>
      <c r="G13" s="5"/>
      <c r="H13" s="56">
        <f t="shared" ref="H13" si="22">G14-G13</f>
        <v>0</v>
      </c>
      <c r="J13" s="57"/>
      <c r="K13" s="5"/>
      <c r="L13" s="56">
        <f t="shared" ref="L13" si="23">K14-K13</f>
        <v>0</v>
      </c>
      <c r="N13" s="57"/>
      <c r="O13" s="5"/>
      <c r="P13" s="56">
        <f t="shared" ref="P13" si="24">O14-O13</f>
        <v>0</v>
      </c>
      <c r="R13" s="57"/>
      <c r="S13" s="5"/>
      <c r="T13" s="56">
        <f t="shared" ref="T13" si="25">S14-S13</f>
        <v>0</v>
      </c>
      <c r="V13" s="57"/>
      <c r="W13" s="5"/>
      <c r="X13" s="56">
        <f t="shared" ref="X13" si="26">W14-W13</f>
        <v>0</v>
      </c>
      <c r="Z13" s="57"/>
      <c r="AA13" s="5"/>
      <c r="AB13" s="56">
        <f t="shared" ref="AB13" si="27">AA14-AA13</f>
        <v>0</v>
      </c>
      <c r="AD13" s="55" t="s">
        <v>50</v>
      </c>
      <c r="AE13" s="54"/>
      <c r="AF13" s="54"/>
      <c r="AG13" s="54"/>
      <c r="AH13" s="54"/>
      <c r="AI13" s="54"/>
      <c r="AJ13" s="54"/>
      <c r="AK13" s="54"/>
      <c r="AL13" s="54">
        <f>SUM(AE13:AK13)</f>
        <v>0</v>
      </c>
    </row>
    <row r="14" spans="1:39" x14ac:dyDescent="0.25">
      <c r="A14" s="3"/>
      <c r="B14" s="57"/>
      <c r="C14" s="5"/>
      <c r="D14" s="56"/>
      <c r="F14" s="57"/>
      <c r="G14" s="5"/>
      <c r="H14" s="56"/>
      <c r="J14" s="57"/>
      <c r="K14" s="5"/>
      <c r="L14" s="56"/>
      <c r="N14" s="57"/>
      <c r="O14" s="5"/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/>
      <c r="C15" s="5"/>
      <c r="D15" s="56">
        <f t="shared" ref="D15" si="28">C16-C15</f>
        <v>0</v>
      </c>
      <c r="F15" s="57"/>
      <c r="G15" s="5"/>
      <c r="H15" s="56">
        <f t="shared" ref="H15" si="29">G16-G15</f>
        <v>0</v>
      </c>
      <c r="J15" s="57"/>
      <c r="K15" s="5"/>
      <c r="L15" s="56">
        <f t="shared" ref="L15" si="30">K16-K15</f>
        <v>0</v>
      </c>
      <c r="N15" s="57"/>
      <c r="O15" s="5"/>
      <c r="P15" s="56">
        <f t="shared" ref="P15" si="31">O16-O15</f>
        <v>0</v>
      </c>
      <c r="R15" s="57"/>
      <c r="S15" s="5"/>
      <c r="T15" s="56">
        <f t="shared" ref="T15" si="32">S16-S15</f>
        <v>0</v>
      </c>
      <c r="V15" s="57"/>
      <c r="W15" s="5"/>
      <c r="X15" s="56">
        <f t="shared" ref="X15" si="33">W16-W15</f>
        <v>0</v>
      </c>
      <c r="Z15" s="57"/>
      <c r="AA15" s="5"/>
      <c r="AB15" s="56">
        <f t="shared" ref="AB15" si="34">AA16-AA15</f>
        <v>0</v>
      </c>
      <c r="AD15" s="55" t="s">
        <v>52</v>
      </c>
      <c r="AE15" s="54"/>
      <c r="AF15" s="54"/>
      <c r="AG15" s="54"/>
      <c r="AH15" s="54"/>
      <c r="AI15" s="54"/>
      <c r="AJ15" s="54"/>
      <c r="AK15" s="54"/>
      <c r="AL15" s="54">
        <f>SUM(AE15:AK15)</f>
        <v>0</v>
      </c>
    </row>
    <row r="16" spans="1:39" x14ac:dyDescent="0.25">
      <c r="A16" s="3"/>
      <c r="B16" s="57"/>
      <c r="C16" s="5"/>
      <c r="D16" s="56"/>
      <c r="F16" s="57"/>
      <c r="G16" s="5"/>
      <c r="H16" s="56"/>
      <c r="J16" s="57"/>
      <c r="K16" s="5"/>
      <c r="L16" s="56"/>
      <c r="N16" s="57"/>
      <c r="O16" s="5"/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/>
      <c r="AF16" s="54"/>
      <c r="AG16" s="54"/>
      <c r="AH16" s="54"/>
      <c r="AI16" s="54"/>
      <c r="AJ16" s="54"/>
      <c r="AK16" s="54"/>
      <c r="AL16" s="54">
        <f>SUM(AE16:AK16)</f>
        <v>0</v>
      </c>
    </row>
    <row r="17" spans="1:38" x14ac:dyDescent="0.25">
      <c r="A17" s="3"/>
      <c r="B17" s="57"/>
      <c r="C17" s="5"/>
      <c r="D17" s="56">
        <f t="shared" ref="D17" si="35">C18-C17</f>
        <v>0</v>
      </c>
      <c r="F17" s="57"/>
      <c r="G17" s="5"/>
      <c r="H17" s="56">
        <f t="shared" ref="H17" si="36">G18-G17</f>
        <v>0</v>
      </c>
      <c r="J17" s="57"/>
      <c r="K17" s="5"/>
      <c r="L17" s="56">
        <f t="shared" ref="L17" si="37">K18-K17</f>
        <v>0</v>
      </c>
      <c r="N17" s="57"/>
      <c r="O17" s="5"/>
      <c r="P17" s="56">
        <f t="shared" ref="P17" si="38">O18-O17</f>
        <v>0</v>
      </c>
      <c r="R17" s="57"/>
      <c r="S17" s="5"/>
      <c r="T17" s="56">
        <f t="shared" ref="T17" si="39">S18-S17</f>
        <v>0</v>
      </c>
      <c r="V17" s="57"/>
      <c r="W17" s="5"/>
      <c r="X17" s="56">
        <f t="shared" ref="X17" si="40">W18-W17</f>
        <v>0</v>
      </c>
      <c r="Z17" s="57"/>
      <c r="AA17" s="5"/>
      <c r="AB17" s="56">
        <f t="shared" ref="AB17" si="41">AA18-AA17</f>
        <v>0</v>
      </c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/>
      <c r="D18" s="56"/>
      <c r="F18" s="57"/>
      <c r="G18" s="5"/>
      <c r="H18" s="56"/>
      <c r="J18" s="57"/>
      <c r="K18" s="5"/>
      <c r="L18" s="56"/>
      <c r="N18" s="57"/>
      <c r="O18" s="5"/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/>
      <c r="C19" s="5"/>
      <c r="D19" s="56">
        <f t="shared" ref="D19" si="42">C20-C19</f>
        <v>0</v>
      </c>
      <c r="F19" s="57"/>
      <c r="G19" s="5"/>
      <c r="H19" s="56">
        <f t="shared" ref="H19" si="43">G20-G19</f>
        <v>0</v>
      </c>
      <c r="J19" s="57"/>
      <c r="K19" s="5"/>
      <c r="L19" s="56">
        <f t="shared" ref="L19" si="44">K20-K19</f>
        <v>0</v>
      </c>
      <c r="N19" s="57"/>
      <c r="O19" s="5"/>
      <c r="P19" s="56">
        <f t="shared" ref="P19" si="45">O20-O19</f>
        <v>0</v>
      </c>
      <c r="R19" s="57"/>
      <c r="S19" s="5"/>
      <c r="T19" s="56">
        <f t="shared" ref="T19" si="46">S20-S19</f>
        <v>0</v>
      </c>
      <c r="V19" s="57"/>
      <c r="W19" s="5"/>
      <c r="X19" s="56">
        <f t="shared" ref="X19" si="47">W20-W19</f>
        <v>0</v>
      </c>
      <c r="Z19" s="57"/>
      <c r="AA19" s="5"/>
      <c r="AB19" s="56">
        <f t="shared" ref="AB19" si="48">AA20-AA19</f>
        <v>0</v>
      </c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/>
      <c r="D20" s="56"/>
      <c r="F20" s="57"/>
      <c r="G20" s="5"/>
      <c r="H20" s="56"/>
      <c r="J20" s="57"/>
      <c r="K20" s="5"/>
      <c r="L20" s="56"/>
      <c r="N20" s="57"/>
      <c r="O20" s="5"/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/>
      <c r="AF20" s="54"/>
      <c r="AG20" s="54"/>
      <c r="AH20" s="54"/>
      <c r="AI20" s="54"/>
      <c r="AJ20" s="54"/>
      <c r="AK20" s="54"/>
      <c r="AL20" s="54">
        <f>SUM(AE20:AK20)</f>
        <v>0</v>
      </c>
    </row>
    <row r="21" spans="1:38" x14ac:dyDescent="0.25">
      <c r="A21" s="3"/>
      <c r="B21" s="57"/>
      <c r="C21" s="5"/>
      <c r="D21" s="56">
        <f t="shared" ref="D21" si="49">C22-C21</f>
        <v>0</v>
      </c>
      <c r="F21" s="57"/>
      <c r="G21" s="5"/>
      <c r="H21" s="56">
        <f t="shared" ref="H21" si="50">G22-G21</f>
        <v>0</v>
      </c>
      <c r="J21" s="57"/>
      <c r="K21" s="5"/>
      <c r="L21" s="56">
        <f t="shared" ref="L21" si="51">K22-K21</f>
        <v>0</v>
      </c>
      <c r="N21" s="57"/>
      <c r="O21" s="5"/>
      <c r="P21" s="56">
        <f t="shared" ref="P21" si="52">O22-O21</f>
        <v>0</v>
      </c>
      <c r="R21" s="57"/>
      <c r="S21" s="5"/>
      <c r="T21" s="56">
        <f t="shared" ref="T21" si="53">S22-S21</f>
        <v>0</v>
      </c>
      <c r="V21" s="57"/>
      <c r="W21" s="5"/>
      <c r="X21" s="56">
        <f t="shared" ref="X21" si="54">W22-W21</f>
        <v>0</v>
      </c>
      <c r="Z21" s="57"/>
      <c r="AA21" s="5"/>
      <c r="AB21" s="56">
        <f t="shared" ref="AB21" si="55">AA22-AA21</f>
        <v>0</v>
      </c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/>
      <c r="D22" s="56"/>
      <c r="F22" s="57"/>
      <c r="G22" s="5"/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/>
      <c r="C23" s="5"/>
      <c r="D23" s="56">
        <f t="shared" ref="D23" si="56">C24-C23</f>
        <v>0</v>
      </c>
      <c r="F23" s="57"/>
      <c r="G23" s="5"/>
      <c r="H23" s="56">
        <f t="shared" ref="H23" si="57">G24-G23</f>
        <v>0</v>
      </c>
      <c r="J23" s="57"/>
      <c r="K23" s="5"/>
      <c r="L23" s="56">
        <f t="shared" ref="L23" si="58">K24-K23</f>
        <v>0</v>
      </c>
      <c r="N23" s="57"/>
      <c r="O23" s="5"/>
      <c r="P23" s="56">
        <f t="shared" ref="P23" si="59">O24-O23</f>
        <v>0</v>
      </c>
      <c r="R23" s="57"/>
      <c r="S23" s="5"/>
      <c r="T23" s="56">
        <f t="shared" ref="T23" si="60">S24-S23</f>
        <v>0</v>
      </c>
      <c r="V23" s="57"/>
      <c r="W23" s="5"/>
      <c r="X23" s="56">
        <f t="shared" ref="X23" si="61">W24-W23</f>
        <v>0</v>
      </c>
      <c r="Z23" s="57"/>
      <c r="AA23" s="5"/>
      <c r="AB23" s="56">
        <f t="shared" ref="AB23" si="62">AA24-AA23</f>
        <v>0</v>
      </c>
      <c r="AD23" s="55" t="s">
        <v>60</v>
      </c>
      <c r="AE23" s="54"/>
      <c r="AF23" s="54"/>
      <c r="AG23" s="54"/>
      <c r="AH23" s="54"/>
      <c r="AI23" s="54"/>
      <c r="AJ23" s="54"/>
      <c r="AK23" s="54"/>
      <c r="AL23" s="54">
        <f>SUM(AE23:AK23)</f>
        <v>0</v>
      </c>
    </row>
    <row r="24" spans="1:38" x14ac:dyDescent="0.25">
      <c r="A24" s="3"/>
      <c r="B24" s="57"/>
      <c r="C24" s="5"/>
      <c r="D24" s="56"/>
      <c r="F24" s="57"/>
      <c r="G24" s="5"/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/>
      <c r="AI24" s="54"/>
      <c r="AJ24" s="54"/>
      <c r="AK24" s="54"/>
      <c r="AL24" s="54">
        <f>SUM(AE24:AK24)</f>
        <v>0</v>
      </c>
    </row>
    <row r="25" spans="1:38" x14ac:dyDescent="0.25">
      <c r="A25" s="3"/>
      <c r="B25" s="57"/>
      <c r="C25" s="5"/>
      <c r="D25" s="56">
        <f t="shared" ref="D25" si="63">C26-C25</f>
        <v>0</v>
      </c>
      <c r="F25" s="57"/>
      <c r="G25" s="5"/>
      <c r="H25" s="56">
        <f t="shared" ref="H25" si="64">G26-G25</f>
        <v>0</v>
      </c>
      <c r="J25" s="57"/>
      <c r="K25" s="5"/>
      <c r="L25" s="56">
        <f t="shared" ref="L25" si="65">K26-K25</f>
        <v>0</v>
      </c>
      <c r="N25" s="57"/>
      <c r="O25" s="5"/>
      <c r="P25" s="56">
        <f t="shared" ref="P25" si="66">O26-O25</f>
        <v>0</v>
      </c>
      <c r="R25" s="57"/>
      <c r="S25" s="5"/>
      <c r="T25" s="56">
        <f t="shared" ref="T25" si="67">S26-S25</f>
        <v>0</v>
      </c>
      <c r="V25" s="57"/>
      <c r="W25" s="5"/>
      <c r="X25" s="56">
        <f t="shared" ref="X25" si="68">W26-W25</f>
        <v>0</v>
      </c>
      <c r="Z25" s="57"/>
      <c r="AA25" s="5"/>
      <c r="AB25" s="56">
        <f t="shared" ref="AB25" si="69">AA26-AA25</f>
        <v>0</v>
      </c>
      <c r="AD25" s="55" t="s">
        <v>62</v>
      </c>
      <c r="AE25" s="54"/>
      <c r="AF25" s="54"/>
      <c r="AG25" s="54"/>
      <c r="AH25" s="54"/>
      <c r="AI25" s="54"/>
      <c r="AJ25" s="54"/>
      <c r="AK25" s="54"/>
      <c r="AL25" s="54">
        <f>SUM(AE25:AK25)</f>
        <v>0</v>
      </c>
    </row>
    <row r="26" spans="1:38" x14ac:dyDescent="0.25">
      <c r="A26" s="3"/>
      <c r="B26" s="57"/>
      <c r="C26" s="5"/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/>
      <c r="C27" s="5"/>
      <c r="D27" s="56">
        <f t="shared" ref="D27" si="70">C28-C27</f>
        <v>0</v>
      </c>
      <c r="F27" s="57"/>
      <c r="G27" s="5"/>
      <c r="H27" s="56">
        <f t="shared" ref="H27" si="71">G28-G27</f>
        <v>0</v>
      </c>
      <c r="J27" s="57"/>
      <c r="K27" s="5"/>
      <c r="L27" s="56">
        <f t="shared" ref="L27" si="72">K28-K27</f>
        <v>0</v>
      </c>
      <c r="N27" s="57"/>
      <c r="O27" s="5"/>
      <c r="P27" s="56">
        <f t="shared" ref="P27" si="73">O28-O27</f>
        <v>0</v>
      </c>
      <c r="R27" s="57"/>
      <c r="S27" s="5"/>
      <c r="T27" s="56">
        <f t="shared" ref="T27" si="74">S28-S27</f>
        <v>0</v>
      </c>
      <c r="V27" s="57"/>
      <c r="W27" s="5"/>
      <c r="X27" s="56">
        <f t="shared" ref="X27" si="75">W28-W27</f>
        <v>0</v>
      </c>
      <c r="Z27" s="57"/>
      <c r="AA27" s="5"/>
      <c r="AB27" s="56">
        <f t="shared" ref="AB27" si="76">AA28-AA27</f>
        <v>0</v>
      </c>
      <c r="AD27" s="55" t="s">
        <v>64</v>
      </c>
      <c r="AE27" s="54"/>
      <c r="AF27" s="54"/>
      <c r="AG27" s="54"/>
      <c r="AH27" s="54"/>
      <c r="AI27" s="54"/>
      <c r="AJ27" s="54"/>
      <c r="AK27" s="54"/>
      <c r="AL27" s="54">
        <f>SUM(AE27:AK27)</f>
        <v>0</v>
      </c>
    </row>
    <row r="28" spans="1:38" x14ac:dyDescent="0.25">
      <c r="B28" s="57"/>
      <c r="C28" s="5"/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/>
      <c r="AF28" s="54"/>
      <c r="AG28" s="54"/>
      <c r="AH28" s="54"/>
      <c r="AI28" s="54"/>
      <c r="AJ28" s="54"/>
      <c r="AK28" s="54"/>
      <c r="AL28" s="54">
        <f>SUM(AE28:AK28)</f>
        <v>0</v>
      </c>
    </row>
    <row r="29" spans="1:38" x14ac:dyDescent="0.25">
      <c r="B29" s="57"/>
      <c r="C29" s="5"/>
      <c r="D29" s="56">
        <f t="shared" ref="D29" si="77">C30-C29</f>
        <v>0</v>
      </c>
      <c r="F29" s="57"/>
      <c r="G29" s="5"/>
      <c r="H29" s="56">
        <f t="shared" ref="H29" si="78">G30-G29</f>
        <v>0</v>
      </c>
      <c r="J29" s="57"/>
      <c r="K29" s="5"/>
      <c r="L29" s="56">
        <f t="shared" ref="L29" si="79">K30-K29</f>
        <v>0</v>
      </c>
      <c r="N29" s="57"/>
      <c r="O29" s="5"/>
      <c r="P29" s="56">
        <f t="shared" ref="P29" si="80">O30-O29</f>
        <v>0</v>
      </c>
      <c r="R29" s="57"/>
      <c r="S29" s="5"/>
      <c r="T29" s="56">
        <f t="shared" ref="T29" si="81">S30-S29</f>
        <v>0</v>
      </c>
      <c r="V29" s="57"/>
      <c r="W29" s="5"/>
      <c r="X29" s="56">
        <f t="shared" ref="X29" si="82">W30-W29</f>
        <v>0</v>
      </c>
      <c r="Z29" s="57"/>
      <c r="AA29" s="5"/>
      <c r="AB29" s="56">
        <f t="shared" ref="AB29" si="83">AA30-AA29</f>
        <v>0</v>
      </c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/>
      <c r="AF30" s="54"/>
      <c r="AG30" s="54"/>
      <c r="AH30" s="54"/>
      <c r="AI30" s="54"/>
      <c r="AJ30" s="54"/>
      <c r="AK30" s="54"/>
      <c r="AL30" s="54">
        <f>SUM(AE30:AK30)</f>
        <v>0</v>
      </c>
    </row>
    <row r="31" spans="1:38" x14ac:dyDescent="0.25">
      <c r="B31" s="57"/>
      <c r="C31" s="5"/>
      <c r="D31" s="56">
        <f t="shared" ref="D31" si="84">C32-C31</f>
        <v>0</v>
      </c>
      <c r="F31" s="57"/>
      <c r="G31" s="5"/>
      <c r="H31" s="56">
        <f t="shared" ref="H31" si="85">G32-G31</f>
        <v>0</v>
      </c>
      <c r="J31" s="57"/>
      <c r="K31" s="5"/>
      <c r="L31" s="56">
        <f t="shared" ref="L31" si="86">K32-K31</f>
        <v>0</v>
      </c>
      <c r="N31" s="57"/>
      <c r="O31" s="5"/>
      <c r="P31" s="56">
        <f t="shared" ref="P31" si="87">O32-O31</f>
        <v>0</v>
      </c>
      <c r="R31" s="57"/>
      <c r="S31" s="5"/>
      <c r="T31" s="56">
        <f t="shared" ref="T31" si="88">S32-S31</f>
        <v>0</v>
      </c>
      <c r="V31" s="57"/>
      <c r="W31" s="5"/>
      <c r="X31" s="56">
        <f t="shared" ref="X31" si="89">W32-W31</f>
        <v>0</v>
      </c>
      <c r="Z31" s="57"/>
      <c r="AA31" s="5"/>
      <c r="AB31" s="56">
        <f t="shared" ref="AB31" si="90">AA32-AA31</f>
        <v>0</v>
      </c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91">C34-C33</f>
        <v>0</v>
      </c>
      <c r="F33" s="57"/>
      <c r="G33" s="5"/>
      <c r="H33" s="56">
        <f t="shared" ref="H33" si="92">G34-G33</f>
        <v>0</v>
      </c>
      <c r="J33" s="57"/>
      <c r="K33" s="5"/>
      <c r="L33" s="56">
        <f t="shared" ref="L33" si="93">K34-K33</f>
        <v>0</v>
      </c>
      <c r="N33" s="57"/>
      <c r="O33" s="5"/>
      <c r="P33" s="56">
        <f t="shared" ref="P33" si="94">O34-O33</f>
        <v>0</v>
      </c>
      <c r="R33" s="57"/>
      <c r="S33" s="5"/>
      <c r="T33" s="56">
        <f t="shared" ref="T33" si="95">S34-S33</f>
        <v>0</v>
      </c>
      <c r="V33" s="57"/>
      <c r="W33" s="5"/>
      <c r="X33" s="56">
        <f t="shared" ref="X33" si="96">W34-W33</f>
        <v>0</v>
      </c>
      <c r="Z33" s="57"/>
      <c r="AA33" s="5"/>
      <c r="AB33" s="56">
        <f t="shared" ref="AB33" si="97">AA34-AA33</f>
        <v>0</v>
      </c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98">C36-C35</f>
        <v>0</v>
      </c>
      <c r="F35" s="57"/>
      <c r="G35" s="5"/>
      <c r="H35" s="56">
        <f t="shared" ref="H35" si="99">G36-G35</f>
        <v>0</v>
      </c>
      <c r="J35" s="57"/>
      <c r="K35" s="5"/>
      <c r="L35" s="56">
        <f t="shared" ref="L35" si="100">K36-K35</f>
        <v>0</v>
      </c>
      <c r="N35" s="57"/>
      <c r="O35" s="5"/>
      <c r="P35" s="56">
        <f t="shared" ref="P35" si="101">O36-O35</f>
        <v>0</v>
      </c>
      <c r="R35" s="57"/>
      <c r="S35" s="5"/>
      <c r="T35" s="56">
        <f t="shared" ref="T35" si="102">S36-S35</f>
        <v>0</v>
      </c>
      <c r="V35" s="57"/>
      <c r="W35" s="5"/>
      <c r="X35" s="56">
        <f t="shared" ref="X35" si="103">W36-W35</f>
        <v>0</v>
      </c>
      <c r="Z35" s="57"/>
      <c r="AA35" s="5"/>
      <c r="AB35" s="56">
        <f t="shared" ref="AB35" si="104">AA36-AA35</f>
        <v>0</v>
      </c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7" t="s">
        <v>5</v>
      </c>
      <c r="D38" s="5">
        <f>(C6-C5)+(C8-C7)+(C10-C9)+(C12-C11)+(C14-C13)+(C16-C15)+(C18-C17)+(C20-C19)+(C22-C21)+(C24-C23)+(C26-C25)+(C28-C27)+(C30-C29)+(C32-C31)+(C34-C33)+(C36-C35)</f>
        <v>0</v>
      </c>
      <c r="G38" s="7" t="s">
        <v>5</v>
      </c>
      <c r="H38" s="5">
        <f>(G6-G5)+(G8-G7)+(G10-G9)+(G12-G11)+(G14-G13)+(G16-G15)+(G18-G17)+(G20-G19)+(G22-G21)+(G24-G23)+(G26-G25)+(G28-G27)+(G30-G29)+(G32-G31)+(G34-G33)+(G36-G35)</f>
        <v>0</v>
      </c>
      <c r="K38" s="7" t="s">
        <v>5</v>
      </c>
      <c r="L38" s="5">
        <f>(K6-K5)+(K8-K7)+(K10-K9)+(K12-K11)+(K14-K13)+(K16-K15)+(K18-K17)+(K20-K19)+(K22-K21)+(K24-K23)+(K26-K25)+(K28-K27)+(K30-K29)+(K32-K31)+(K34-K33)+(K36-K35)</f>
        <v>0</v>
      </c>
      <c r="O38" s="7" t="s">
        <v>5</v>
      </c>
      <c r="P38" s="5">
        <f>(O6-O5)+(O8-O7)+(O10-O9)+(O12-O11)+(O14-O13)+(O16-O15)+(O18-O17)+(O20-O19)+(O22-O21)+(O24-O23)+(O26-O25)+(O28-O27)+(O30-O29)+(O32-O31)+(O34-O33)+(O36-O35)</f>
        <v>0</v>
      </c>
      <c r="S38" s="7" t="s">
        <v>5</v>
      </c>
      <c r="T38" s="5">
        <f>(S6-S5)+(S8-S7)+(S10-S9)+(S12-S11)+(S14-S13)+(S16-S15)+(S18-S17)+(S20-S19)+(S22-S21)+(S24-S23)+(S26-S25)+(S28-S27)+(S30-S29)+(S32-S31)+(S34-S33)+(S36-S35)</f>
        <v>0</v>
      </c>
      <c r="W38" s="7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7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6"/>
    </row>
    <row r="40" spans="2:28" x14ac:dyDescent="0.25">
      <c r="Z40" s="58" t="s">
        <v>9</v>
      </c>
      <c r="AA40" s="58"/>
      <c r="AB40" s="35">
        <f>D38+H38+L38+P38+T38+X38+AB38</f>
        <v>0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sortState ref="AD8:AL31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6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M46"/>
  <sheetViews>
    <sheetView zoomScaleNormal="100" workbookViewId="0">
      <selection activeCell="AD8" sqref="AD8:AL31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32</v>
      </c>
      <c r="H1" s="33"/>
      <c r="I1" s="33"/>
      <c r="J1" s="33"/>
      <c r="K1" s="33"/>
      <c r="L1" s="33"/>
      <c r="M1" s="33"/>
      <c r="V1" s="59" t="s">
        <v>33</v>
      </c>
      <c r="W1" s="59"/>
      <c r="X1" s="59"/>
      <c r="Y1" s="59"/>
      <c r="Z1" s="59"/>
      <c r="AA1" s="59"/>
      <c r="AB1" s="59"/>
      <c r="AE1" s="36"/>
      <c r="AF1" s="36"/>
      <c r="AG1" s="36"/>
      <c r="AH1" s="36"/>
      <c r="AI1" s="36"/>
      <c r="AJ1" s="36"/>
      <c r="AK1" s="36"/>
      <c r="AL1" s="36"/>
      <c r="AM1" s="36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34" t="s">
        <v>1</v>
      </c>
      <c r="J3" s="34" t="s">
        <v>6</v>
      </c>
      <c r="N3" s="34" t="s">
        <v>3</v>
      </c>
      <c r="R3" s="34" t="s">
        <v>4</v>
      </c>
      <c r="V3" s="34" t="s">
        <v>7</v>
      </c>
      <c r="Z3" s="34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7"/>
      <c r="C5" s="5"/>
      <c r="D5" s="56">
        <f>C6-C5</f>
        <v>0</v>
      </c>
      <c r="F5" s="57"/>
      <c r="G5" s="5"/>
      <c r="H5" s="56">
        <f>G6-G5</f>
        <v>0</v>
      </c>
      <c r="J5" s="57"/>
      <c r="K5" s="5"/>
      <c r="L5" s="56">
        <f>K6-K5</f>
        <v>0</v>
      </c>
      <c r="N5" s="57"/>
      <c r="O5" s="5"/>
      <c r="P5" s="56">
        <f>O6-O5</f>
        <v>0</v>
      </c>
      <c r="R5" s="57"/>
      <c r="S5" s="5"/>
      <c r="T5" s="56">
        <f>S6-S5</f>
        <v>0</v>
      </c>
      <c r="V5" s="57"/>
      <c r="W5" s="5"/>
      <c r="X5" s="56">
        <f>W6-W5</f>
        <v>0</v>
      </c>
      <c r="Z5" s="57"/>
      <c r="AA5" s="5"/>
      <c r="AB5" s="56">
        <f>AA6-AA5</f>
        <v>0</v>
      </c>
    </row>
    <row r="6" spans="1:39" x14ac:dyDescent="0.25">
      <c r="A6" s="3"/>
      <c r="B6" s="57"/>
      <c r="C6" s="5"/>
      <c r="D6" s="56"/>
      <c r="F6" s="57"/>
      <c r="G6" s="5"/>
      <c r="H6" s="56"/>
      <c r="J6" s="57"/>
      <c r="K6" s="5"/>
      <c r="L6" s="56"/>
      <c r="N6" s="57"/>
      <c r="O6" s="5"/>
      <c r="P6" s="56"/>
      <c r="R6" s="57"/>
      <c r="S6" s="5"/>
      <c r="T6" s="56"/>
      <c r="V6" s="57"/>
      <c r="W6" s="5"/>
      <c r="X6" s="56"/>
      <c r="Z6" s="57"/>
      <c r="AA6" s="5"/>
      <c r="AB6" s="56"/>
      <c r="AL6" s="3">
        <f>SUM(AE6:AK6)</f>
        <v>0</v>
      </c>
    </row>
    <row r="7" spans="1:39" x14ac:dyDescent="0.25">
      <c r="A7" s="3"/>
      <c r="B7" s="57"/>
      <c r="C7" s="5"/>
      <c r="D7" s="56">
        <f t="shared" ref="D7" si="0">C8-C7</f>
        <v>0</v>
      </c>
      <c r="F7" s="57"/>
      <c r="G7" s="5"/>
      <c r="H7" s="56">
        <f t="shared" ref="H7" si="1">G8-G7</f>
        <v>0</v>
      </c>
      <c r="J7" s="57"/>
      <c r="K7" s="5"/>
      <c r="L7" s="56">
        <f t="shared" ref="L7" si="2">K8-K7</f>
        <v>0</v>
      </c>
      <c r="N7" s="57"/>
      <c r="O7" s="5"/>
      <c r="P7" s="56">
        <f t="shared" ref="P7" si="3">O8-O7</f>
        <v>0</v>
      </c>
      <c r="R7" s="57"/>
      <c r="S7" s="5"/>
      <c r="T7" s="56">
        <f t="shared" ref="T7" si="4">S8-S7</f>
        <v>0</v>
      </c>
      <c r="V7" s="57"/>
      <c r="W7" s="5"/>
      <c r="X7" s="56">
        <f t="shared" ref="X7" si="5">W8-W7</f>
        <v>0</v>
      </c>
      <c r="Z7" s="57"/>
      <c r="AA7" s="5"/>
      <c r="AB7" s="56">
        <f t="shared" ref="AB7" si="6">AA8-AA7</f>
        <v>0</v>
      </c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/>
      <c r="D8" s="56"/>
      <c r="F8" s="57"/>
      <c r="G8" s="5"/>
      <c r="H8" s="56"/>
      <c r="J8" s="57"/>
      <c r="K8" s="5"/>
      <c r="L8" s="56"/>
      <c r="N8" s="57"/>
      <c r="O8" s="5"/>
      <c r="P8" s="56"/>
      <c r="R8" s="57"/>
      <c r="S8" s="5"/>
      <c r="T8" s="56"/>
      <c r="V8" s="57"/>
      <c r="W8" s="5"/>
      <c r="X8" s="56"/>
      <c r="Z8" s="57"/>
      <c r="AA8" s="5"/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/>
      <c r="C9" s="5"/>
      <c r="D9" s="56">
        <f t="shared" ref="D9" si="7">C10-C9</f>
        <v>0</v>
      </c>
      <c r="F9" s="57"/>
      <c r="G9" s="5"/>
      <c r="H9" s="56">
        <f t="shared" ref="H9" si="8">G10-G9</f>
        <v>0</v>
      </c>
      <c r="J9" s="57"/>
      <c r="K9" s="5"/>
      <c r="L9" s="56">
        <f t="shared" ref="L9" si="9">K10-K9</f>
        <v>0</v>
      </c>
      <c r="N9" s="57"/>
      <c r="O9" s="5"/>
      <c r="P9" s="56">
        <f t="shared" ref="P9" si="10">O10-O9</f>
        <v>0</v>
      </c>
      <c r="R9" s="57"/>
      <c r="S9" s="5"/>
      <c r="T9" s="56">
        <f t="shared" ref="T9" si="11">S10-S9</f>
        <v>0</v>
      </c>
      <c r="V9" s="57"/>
      <c r="W9" s="5"/>
      <c r="X9" s="56">
        <f t="shared" ref="X9" si="12">W10-W9</f>
        <v>0</v>
      </c>
      <c r="Z9" s="57"/>
      <c r="AA9" s="5"/>
      <c r="AB9" s="56">
        <f t="shared" ref="AB9" si="13">AA10-AA9</f>
        <v>0</v>
      </c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/>
      <c r="D10" s="56"/>
      <c r="F10" s="57"/>
      <c r="G10" s="5"/>
      <c r="H10" s="56"/>
      <c r="J10" s="57"/>
      <c r="K10" s="5"/>
      <c r="L10" s="56"/>
      <c r="N10" s="57"/>
      <c r="O10" s="5"/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/>
      <c r="C11" s="5"/>
      <c r="D11" s="56">
        <f t="shared" ref="D11" si="14">C12-C11</f>
        <v>0</v>
      </c>
      <c r="F11" s="57"/>
      <c r="G11" s="5"/>
      <c r="H11" s="56">
        <f t="shared" ref="H11" si="15">G12-G11</f>
        <v>0</v>
      </c>
      <c r="J11" s="57"/>
      <c r="K11" s="5"/>
      <c r="L11" s="56">
        <f t="shared" ref="L11" si="16">K12-K11</f>
        <v>0</v>
      </c>
      <c r="N11" s="57"/>
      <c r="O11" s="5"/>
      <c r="P11" s="56">
        <f t="shared" ref="P11" si="17">O12-O11</f>
        <v>0</v>
      </c>
      <c r="R11" s="57"/>
      <c r="S11" s="5"/>
      <c r="T11" s="56">
        <f t="shared" ref="T11" si="18">S12-S11</f>
        <v>0</v>
      </c>
      <c r="V11" s="57"/>
      <c r="W11" s="5"/>
      <c r="X11" s="56">
        <f t="shared" ref="X11" si="19">W12-W11</f>
        <v>0</v>
      </c>
      <c r="Z11" s="57"/>
      <c r="AA11" s="5"/>
      <c r="AB11" s="56">
        <f t="shared" ref="AB11" si="20">AA12-AA11</f>
        <v>0</v>
      </c>
      <c r="AD11" s="55" t="s">
        <v>48</v>
      </c>
      <c r="AE11" s="54"/>
      <c r="AF11" s="54"/>
      <c r="AG11" s="54"/>
      <c r="AH11" s="54"/>
      <c r="AI11" s="54"/>
      <c r="AJ11" s="54"/>
      <c r="AK11" s="54"/>
      <c r="AL11" s="54">
        <f>SUM(AE11:AK11)</f>
        <v>0</v>
      </c>
    </row>
    <row r="12" spans="1:39" x14ac:dyDescent="0.25">
      <c r="A12" s="3"/>
      <c r="B12" s="57"/>
      <c r="C12" s="5"/>
      <c r="D12" s="56"/>
      <c r="F12" s="57"/>
      <c r="G12" s="5"/>
      <c r="H12" s="56"/>
      <c r="J12" s="57"/>
      <c r="K12" s="5"/>
      <c r="L12" s="56"/>
      <c r="N12" s="57"/>
      <c r="O12" s="5"/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/>
      <c r="C13" s="5"/>
      <c r="D13" s="56">
        <f t="shared" ref="D13" si="21">C14-C13</f>
        <v>0</v>
      </c>
      <c r="F13" s="57"/>
      <c r="G13" s="5"/>
      <c r="H13" s="56">
        <f t="shared" ref="H13" si="22">G14-G13</f>
        <v>0</v>
      </c>
      <c r="J13" s="57"/>
      <c r="K13" s="5"/>
      <c r="L13" s="56">
        <f t="shared" ref="L13" si="23">K14-K13</f>
        <v>0</v>
      </c>
      <c r="N13" s="57"/>
      <c r="O13" s="5"/>
      <c r="P13" s="56">
        <f t="shared" ref="P13" si="24">O14-O13</f>
        <v>0</v>
      </c>
      <c r="R13" s="57"/>
      <c r="S13" s="5"/>
      <c r="T13" s="56">
        <f t="shared" ref="T13" si="25">S14-S13</f>
        <v>0</v>
      </c>
      <c r="V13" s="57"/>
      <c r="W13" s="5"/>
      <c r="X13" s="56">
        <f t="shared" ref="X13" si="26">W14-W13</f>
        <v>0</v>
      </c>
      <c r="Z13" s="57"/>
      <c r="AA13" s="5"/>
      <c r="AB13" s="56">
        <f t="shared" ref="AB13" si="27">AA14-AA13</f>
        <v>0</v>
      </c>
      <c r="AD13" s="55" t="s">
        <v>50</v>
      </c>
      <c r="AE13" s="54"/>
      <c r="AF13" s="54"/>
      <c r="AG13" s="54"/>
      <c r="AH13" s="54"/>
      <c r="AI13" s="54"/>
      <c r="AJ13" s="54"/>
      <c r="AK13" s="54"/>
      <c r="AL13" s="54">
        <f>SUM(AE13:AK13)</f>
        <v>0</v>
      </c>
    </row>
    <row r="14" spans="1:39" x14ac:dyDescent="0.25">
      <c r="A14" s="3"/>
      <c r="B14" s="57"/>
      <c r="C14" s="5"/>
      <c r="D14" s="56"/>
      <c r="F14" s="57"/>
      <c r="G14" s="5"/>
      <c r="H14" s="56"/>
      <c r="J14" s="57"/>
      <c r="K14" s="5"/>
      <c r="L14" s="56"/>
      <c r="N14" s="57"/>
      <c r="O14" s="5"/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/>
      <c r="C15" s="5"/>
      <c r="D15" s="56">
        <f t="shared" ref="D15" si="28">C16-C15</f>
        <v>0</v>
      </c>
      <c r="F15" s="57"/>
      <c r="G15" s="5"/>
      <c r="H15" s="56">
        <f t="shared" ref="H15" si="29">G16-G15</f>
        <v>0</v>
      </c>
      <c r="J15" s="57"/>
      <c r="K15" s="5"/>
      <c r="L15" s="56">
        <f t="shared" ref="L15" si="30">K16-K15</f>
        <v>0</v>
      </c>
      <c r="N15" s="57"/>
      <c r="O15" s="5"/>
      <c r="P15" s="56">
        <f t="shared" ref="P15" si="31">O16-O15</f>
        <v>0</v>
      </c>
      <c r="R15" s="57"/>
      <c r="S15" s="5"/>
      <c r="T15" s="56">
        <f t="shared" ref="T15" si="32">S16-S15</f>
        <v>0</v>
      </c>
      <c r="V15" s="57"/>
      <c r="W15" s="5"/>
      <c r="X15" s="56">
        <f t="shared" ref="X15" si="33">W16-W15</f>
        <v>0</v>
      </c>
      <c r="Z15" s="57"/>
      <c r="AA15" s="5"/>
      <c r="AB15" s="56">
        <f t="shared" ref="AB15" si="34">AA16-AA15</f>
        <v>0</v>
      </c>
      <c r="AD15" s="55" t="s">
        <v>52</v>
      </c>
      <c r="AE15" s="54"/>
      <c r="AF15" s="54"/>
      <c r="AG15" s="54"/>
      <c r="AH15" s="54"/>
      <c r="AI15" s="54"/>
      <c r="AJ15" s="54"/>
      <c r="AK15" s="54"/>
      <c r="AL15" s="54">
        <f>SUM(AE15:AK15)</f>
        <v>0</v>
      </c>
    </row>
    <row r="16" spans="1:39" x14ac:dyDescent="0.25">
      <c r="A16" s="3"/>
      <c r="B16" s="57"/>
      <c r="C16" s="5"/>
      <c r="D16" s="56"/>
      <c r="F16" s="57"/>
      <c r="G16" s="5"/>
      <c r="H16" s="56"/>
      <c r="J16" s="57"/>
      <c r="K16" s="5"/>
      <c r="L16" s="56"/>
      <c r="N16" s="57"/>
      <c r="O16" s="5"/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/>
      <c r="AF16" s="54"/>
      <c r="AG16" s="54"/>
      <c r="AH16" s="54"/>
      <c r="AI16" s="54"/>
      <c r="AJ16" s="54"/>
      <c r="AK16" s="54"/>
      <c r="AL16" s="54">
        <f>SUM(AE16:AK16)</f>
        <v>0</v>
      </c>
    </row>
    <row r="17" spans="1:38" x14ac:dyDescent="0.25">
      <c r="A17" s="3"/>
      <c r="B17" s="57"/>
      <c r="C17" s="5"/>
      <c r="D17" s="56">
        <f t="shared" ref="D17" si="35">C18-C17</f>
        <v>0</v>
      </c>
      <c r="F17" s="57"/>
      <c r="G17" s="5"/>
      <c r="H17" s="56">
        <f t="shared" ref="H17" si="36">G18-G17</f>
        <v>0</v>
      </c>
      <c r="J17" s="57"/>
      <c r="K17" s="5"/>
      <c r="L17" s="56">
        <f t="shared" ref="L17" si="37">K18-K17</f>
        <v>0</v>
      </c>
      <c r="N17" s="57"/>
      <c r="O17" s="5"/>
      <c r="P17" s="56">
        <f t="shared" ref="P17" si="38">O18-O17</f>
        <v>0</v>
      </c>
      <c r="R17" s="57"/>
      <c r="S17" s="5"/>
      <c r="T17" s="56">
        <f t="shared" ref="T17" si="39">S18-S17</f>
        <v>0</v>
      </c>
      <c r="V17" s="57"/>
      <c r="W17" s="5"/>
      <c r="X17" s="56">
        <f t="shared" ref="X17" si="40">W18-W17</f>
        <v>0</v>
      </c>
      <c r="Z17" s="57"/>
      <c r="AA17" s="5"/>
      <c r="AB17" s="56">
        <f t="shared" ref="AB17" si="41">AA18-AA17</f>
        <v>0</v>
      </c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/>
      <c r="D18" s="56"/>
      <c r="F18" s="57"/>
      <c r="G18" s="5"/>
      <c r="H18" s="56"/>
      <c r="J18" s="57"/>
      <c r="K18" s="5"/>
      <c r="L18" s="56"/>
      <c r="N18" s="57"/>
      <c r="O18" s="5"/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/>
      <c r="C19" s="5"/>
      <c r="D19" s="56">
        <f t="shared" ref="D19" si="42">C20-C19</f>
        <v>0</v>
      </c>
      <c r="F19" s="57"/>
      <c r="G19" s="5"/>
      <c r="H19" s="56">
        <f t="shared" ref="H19" si="43">G20-G19</f>
        <v>0</v>
      </c>
      <c r="J19" s="57"/>
      <c r="K19" s="5"/>
      <c r="L19" s="56">
        <f t="shared" ref="L19" si="44">K20-K19</f>
        <v>0</v>
      </c>
      <c r="N19" s="57"/>
      <c r="O19" s="5"/>
      <c r="P19" s="56">
        <f t="shared" ref="P19" si="45">O20-O19</f>
        <v>0</v>
      </c>
      <c r="R19" s="57"/>
      <c r="S19" s="5"/>
      <c r="T19" s="56">
        <f t="shared" ref="T19" si="46">S20-S19</f>
        <v>0</v>
      </c>
      <c r="V19" s="57"/>
      <c r="W19" s="5"/>
      <c r="X19" s="56">
        <f t="shared" ref="X19" si="47">W20-W19</f>
        <v>0</v>
      </c>
      <c r="Z19" s="57"/>
      <c r="AA19" s="5"/>
      <c r="AB19" s="56">
        <f t="shared" ref="AB19" si="48">AA20-AA19</f>
        <v>0</v>
      </c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/>
      <c r="D20" s="56"/>
      <c r="F20" s="57"/>
      <c r="G20" s="5"/>
      <c r="H20" s="56"/>
      <c r="J20" s="57"/>
      <c r="K20" s="5"/>
      <c r="L20" s="56"/>
      <c r="N20" s="57"/>
      <c r="O20" s="5"/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/>
      <c r="AF20" s="54"/>
      <c r="AG20" s="54"/>
      <c r="AH20" s="54"/>
      <c r="AI20" s="54"/>
      <c r="AJ20" s="54"/>
      <c r="AK20" s="54"/>
      <c r="AL20" s="54">
        <f>SUM(AE20:AK20)</f>
        <v>0</v>
      </c>
    </row>
    <row r="21" spans="1:38" x14ac:dyDescent="0.25">
      <c r="A21" s="3"/>
      <c r="B21" s="57"/>
      <c r="C21" s="5"/>
      <c r="D21" s="56">
        <f t="shared" ref="D21" si="49">C22-C21</f>
        <v>0</v>
      </c>
      <c r="F21" s="57"/>
      <c r="G21" s="5"/>
      <c r="H21" s="56">
        <f t="shared" ref="H21" si="50">G22-G21</f>
        <v>0</v>
      </c>
      <c r="J21" s="57"/>
      <c r="K21" s="5"/>
      <c r="L21" s="56">
        <f t="shared" ref="L21" si="51">K22-K21</f>
        <v>0</v>
      </c>
      <c r="N21" s="57"/>
      <c r="O21" s="5"/>
      <c r="P21" s="56">
        <f t="shared" ref="P21" si="52">O22-O21</f>
        <v>0</v>
      </c>
      <c r="R21" s="57"/>
      <c r="S21" s="5"/>
      <c r="T21" s="56">
        <f t="shared" ref="T21" si="53">S22-S21</f>
        <v>0</v>
      </c>
      <c r="V21" s="57"/>
      <c r="W21" s="5"/>
      <c r="X21" s="56">
        <f t="shared" ref="X21" si="54">W22-W21</f>
        <v>0</v>
      </c>
      <c r="Z21" s="57"/>
      <c r="AA21" s="5"/>
      <c r="AB21" s="56">
        <f t="shared" ref="AB21" si="55">AA22-AA21</f>
        <v>0</v>
      </c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/>
      <c r="D22" s="56"/>
      <c r="F22" s="57"/>
      <c r="G22" s="5"/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/>
      <c r="C23" s="5"/>
      <c r="D23" s="56">
        <f t="shared" ref="D23" si="56">C24-C23</f>
        <v>0</v>
      </c>
      <c r="F23" s="57"/>
      <c r="G23" s="5"/>
      <c r="H23" s="56">
        <f t="shared" ref="H23" si="57">G24-G23</f>
        <v>0</v>
      </c>
      <c r="J23" s="57"/>
      <c r="K23" s="5"/>
      <c r="L23" s="56">
        <f t="shared" ref="L23" si="58">K24-K23</f>
        <v>0</v>
      </c>
      <c r="N23" s="57"/>
      <c r="O23" s="5"/>
      <c r="P23" s="56">
        <f t="shared" ref="P23" si="59">O24-O23</f>
        <v>0</v>
      </c>
      <c r="R23" s="57"/>
      <c r="S23" s="5"/>
      <c r="T23" s="56">
        <f t="shared" ref="T23" si="60">S24-S23</f>
        <v>0</v>
      </c>
      <c r="V23" s="57"/>
      <c r="W23" s="5"/>
      <c r="X23" s="56">
        <f t="shared" ref="X23" si="61">W24-W23</f>
        <v>0</v>
      </c>
      <c r="Z23" s="57"/>
      <c r="AA23" s="5"/>
      <c r="AB23" s="56">
        <f t="shared" ref="AB23" si="62">AA24-AA23</f>
        <v>0</v>
      </c>
      <c r="AD23" s="55" t="s">
        <v>60</v>
      </c>
      <c r="AE23" s="54"/>
      <c r="AF23" s="54"/>
      <c r="AG23" s="54"/>
      <c r="AH23" s="54"/>
      <c r="AI23" s="54"/>
      <c r="AJ23" s="54"/>
      <c r="AK23" s="54"/>
      <c r="AL23" s="54">
        <f>SUM(AE23:AK23)</f>
        <v>0</v>
      </c>
    </row>
    <row r="24" spans="1:38" x14ac:dyDescent="0.25">
      <c r="A24" s="3"/>
      <c r="B24" s="57"/>
      <c r="C24" s="5"/>
      <c r="D24" s="56"/>
      <c r="F24" s="57"/>
      <c r="G24" s="5"/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/>
      <c r="AI24" s="54"/>
      <c r="AJ24" s="54"/>
      <c r="AK24" s="54"/>
      <c r="AL24" s="54">
        <f>SUM(AE24:AK24)</f>
        <v>0</v>
      </c>
    </row>
    <row r="25" spans="1:38" x14ac:dyDescent="0.25">
      <c r="A25" s="3"/>
      <c r="B25" s="57"/>
      <c r="C25" s="5"/>
      <c r="D25" s="56">
        <f t="shared" ref="D25" si="63">C26-C25</f>
        <v>0</v>
      </c>
      <c r="F25" s="57"/>
      <c r="G25" s="5"/>
      <c r="H25" s="56">
        <f t="shared" ref="H25" si="64">G26-G25</f>
        <v>0</v>
      </c>
      <c r="J25" s="57"/>
      <c r="K25" s="5"/>
      <c r="L25" s="56">
        <f t="shared" ref="L25" si="65">K26-K25</f>
        <v>0</v>
      </c>
      <c r="N25" s="57"/>
      <c r="O25" s="5"/>
      <c r="P25" s="56">
        <f t="shared" ref="P25" si="66">O26-O25</f>
        <v>0</v>
      </c>
      <c r="R25" s="57"/>
      <c r="S25" s="5"/>
      <c r="T25" s="56">
        <f t="shared" ref="T25" si="67">S26-S25</f>
        <v>0</v>
      </c>
      <c r="V25" s="57"/>
      <c r="W25" s="5"/>
      <c r="X25" s="56">
        <f t="shared" ref="X25" si="68">W26-W25</f>
        <v>0</v>
      </c>
      <c r="Z25" s="57"/>
      <c r="AA25" s="5"/>
      <c r="AB25" s="56">
        <f t="shared" ref="AB25" si="69">AA26-AA25</f>
        <v>0</v>
      </c>
      <c r="AD25" s="55" t="s">
        <v>62</v>
      </c>
      <c r="AE25" s="54"/>
      <c r="AF25" s="54"/>
      <c r="AG25" s="54"/>
      <c r="AH25" s="54"/>
      <c r="AI25" s="54"/>
      <c r="AJ25" s="54"/>
      <c r="AK25" s="54"/>
      <c r="AL25" s="54">
        <f>SUM(AE25:AK25)</f>
        <v>0</v>
      </c>
    </row>
    <row r="26" spans="1:38" x14ac:dyDescent="0.25">
      <c r="A26" s="3"/>
      <c r="B26" s="57"/>
      <c r="C26" s="5"/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/>
      <c r="C27" s="5"/>
      <c r="D27" s="56">
        <f t="shared" ref="D27" si="70">C28-C27</f>
        <v>0</v>
      </c>
      <c r="F27" s="57"/>
      <c r="G27" s="5"/>
      <c r="H27" s="56">
        <f t="shared" ref="H27" si="71">G28-G27</f>
        <v>0</v>
      </c>
      <c r="J27" s="57"/>
      <c r="K27" s="5"/>
      <c r="L27" s="56">
        <f t="shared" ref="L27" si="72">K28-K27</f>
        <v>0</v>
      </c>
      <c r="N27" s="57"/>
      <c r="O27" s="5"/>
      <c r="P27" s="56">
        <f t="shared" ref="P27" si="73">O28-O27</f>
        <v>0</v>
      </c>
      <c r="R27" s="57"/>
      <c r="S27" s="5"/>
      <c r="T27" s="56">
        <f t="shared" ref="T27" si="74">S28-S27</f>
        <v>0</v>
      </c>
      <c r="V27" s="57"/>
      <c r="W27" s="5"/>
      <c r="X27" s="56">
        <f t="shared" ref="X27" si="75">W28-W27</f>
        <v>0</v>
      </c>
      <c r="Z27" s="57"/>
      <c r="AA27" s="5"/>
      <c r="AB27" s="56">
        <f t="shared" ref="AB27" si="76">AA28-AA27</f>
        <v>0</v>
      </c>
      <c r="AD27" s="55" t="s">
        <v>64</v>
      </c>
      <c r="AE27" s="54"/>
      <c r="AF27" s="54"/>
      <c r="AG27" s="54"/>
      <c r="AH27" s="54"/>
      <c r="AI27" s="54"/>
      <c r="AJ27" s="54"/>
      <c r="AK27" s="54"/>
      <c r="AL27" s="54">
        <f>SUM(AE27:AK27)</f>
        <v>0</v>
      </c>
    </row>
    <row r="28" spans="1:38" x14ac:dyDescent="0.25">
      <c r="B28" s="57"/>
      <c r="C28" s="5"/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/>
      <c r="AF28" s="54"/>
      <c r="AG28" s="54"/>
      <c r="AH28" s="54"/>
      <c r="AI28" s="54"/>
      <c r="AJ28" s="54"/>
      <c r="AK28" s="54"/>
      <c r="AL28" s="54">
        <f>SUM(AE28:AK28)</f>
        <v>0</v>
      </c>
    </row>
    <row r="29" spans="1:38" x14ac:dyDescent="0.25">
      <c r="B29" s="57"/>
      <c r="C29" s="5"/>
      <c r="D29" s="56">
        <f t="shared" ref="D29" si="77">C30-C29</f>
        <v>0</v>
      </c>
      <c r="F29" s="57"/>
      <c r="G29" s="5"/>
      <c r="H29" s="56">
        <f t="shared" ref="H29" si="78">G30-G29</f>
        <v>0</v>
      </c>
      <c r="J29" s="57"/>
      <c r="K29" s="5"/>
      <c r="L29" s="56">
        <f t="shared" ref="L29" si="79">K30-K29</f>
        <v>0</v>
      </c>
      <c r="N29" s="57"/>
      <c r="O29" s="5"/>
      <c r="P29" s="56">
        <f t="shared" ref="P29" si="80">O30-O29</f>
        <v>0</v>
      </c>
      <c r="R29" s="57"/>
      <c r="S29" s="5"/>
      <c r="T29" s="56">
        <f t="shared" ref="T29" si="81">S30-S29</f>
        <v>0</v>
      </c>
      <c r="V29" s="57"/>
      <c r="W29" s="5"/>
      <c r="X29" s="56">
        <f t="shared" ref="X29" si="82">W30-W29</f>
        <v>0</v>
      </c>
      <c r="Z29" s="57"/>
      <c r="AA29" s="5"/>
      <c r="AB29" s="56">
        <f t="shared" ref="AB29" si="83">AA30-AA29</f>
        <v>0</v>
      </c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/>
      <c r="AF30" s="54"/>
      <c r="AG30" s="54"/>
      <c r="AH30" s="54"/>
      <c r="AI30" s="54"/>
      <c r="AJ30" s="54"/>
      <c r="AK30" s="54"/>
      <c r="AL30" s="54">
        <f>SUM(AE30:AK30)</f>
        <v>0</v>
      </c>
    </row>
    <row r="31" spans="1:38" x14ac:dyDescent="0.25">
      <c r="B31" s="57"/>
      <c r="C31" s="5"/>
      <c r="D31" s="56">
        <f t="shared" ref="D31" si="84">C32-C31</f>
        <v>0</v>
      </c>
      <c r="F31" s="57"/>
      <c r="G31" s="5"/>
      <c r="H31" s="56">
        <f t="shared" ref="H31" si="85">G32-G31</f>
        <v>0</v>
      </c>
      <c r="J31" s="57"/>
      <c r="K31" s="5"/>
      <c r="L31" s="56">
        <f t="shared" ref="L31" si="86">K32-K31</f>
        <v>0</v>
      </c>
      <c r="N31" s="57"/>
      <c r="O31" s="5"/>
      <c r="P31" s="56">
        <f t="shared" ref="P31" si="87">O32-O31</f>
        <v>0</v>
      </c>
      <c r="R31" s="57"/>
      <c r="S31" s="5"/>
      <c r="T31" s="56">
        <f t="shared" ref="T31" si="88">S32-S31</f>
        <v>0</v>
      </c>
      <c r="V31" s="57"/>
      <c r="W31" s="5"/>
      <c r="X31" s="56">
        <f t="shared" ref="X31" si="89">W32-W31</f>
        <v>0</v>
      </c>
      <c r="Z31" s="57"/>
      <c r="AA31" s="5"/>
      <c r="AB31" s="56">
        <f t="shared" ref="AB31" si="90">AA32-AA31</f>
        <v>0</v>
      </c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91">C34-C33</f>
        <v>0</v>
      </c>
      <c r="F33" s="57"/>
      <c r="G33" s="5"/>
      <c r="H33" s="56">
        <f t="shared" ref="H33" si="92">G34-G33</f>
        <v>0</v>
      </c>
      <c r="J33" s="57"/>
      <c r="K33" s="5"/>
      <c r="L33" s="56">
        <f t="shared" ref="L33" si="93">K34-K33</f>
        <v>0</v>
      </c>
      <c r="N33" s="57"/>
      <c r="O33" s="5"/>
      <c r="P33" s="56">
        <f t="shared" ref="P33" si="94">O34-O33</f>
        <v>0</v>
      </c>
      <c r="R33" s="57"/>
      <c r="S33" s="5"/>
      <c r="T33" s="56">
        <f t="shared" ref="T33" si="95">S34-S33</f>
        <v>0</v>
      </c>
      <c r="V33" s="57"/>
      <c r="W33" s="5"/>
      <c r="X33" s="56">
        <f t="shared" ref="X33" si="96">W34-W33</f>
        <v>0</v>
      </c>
      <c r="Z33" s="57"/>
      <c r="AA33" s="5"/>
      <c r="AB33" s="56">
        <f t="shared" ref="AB33" si="97">AA34-AA33</f>
        <v>0</v>
      </c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98">C36-C35</f>
        <v>0</v>
      </c>
      <c r="F35" s="57"/>
      <c r="G35" s="5"/>
      <c r="H35" s="56">
        <f t="shared" ref="H35" si="99">G36-G35</f>
        <v>0</v>
      </c>
      <c r="J35" s="57"/>
      <c r="K35" s="5"/>
      <c r="L35" s="56">
        <f t="shared" ref="L35" si="100">K36-K35</f>
        <v>0</v>
      </c>
      <c r="N35" s="57"/>
      <c r="O35" s="5"/>
      <c r="P35" s="56">
        <f t="shared" ref="P35" si="101">O36-O35</f>
        <v>0</v>
      </c>
      <c r="R35" s="57"/>
      <c r="S35" s="5"/>
      <c r="T35" s="56">
        <f t="shared" ref="T35" si="102">S36-S35</f>
        <v>0</v>
      </c>
      <c r="V35" s="57"/>
      <c r="W35" s="5"/>
      <c r="X35" s="56">
        <f t="shared" ref="X35" si="103">W36-W35</f>
        <v>0</v>
      </c>
      <c r="Z35" s="57"/>
      <c r="AA35" s="5"/>
      <c r="AB35" s="56">
        <f t="shared" ref="AB35" si="104">AA36-AA35</f>
        <v>0</v>
      </c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7" t="s">
        <v>5</v>
      </c>
      <c r="D38" s="5">
        <f>(C6-C5)+(C8-C7)+(C10-C9)+(C12-C11)+(C14-C13)+(C16-C15)+(C18-C17)+(C20-C19)+(C22-C21)+(C24-C23)+(C26-C25)+(C28-C27)+(C30-C29)+(C32-C31)+(C34-C33)+(C36-C35)</f>
        <v>0</v>
      </c>
      <c r="G38" s="7" t="s">
        <v>5</v>
      </c>
      <c r="H38" s="5">
        <f>(G6-G5)+(G8-G7)+(G10-G9)+(G12-G11)+(G14-G13)+(G16-G15)+(G18-G17)+(G20-G19)+(G22-G21)+(G24-G23)+(G26-G25)+(G28-G27)+(G30-G29)+(G32-G31)+(G34-G33)+(G36-G35)</f>
        <v>0</v>
      </c>
      <c r="K38" s="7" t="s">
        <v>5</v>
      </c>
      <c r="L38" s="5">
        <f>(K6-K5)+(K8-K7)+(K10-K9)+(K12-K11)+(K14-K13)+(K16-K15)+(K18-K17)+(K20-K19)+(K22-K21)+(K24-K23)+(K26-K25)+(K28-K27)+(K30-K29)+(K32-K31)+(K34-K33)+(K36-K35)</f>
        <v>0</v>
      </c>
      <c r="O38" s="7" t="s">
        <v>5</v>
      </c>
      <c r="P38" s="5">
        <f>(O6-O5)+(O8-O7)+(O10-O9)+(O12-O11)+(O14-O13)+(O16-O15)+(O18-O17)+(O20-O19)+(O22-O21)+(O24-O23)+(O26-O25)+(O28-O27)+(O30-O29)+(O32-O31)+(O34-O33)+(O36-O35)</f>
        <v>0</v>
      </c>
      <c r="S38" s="7" t="s">
        <v>5</v>
      </c>
      <c r="T38" s="5">
        <f>(S6-S5)+(S8-S7)+(S10-S9)+(S12-S11)+(S14-S13)+(S16-S15)+(S18-S17)+(S20-S19)+(S22-S21)+(S24-S23)+(S26-S25)+(S28-S27)+(S30-S29)+(S32-S31)+(S34-S33)+(S36-S35)</f>
        <v>0</v>
      </c>
      <c r="W38" s="7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7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6"/>
    </row>
    <row r="40" spans="2:28" x14ac:dyDescent="0.25">
      <c r="Z40" s="58" t="s">
        <v>9</v>
      </c>
      <c r="AA40" s="58"/>
      <c r="AB40" s="35">
        <f>D38+H38+L38+P38+T38+X38+AB38</f>
        <v>0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sortState ref="AD8:AL31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5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M46"/>
  <sheetViews>
    <sheetView topLeftCell="P1" zoomScaleNormal="100" workbookViewId="0">
      <selection activeCell="AD8" sqref="AD8:AL31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30</v>
      </c>
      <c r="H1" s="33"/>
      <c r="I1" s="33"/>
      <c r="J1" s="33"/>
      <c r="K1" s="33"/>
      <c r="L1" s="33"/>
      <c r="M1" s="33"/>
      <c r="V1" s="59" t="s">
        <v>31</v>
      </c>
      <c r="W1" s="59"/>
      <c r="X1" s="59"/>
      <c r="Y1" s="59"/>
      <c r="Z1" s="59"/>
      <c r="AA1" s="59"/>
      <c r="AB1" s="59"/>
      <c r="AE1" s="36"/>
      <c r="AF1" s="36"/>
      <c r="AG1" s="36"/>
      <c r="AH1" s="36"/>
      <c r="AI1" s="36"/>
      <c r="AJ1" s="36"/>
      <c r="AK1" s="36"/>
      <c r="AL1" s="36"/>
      <c r="AM1" s="36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34" t="s">
        <v>1</v>
      </c>
      <c r="J3" s="34" t="s">
        <v>6</v>
      </c>
      <c r="N3" s="34" t="s">
        <v>3</v>
      </c>
      <c r="R3" s="34" t="s">
        <v>4</v>
      </c>
      <c r="V3" s="34" t="s">
        <v>7</v>
      </c>
      <c r="Z3" s="34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7"/>
      <c r="C5" s="5"/>
      <c r="D5" s="56">
        <f>C6-C5</f>
        <v>0</v>
      </c>
      <c r="F5" s="57"/>
      <c r="G5" s="5"/>
      <c r="H5" s="56">
        <f>G6-G5</f>
        <v>0</v>
      </c>
      <c r="J5" s="57"/>
      <c r="K5" s="5"/>
      <c r="L5" s="56">
        <f>K6-K5</f>
        <v>0</v>
      </c>
      <c r="N5" s="57"/>
      <c r="O5" s="5"/>
      <c r="P5" s="56">
        <f>O6-O5</f>
        <v>0</v>
      </c>
      <c r="R5" s="57"/>
      <c r="S5" s="5"/>
      <c r="T5" s="56">
        <f>S6-S5</f>
        <v>0</v>
      </c>
      <c r="V5" s="57"/>
      <c r="W5" s="5"/>
      <c r="X5" s="56">
        <f>W6-W5</f>
        <v>0</v>
      </c>
      <c r="Z5" s="57"/>
      <c r="AA5" s="5"/>
      <c r="AB5" s="56">
        <f>AA6-AA5</f>
        <v>0</v>
      </c>
    </row>
    <row r="6" spans="1:39" x14ac:dyDescent="0.25">
      <c r="A6" s="3"/>
      <c r="B6" s="57"/>
      <c r="C6" s="5"/>
      <c r="D6" s="56"/>
      <c r="F6" s="57"/>
      <c r="G6" s="5"/>
      <c r="H6" s="56"/>
      <c r="J6" s="57"/>
      <c r="K6" s="5"/>
      <c r="L6" s="56"/>
      <c r="N6" s="57"/>
      <c r="O6" s="5"/>
      <c r="P6" s="56"/>
      <c r="R6" s="57"/>
      <c r="S6" s="5"/>
      <c r="T6" s="56"/>
      <c r="V6" s="57"/>
      <c r="W6" s="5"/>
      <c r="X6" s="56"/>
      <c r="Z6" s="57"/>
      <c r="AA6" s="5"/>
      <c r="AB6" s="56"/>
      <c r="AL6" s="3">
        <f>SUM(AE6:AK6)</f>
        <v>0</v>
      </c>
    </row>
    <row r="7" spans="1:39" x14ac:dyDescent="0.25">
      <c r="A7" s="3"/>
      <c r="B7" s="57"/>
      <c r="C7" s="5"/>
      <c r="D7" s="56">
        <f t="shared" ref="D7" si="0">C8-C7</f>
        <v>0</v>
      </c>
      <c r="F7" s="57"/>
      <c r="G7" s="5"/>
      <c r="H7" s="56">
        <f t="shared" ref="H7" si="1">G8-G7</f>
        <v>0</v>
      </c>
      <c r="J7" s="57"/>
      <c r="K7" s="5"/>
      <c r="L7" s="56">
        <f t="shared" ref="L7" si="2">K8-K7</f>
        <v>0</v>
      </c>
      <c r="N7" s="57"/>
      <c r="O7" s="5"/>
      <c r="P7" s="56">
        <f t="shared" ref="P7" si="3">O8-O7</f>
        <v>0</v>
      </c>
      <c r="R7" s="57"/>
      <c r="S7" s="5"/>
      <c r="T7" s="56">
        <f t="shared" ref="T7" si="4">S8-S7</f>
        <v>0</v>
      </c>
      <c r="V7" s="57"/>
      <c r="W7" s="5"/>
      <c r="X7" s="56">
        <f t="shared" ref="X7" si="5">W8-W7</f>
        <v>0</v>
      </c>
      <c r="Z7" s="57"/>
      <c r="AA7" s="5"/>
      <c r="AB7" s="56">
        <f t="shared" ref="AB7" si="6">AA8-AA7</f>
        <v>0</v>
      </c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/>
      <c r="D8" s="56"/>
      <c r="F8" s="57"/>
      <c r="G8" s="5"/>
      <c r="H8" s="56"/>
      <c r="J8" s="57"/>
      <c r="K8" s="5"/>
      <c r="L8" s="56"/>
      <c r="N8" s="57"/>
      <c r="O8" s="5"/>
      <c r="P8" s="56"/>
      <c r="R8" s="57"/>
      <c r="S8" s="5"/>
      <c r="T8" s="56"/>
      <c r="V8" s="57"/>
      <c r="W8" s="5"/>
      <c r="X8" s="56"/>
      <c r="Z8" s="57"/>
      <c r="AA8" s="5"/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/>
      <c r="C9" s="5"/>
      <c r="D9" s="56">
        <f t="shared" ref="D9" si="7">C10-C9</f>
        <v>0</v>
      </c>
      <c r="F9" s="57"/>
      <c r="G9" s="5"/>
      <c r="H9" s="56">
        <f t="shared" ref="H9" si="8">G10-G9</f>
        <v>0</v>
      </c>
      <c r="J9" s="57"/>
      <c r="K9" s="5"/>
      <c r="L9" s="56">
        <f t="shared" ref="L9" si="9">K10-K9</f>
        <v>0</v>
      </c>
      <c r="N9" s="57"/>
      <c r="O9" s="5"/>
      <c r="P9" s="56">
        <f t="shared" ref="P9" si="10">O10-O9</f>
        <v>0</v>
      </c>
      <c r="R9" s="57"/>
      <c r="S9" s="5"/>
      <c r="T9" s="56">
        <f t="shared" ref="T9" si="11">S10-S9</f>
        <v>0</v>
      </c>
      <c r="V9" s="57"/>
      <c r="W9" s="5"/>
      <c r="X9" s="56">
        <f t="shared" ref="X9" si="12">W10-W9</f>
        <v>0</v>
      </c>
      <c r="Z9" s="57"/>
      <c r="AA9" s="5"/>
      <c r="AB9" s="56">
        <f t="shared" ref="AB9" si="13">AA10-AA9</f>
        <v>0</v>
      </c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/>
      <c r="D10" s="56"/>
      <c r="F10" s="57"/>
      <c r="G10" s="5"/>
      <c r="H10" s="56"/>
      <c r="J10" s="57"/>
      <c r="K10" s="5"/>
      <c r="L10" s="56"/>
      <c r="N10" s="57"/>
      <c r="O10" s="5"/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/>
      <c r="C11" s="5"/>
      <c r="D11" s="56">
        <f t="shared" ref="D11" si="14">C12-C11</f>
        <v>0</v>
      </c>
      <c r="F11" s="57"/>
      <c r="G11" s="5"/>
      <c r="H11" s="56">
        <f t="shared" ref="H11" si="15">G12-G11</f>
        <v>0</v>
      </c>
      <c r="J11" s="57"/>
      <c r="K11" s="5"/>
      <c r="L11" s="56">
        <f t="shared" ref="L11" si="16">K12-K11</f>
        <v>0</v>
      </c>
      <c r="N11" s="57"/>
      <c r="O11" s="5"/>
      <c r="P11" s="56">
        <f t="shared" ref="P11" si="17">O12-O11</f>
        <v>0</v>
      </c>
      <c r="R11" s="57"/>
      <c r="S11" s="5"/>
      <c r="T11" s="56">
        <f t="shared" ref="T11" si="18">S12-S11</f>
        <v>0</v>
      </c>
      <c r="V11" s="57"/>
      <c r="W11" s="5"/>
      <c r="X11" s="56">
        <f t="shared" ref="X11" si="19">W12-W11</f>
        <v>0</v>
      </c>
      <c r="Z11" s="57"/>
      <c r="AA11" s="5"/>
      <c r="AB11" s="56">
        <f t="shared" ref="AB11" si="20">AA12-AA11</f>
        <v>0</v>
      </c>
      <c r="AD11" s="55" t="s">
        <v>48</v>
      </c>
      <c r="AE11" s="54"/>
      <c r="AF11" s="54"/>
      <c r="AG11" s="54"/>
      <c r="AH11" s="54"/>
      <c r="AI11" s="54"/>
      <c r="AJ11" s="54"/>
      <c r="AK11" s="54"/>
      <c r="AL11" s="54">
        <f>SUM(AE11:AK11)</f>
        <v>0</v>
      </c>
    </row>
    <row r="12" spans="1:39" x14ac:dyDescent="0.25">
      <c r="A12" s="3"/>
      <c r="B12" s="57"/>
      <c r="C12" s="5"/>
      <c r="D12" s="56"/>
      <c r="F12" s="57"/>
      <c r="G12" s="5"/>
      <c r="H12" s="56"/>
      <c r="J12" s="57"/>
      <c r="K12" s="5"/>
      <c r="L12" s="56"/>
      <c r="N12" s="57"/>
      <c r="O12" s="5"/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/>
      <c r="C13" s="5"/>
      <c r="D13" s="56">
        <f t="shared" ref="D13" si="21">C14-C13</f>
        <v>0</v>
      </c>
      <c r="F13" s="57"/>
      <c r="G13" s="5"/>
      <c r="H13" s="56">
        <f t="shared" ref="H13" si="22">G14-G13</f>
        <v>0</v>
      </c>
      <c r="J13" s="57"/>
      <c r="K13" s="5"/>
      <c r="L13" s="56">
        <f t="shared" ref="L13" si="23">K14-K13</f>
        <v>0</v>
      </c>
      <c r="N13" s="57"/>
      <c r="O13" s="5"/>
      <c r="P13" s="56">
        <f t="shared" ref="P13" si="24">O14-O13</f>
        <v>0</v>
      </c>
      <c r="R13" s="57"/>
      <c r="S13" s="5"/>
      <c r="T13" s="56">
        <f t="shared" ref="T13" si="25">S14-S13</f>
        <v>0</v>
      </c>
      <c r="V13" s="57"/>
      <c r="W13" s="5"/>
      <c r="X13" s="56">
        <f t="shared" ref="X13" si="26">W14-W13</f>
        <v>0</v>
      </c>
      <c r="Z13" s="57"/>
      <c r="AA13" s="5"/>
      <c r="AB13" s="56">
        <f t="shared" ref="AB13" si="27">AA14-AA13</f>
        <v>0</v>
      </c>
      <c r="AD13" s="55" t="s">
        <v>50</v>
      </c>
      <c r="AE13" s="54"/>
      <c r="AF13" s="54"/>
      <c r="AG13" s="54"/>
      <c r="AH13" s="54"/>
      <c r="AI13" s="54"/>
      <c r="AJ13" s="54"/>
      <c r="AK13" s="54"/>
      <c r="AL13" s="54">
        <f>SUM(AE13:AK13)</f>
        <v>0</v>
      </c>
    </row>
    <row r="14" spans="1:39" x14ac:dyDescent="0.25">
      <c r="A14" s="3"/>
      <c r="B14" s="57"/>
      <c r="C14" s="5"/>
      <c r="D14" s="56"/>
      <c r="F14" s="57"/>
      <c r="G14" s="5"/>
      <c r="H14" s="56"/>
      <c r="J14" s="57"/>
      <c r="K14" s="5"/>
      <c r="L14" s="56"/>
      <c r="N14" s="57"/>
      <c r="O14" s="5"/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/>
      <c r="C15" s="5"/>
      <c r="D15" s="56">
        <f t="shared" ref="D15" si="28">C16-C15</f>
        <v>0</v>
      </c>
      <c r="F15" s="57"/>
      <c r="G15" s="5"/>
      <c r="H15" s="56">
        <f t="shared" ref="H15" si="29">G16-G15</f>
        <v>0</v>
      </c>
      <c r="J15" s="57"/>
      <c r="K15" s="5"/>
      <c r="L15" s="56">
        <f t="shared" ref="L15" si="30">K16-K15</f>
        <v>0</v>
      </c>
      <c r="N15" s="57"/>
      <c r="O15" s="5"/>
      <c r="P15" s="56">
        <f t="shared" ref="P15" si="31">O16-O15</f>
        <v>0</v>
      </c>
      <c r="R15" s="57"/>
      <c r="S15" s="5"/>
      <c r="T15" s="56">
        <f t="shared" ref="T15" si="32">S16-S15</f>
        <v>0</v>
      </c>
      <c r="V15" s="57"/>
      <c r="W15" s="5"/>
      <c r="X15" s="56">
        <f t="shared" ref="X15" si="33">W16-W15</f>
        <v>0</v>
      </c>
      <c r="Z15" s="57"/>
      <c r="AA15" s="5"/>
      <c r="AB15" s="56">
        <f t="shared" ref="AB15" si="34">AA16-AA15</f>
        <v>0</v>
      </c>
      <c r="AD15" s="55" t="s">
        <v>52</v>
      </c>
      <c r="AE15" s="54"/>
      <c r="AF15" s="54"/>
      <c r="AG15" s="54"/>
      <c r="AH15" s="54"/>
      <c r="AI15" s="54"/>
      <c r="AJ15" s="54"/>
      <c r="AK15" s="54"/>
      <c r="AL15" s="54">
        <f>SUM(AE15:AK15)</f>
        <v>0</v>
      </c>
    </row>
    <row r="16" spans="1:39" x14ac:dyDescent="0.25">
      <c r="A16" s="3"/>
      <c r="B16" s="57"/>
      <c r="C16" s="5"/>
      <c r="D16" s="56"/>
      <c r="F16" s="57"/>
      <c r="G16" s="5"/>
      <c r="H16" s="56"/>
      <c r="J16" s="57"/>
      <c r="K16" s="5"/>
      <c r="L16" s="56"/>
      <c r="N16" s="57"/>
      <c r="O16" s="5"/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/>
      <c r="AF16" s="54"/>
      <c r="AG16" s="54"/>
      <c r="AH16" s="54"/>
      <c r="AI16" s="54"/>
      <c r="AJ16" s="54"/>
      <c r="AK16" s="54"/>
      <c r="AL16" s="54">
        <f>SUM(AE16:AK16)</f>
        <v>0</v>
      </c>
    </row>
    <row r="17" spans="1:38" x14ac:dyDescent="0.25">
      <c r="A17" s="3"/>
      <c r="B17" s="57"/>
      <c r="C17" s="5"/>
      <c r="D17" s="56">
        <f t="shared" ref="D17" si="35">C18-C17</f>
        <v>0</v>
      </c>
      <c r="F17" s="57"/>
      <c r="G17" s="5"/>
      <c r="H17" s="56">
        <f t="shared" ref="H17" si="36">G18-G17</f>
        <v>0</v>
      </c>
      <c r="J17" s="57"/>
      <c r="K17" s="5"/>
      <c r="L17" s="56">
        <f t="shared" ref="L17" si="37">K18-K17</f>
        <v>0</v>
      </c>
      <c r="N17" s="57"/>
      <c r="O17" s="5"/>
      <c r="P17" s="56">
        <f t="shared" ref="P17" si="38">O18-O17</f>
        <v>0</v>
      </c>
      <c r="R17" s="57"/>
      <c r="S17" s="5"/>
      <c r="T17" s="56">
        <f t="shared" ref="T17" si="39">S18-S17</f>
        <v>0</v>
      </c>
      <c r="V17" s="57"/>
      <c r="W17" s="5"/>
      <c r="X17" s="56">
        <f t="shared" ref="X17" si="40">W18-W17</f>
        <v>0</v>
      </c>
      <c r="Z17" s="57"/>
      <c r="AA17" s="5"/>
      <c r="AB17" s="56">
        <f t="shared" ref="AB17" si="41">AA18-AA17</f>
        <v>0</v>
      </c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/>
      <c r="D18" s="56"/>
      <c r="F18" s="57"/>
      <c r="G18" s="5"/>
      <c r="H18" s="56"/>
      <c r="J18" s="57"/>
      <c r="K18" s="5"/>
      <c r="L18" s="56"/>
      <c r="N18" s="57"/>
      <c r="O18" s="5"/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/>
      <c r="C19" s="5"/>
      <c r="D19" s="56">
        <f t="shared" ref="D19" si="42">C20-C19</f>
        <v>0</v>
      </c>
      <c r="F19" s="57"/>
      <c r="G19" s="5"/>
      <c r="H19" s="56">
        <f t="shared" ref="H19" si="43">G20-G19</f>
        <v>0</v>
      </c>
      <c r="J19" s="57"/>
      <c r="K19" s="5"/>
      <c r="L19" s="56">
        <f t="shared" ref="L19" si="44">K20-K19</f>
        <v>0</v>
      </c>
      <c r="N19" s="57"/>
      <c r="O19" s="5"/>
      <c r="P19" s="56">
        <f t="shared" ref="P19" si="45">O20-O19</f>
        <v>0</v>
      </c>
      <c r="R19" s="57"/>
      <c r="S19" s="5"/>
      <c r="T19" s="56">
        <f t="shared" ref="T19" si="46">S20-S19</f>
        <v>0</v>
      </c>
      <c r="V19" s="57"/>
      <c r="W19" s="5"/>
      <c r="X19" s="56">
        <f t="shared" ref="X19" si="47">W20-W19</f>
        <v>0</v>
      </c>
      <c r="Z19" s="57"/>
      <c r="AA19" s="5"/>
      <c r="AB19" s="56">
        <f t="shared" ref="AB19" si="48">AA20-AA19</f>
        <v>0</v>
      </c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/>
      <c r="D20" s="56"/>
      <c r="F20" s="57"/>
      <c r="G20" s="5"/>
      <c r="H20" s="56"/>
      <c r="J20" s="57"/>
      <c r="K20" s="5"/>
      <c r="L20" s="56"/>
      <c r="N20" s="57"/>
      <c r="O20" s="5"/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/>
      <c r="AF20" s="54"/>
      <c r="AG20" s="54"/>
      <c r="AH20" s="54"/>
      <c r="AI20" s="54"/>
      <c r="AJ20" s="54"/>
      <c r="AK20" s="54"/>
      <c r="AL20" s="54">
        <f>SUM(AE20:AK20)</f>
        <v>0</v>
      </c>
    </row>
    <row r="21" spans="1:38" x14ac:dyDescent="0.25">
      <c r="A21" s="3"/>
      <c r="B21" s="57"/>
      <c r="C21" s="5"/>
      <c r="D21" s="56">
        <f t="shared" ref="D21" si="49">C22-C21</f>
        <v>0</v>
      </c>
      <c r="F21" s="57"/>
      <c r="G21" s="5"/>
      <c r="H21" s="56">
        <f t="shared" ref="H21" si="50">G22-G21</f>
        <v>0</v>
      </c>
      <c r="J21" s="57"/>
      <c r="K21" s="5"/>
      <c r="L21" s="56">
        <f t="shared" ref="L21" si="51">K22-K21</f>
        <v>0</v>
      </c>
      <c r="N21" s="57"/>
      <c r="O21" s="5"/>
      <c r="P21" s="56">
        <f t="shared" ref="P21" si="52">O22-O21</f>
        <v>0</v>
      </c>
      <c r="R21" s="57"/>
      <c r="S21" s="5"/>
      <c r="T21" s="56">
        <f t="shared" ref="T21" si="53">S22-S21</f>
        <v>0</v>
      </c>
      <c r="V21" s="57"/>
      <c r="W21" s="5"/>
      <c r="X21" s="56">
        <f t="shared" ref="X21" si="54">W22-W21</f>
        <v>0</v>
      </c>
      <c r="Z21" s="57"/>
      <c r="AA21" s="5"/>
      <c r="AB21" s="56">
        <f t="shared" ref="AB21" si="55">AA22-AA21</f>
        <v>0</v>
      </c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/>
      <c r="D22" s="56"/>
      <c r="F22" s="57"/>
      <c r="G22" s="5"/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/>
      <c r="C23" s="5"/>
      <c r="D23" s="56">
        <f t="shared" ref="D23" si="56">C24-C23</f>
        <v>0</v>
      </c>
      <c r="F23" s="57"/>
      <c r="G23" s="5"/>
      <c r="H23" s="56">
        <f t="shared" ref="H23" si="57">G24-G23</f>
        <v>0</v>
      </c>
      <c r="J23" s="57"/>
      <c r="K23" s="5"/>
      <c r="L23" s="56">
        <f t="shared" ref="L23" si="58">K24-K23</f>
        <v>0</v>
      </c>
      <c r="N23" s="57"/>
      <c r="O23" s="5"/>
      <c r="P23" s="56">
        <f t="shared" ref="P23" si="59">O24-O23</f>
        <v>0</v>
      </c>
      <c r="R23" s="57"/>
      <c r="S23" s="5"/>
      <c r="T23" s="56">
        <f t="shared" ref="T23" si="60">S24-S23</f>
        <v>0</v>
      </c>
      <c r="V23" s="57"/>
      <c r="W23" s="5"/>
      <c r="X23" s="56">
        <f t="shared" ref="X23" si="61">W24-W23</f>
        <v>0</v>
      </c>
      <c r="Z23" s="57"/>
      <c r="AA23" s="5"/>
      <c r="AB23" s="56">
        <f t="shared" ref="AB23" si="62">AA24-AA23</f>
        <v>0</v>
      </c>
      <c r="AD23" s="55" t="s">
        <v>60</v>
      </c>
      <c r="AE23" s="54"/>
      <c r="AF23" s="54"/>
      <c r="AG23" s="54"/>
      <c r="AH23" s="54"/>
      <c r="AI23" s="54"/>
      <c r="AJ23" s="54"/>
      <c r="AK23" s="54"/>
      <c r="AL23" s="54">
        <f>SUM(AE23:AK23)</f>
        <v>0</v>
      </c>
    </row>
    <row r="24" spans="1:38" x14ac:dyDescent="0.25">
      <c r="A24" s="3"/>
      <c r="B24" s="57"/>
      <c r="C24" s="5"/>
      <c r="D24" s="56"/>
      <c r="F24" s="57"/>
      <c r="G24" s="5"/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/>
      <c r="AI24" s="54"/>
      <c r="AJ24" s="54"/>
      <c r="AK24" s="54"/>
      <c r="AL24" s="54">
        <f>SUM(AE24:AK24)</f>
        <v>0</v>
      </c>
    </row>
    <row r="25" spans="1:38" x14ac:dyDescent="0.25">
      <c r="A25" s="3"/>
      <c r="B25" s="57"/>
      <c r="C25" s="5"/>
      <c r="D25" s="56">
        <f t="shared" ref="D25" si="63">C26-C25</f>
        <v>0</v>
      </c>
      <c r="F25" s="57"/>
      <c r="G25" s="5"/>
      <c r="H25" s="56">
        <f t="shared" ref="H25" si="64">G26-G25</f>
        <v>0</v>
      </c>
      <c r="J25" s="57"/>
      <c r="K25" s="5"/>
      <c r="L25" s="56">
        <f t="shared" ref="L25" si="65">K26-K25</f>
        <v>0</v>
      </c>
      <c r="N25" s="57"/>
      <c r="O25" s="5"/>
      <c r="P25" s="56">
        <f t="shared" ref="P25" si="66">O26-O25</f>
        <v>0</v>
      </c>
      <c r="R25" s="57"/>
      <c r="S25" s="5"/>
      <c r="T25" s="56">
        <f t="shared" ref="T25" si="67">S26-S25</f>
        <v>0</v>
      </c>
      <c r="V25" s="57"/>
      <c r="W25" s="5"/>
      <c r="X25" s="56">
        <f t="shared" ref="X25" si="68">W26-W25</f>
        <v>0</v>
      </c>
      <c r="Z25" s="57"/>
      <c r="AA25" s="5"/>
      <c r="AB25" s="56">
        <f t="shared" ref="AB25" si="69">AA26-AA25</f>
        <v>0</v>
      </c>
      <c r="AD25" s="55" t="s">
        <v>62</v>
      </c>
      <c r="AE25" s="54"/>
      <c r="AF25" s="54"/>
      <c r="AG25" s="54"/>
      <c r="AH25" s="54"/>
      <c r="AI25" s="54"/>
      <c r="AJ25" s="54"/>
      <c r="AK25" s="54"/>
      <c r="AL25" s="54">
        <f>SUM(AE25:AK25)</f>
        <v>0</v>
      </c>
    </row>
    <row r="26" spans="1:38" x14ac:dyDescent="0.25">
      <c r="A26" s="3"/>
      <c r="B26" s="57"/>
      <c r="C26" s="5"/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/>
      <c r="C27" s="5"/>
      <c r="D27" s="56">
        <f t="shared" ref="D27" si="70">C28-C27</f>
        <v>0</v>
      </c>
      <c r="F27" s="57"/>
      <c r="G27" s="5"/>
      <c r="H27" s="56">
        <f t="shared" ref="H27" si="71">G28-G27</f>
        <v>0</v>
      </c>
      <c r="J27" s="57"/>
      <c r="K27" s="5"/>
      <c r="L27" s="56">
        <f t="shared" ref="L27" si="72">K28-K27</f>
        <v>0</v>
      </c>
      <c r="N27" s="57"/>
      <c r="O27" s="5"/>
      <c r="P27" s="56">
        <f t="shared" ref="P27" si="73">O28-O27</f>
        <v>0</v>
      </c>
      <c r="R27" s="57"/>
      <c r="S27" s="5"/>
      <c r="T27" s="56">
        <f t="shared" ref="T27" si="74">S28-S27</f>
        <v>0</v>
      </c>
      <c r="V27" s="57"/>
      <c r="W27" s="5"/>
      <c r="X27" s="56">
        <f t="shared" ref="X27" si="75">W28-W27</f>
        <v>0</v>
      </c>
      <c r="Z27" s="57"/>
      <c r="AA27" s="5"/>
      <c r="AB27" s="56">
        <f t="shared" ref="AB27" si="76">AA28-AA27</f>
        <v>0</v>
      </c>
      <c r="AD27" s="55" t="s">
        <v>64</v>
      </c>
      <c r="AE27" s="54"/>
      <c r="AF27" s="54"/>
      <c r="AG27" s="54"/>
      <c r="AH27" s="54"/>
      <c r="AI27" s="54"/>
      <c r="AJ27" s="54"/>
      <c r="AK27" s="54"/>
      <c r="AL27" s="54">
        <f>SUM(AE27:AK27)</f>
        <v>0</v>
      </c>
    </row>
    <row r="28" spans="1:38" x14ac:dyDescent="0.25">
      <c r="B28" s="57"/>
      <c r="C28" s="5"/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/>
      <c r="AF28" s="54"/>
      <c r="AG28" s="54"/>
      <c r="AH28" s="54"/>
      <c r="AI28" s="54"/>
      <c r="AJ28" s="54"/>
      <c r="AK28" s="54"/>
      <c r="AL28" s="54">
        <f>SUM(AE28:AK28)</f>
        <v>0</v>
      </c>
    </row>
    <row r="29" spans="1:38" x14ac:dyDescent="0.25">
      <c r="B29" s="57"/>
      <c r="C29" s="5"/>
      <c r="D29" s="56">
        <f t="shared" ref="D29" si="77">C30-C29</f>
        <v>0</v>
      </c>
      <c r="F29" s="57"/>
      <c r="G29" s="5"/>
      <c r="H29" s="56">
        <f t="shared" ref="H29" si="78">G30-G29</f>
        <v>0</v>
      </c>
      <c r="J29" s="57"/>
      <c r="K29" s="5"/>
      <c r="L29" s="56">
        <f t="shared" ref="L29" si="79">K30-K29</f>
        <v>0</v>
      </c>
      <c r="N29" s="57"/>
      <c r="O29" s="5"/>
      <c r="P29" s="56">
        <f t="shared" ref="P29" si="80">O30-O29</f>
        <v>0</v>
      </c>
      <c r="R29" s="57"/>
      <c r="S29" s="5"/>
      <c r="T29" s="56">
        <f t="shared" ref="T29" si="81">S30-S29</f>
        <v>0</v>
      </c>
      <c r="V29" s="57"/>
      <c r="W29" s="5"/>
      <c r="X29" s="56">
        <f t="shared" ref="X29" si="82">W30-W29</f>
        <v>0</v>
      </c>
      <c r="Z29" s="57"/>
      <c r="AA29" s="5"/>
      <c r="AB29" s="56">
        <f t="shared" ref="AB29" si="83">AA30-AA29</f>
        <v>0</v>
      </c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/>
      <c r="AF30" s="54"/>
      <c r="AG30" s="54"/>
      <c r="AH30" s="54"/>
      <c r="AI30" s="54"/>
      <c r="AJ30" s="54"/>
      <c r="AK30" s="54"/>
      <c r="AL30" s="54">
        <f>SUM(AE30:AK30)</f>
        <v>0</v>
      </c>
    </row>
    <row r="31" spans="1:38" x14ac:dyDescent="0.25">
      <c r="B31" s="57"/>
      <c r="C31" s="5"/>
      <c r="D31" s="56">
        <f t="shared" ref="D31" si="84">C32-C31</f>
        <v>0</v>
      </c>
      <c r="F31" s="57"/>
      <c r="G31" s="5"/>
      <c r="H31" s="56">
        <f t="shared" ref="H31" si="85">G32-G31</f>
        <v>0</v>
      </c>
      <c r="J31" s="57"/>
      <c r="K31" s="5"/>
      <c r="L31" s="56">
        <f t="shared" ref="L31" si="86">K32-K31</f>
        <v>0</v>
      </c>
      <c r="N31" s="57"/>
      <c r="O31" s="5"/>
      <c r="P31" s="56">
        <f t="shared" ref="P31" si="87">O32-O31</f>
        <v>0</v>
      </c>
      <c r="R31" s="57"/>
      <c r="S31" s="5"/>
      <c r="T31" s="56">
        <f t="shared" ref="T31" si="88">S32-S31</f>
        <v>0</v>
      </c>
      <c r="V31" s="57"/>
      <c r="W31" s="5"/>
      <c r="X31" s="56">
        <f t="shared" ref="X31" si="89">W32-W31</f>
        <v>0</v>
      </c>
      <c r="Z31" s="57"/>
      <c r="AA31" s="5"/>
      <c r="AB31" s="56">
        <f t="shared" ref="AB31" si="90">AA32-AA31</f>
        <v>0</v>
      </c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91">C34-C33</f>
        <v>0</v>
      </c>
      <c r="F33" s="57"/>
      <c r="G33" s="5"/>
      <c r="H33" s="56">
        <f t="shared" ref="H33" si="92">G34-G33</f>
        <v>0</v>
      </c>
      <c r="J33" s="57"/>
      <c r="K33" s="5"/>
      <c r="L33" s="56">
        <f t="shared" ref="L33" si="93">K34-K33</f>
        <v>0</v>
      </c>
      <c r="N33" s="57"/>
      <c r="O33" s="5"/>
      <c r="P33" s="56">
        <f t="shared" ref="P33" si="94">O34-O33</f>
        <v>0</v>
      </c>
      <c r="R33" s="57"/>
      <c r="S33" s="5"/>
      <c r="T33" s="56">
        <f t="shared" ref="T33" si="95">S34-S33</f>
        <v>0</v>
      </c>
      <c r="V33" s="57"/>
      <c r="W33" s="5"/>
      <c r="X33" s="56">
        <f t="shared" ref="X33" si="96">W34-W33</f>
        <v>0</v>
      </c>
      <c r="Z33" s="57"/>
      <c r="AA33" s="5"/>
      <c r="AB33" s="56">
        <f t="shared" ref="AB33" si="97">AA34-AA33</f>
        <v>0</v>
      </c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98">C36-C35</f>
        <v>0</v>
      </c>
      <c r="F35" s="57"/>
      <c r="G35" s="5"/>
      <c r="H35" s="56">
        <f t="shared" ref="H35" si="99">G36-G35</f>
        <v>0</v>
      </c>
      <c r="J35" s="57"/>
      <c r="K35" s="5"/>
      <c r="L35" s="56">
        <f t="shared" ref="L35" si="100">K36-K35</f>
        <v>0</v>
      </c>
      <c r="N35" s="57"/>
      <c r="O35" s="5"/>
      <c r="P35" s="56">
        <f t="shared" ref="P35" si="101">O36-O35</f>
        <v>0</v>
      </c>
      <c r="R35" s="57"/>
      <c r="S35" s="5"/>
      <c r="T35" s="56">
        <f t="shared" ref="T35" si="102">S36-S35</f>
        <v>0</v>
      </c>
      <c r="V35" s="57"/>
      <c r="W35" s="5"/>
      <c r="X35" s="56">
        <f t="shared" ref="X35" si="103">W36-W35</f>
        <v>0</v>
      </c>
      <c r="Z35" s="57"/>
      <c r="AA35" s="5"/>
      <c r="AB35" s="56">
        <f t="shared" ref="AB35" si="104">AA36-AA35</f>
        <v>0</v>
      </c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7" t="s">
        <v>5</v>
      </c>
      <c r="D38" s="5">
        <f>(C6-C5)+(C8-C7)+(C10-C9)+(C12-C11)+(C14-C13)+(C16-C15)+(C18-C17)+(C20-C19)+(C22-C21)+(C24-C23)+(C26-C25)+(C28-C27)+(C30-C29)+(C32-C31)+(C34-C33)+(C36-C35)</f>
        <v>0</v>
      </c>
      <c r="G38" s="7" t="s">
        <v>5</v>
      </c>
      <c r="H38" s="5">
        <f>(G6-G5)+(G8-G7)+(G10-G9)+(G12-G11)+(G14-G13)+(G16-G15)+(G18-G17)+(G20-G19)+(G22-G21)+(G24-G23)+(G26-G25)+(G28-G27)+(G30-G29)+(G32-G31)+(G34-G33)+(G36-G35)</f>
        <v>0</v>
      </c>
      <c r="K38" s="7" t="s">
        <v>5</v>
      </c>
      <c r="L38" s="5">
        <f>(K6-K5)+(K8-K7)+(K10-K9)+(K12-K11)+(K14-K13)+(K16-K15)+(K18-K17)+(K20-K19)+(K22-K21)+(K24-K23)+(K26-K25)+(K28-K27)+(K30-K29)+(K32-K31)+(K34-K33)+(K36-K35)</f>
        <v>0</v>
      </c>
      <c r="O38" s="7" t="s">
        <v>5</v>
      </c>
      <c r="P38" s="5">
        <f>(O6-O5)+(O8-O7)+(O10-O9)+(O12-O11)+(O14-O13)+(O16-O15)+(O18-O17)+(O20-O19)+(O22-O21)+(O24-O23)+(O26-O25)+(O28-O27)+(O30-O29)+(O32-O31)+(O34-O33)+(O36-O35)</f>
        <v>0</v>
      </c>
      <c r="S38" s="7" t="s">
        <v>5</v>
      </c>
      <c r="T38" s="5">
        <f>(S6-S5)+(S8-S7)+(S10-S9)+(S12-S11)+(S14-S13)+(S16-S15)+(S18-S17)+(S20-S19)+(S22-S21)+(S24-S23)+(S26-S25)+(S28-S27)+(S30-S29)+(S32-S31)+(S34-S33)+(S36-S35)</f>
        <v>0</v>
      </c>
      <c r="W38" s="7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7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6"/>
    </row>
    <row r="40" spans="2:28" x14ac:dyDescent="0.25">
      <c r="Z40" s="58" t="s">
        <v>9</v>
      </c>
      <c r="AA40" s="58"/>
      <c r="AB40" s="35">
        <f>D38+H38+L38+P38+T38+X38+AB38</f>
        <v>0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sortState ref="AD8:AL31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4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M46"/>
  <sheetViews>
    <sheetView topLeftCell="S1" zoomScaleNormal="100" workbookViewId="0">
      <selection activeCell="AD8" sqref="AD8:AL31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28</v>
      </c>
      <c r="H1" s="33"/>
      <c r="I1" s="33"/>
      <c r="J1" s="33"/>
      <c r="K1" s="33"/>
      <c r="L1" s="33"/>
      <c r="M1" s="33"/>
      <c r="V1" s="59" t="s">
        <v>29</v>
      </c>
      <c r="W1" s="59"/>
      <c r="X1" s="59"/>
      <c r="Y1" s="59"/>
      <c r="Z1" s="59"/>
      <c r="AA1" s="59"/>
      <c r="AB1" s="59"/>
      <c r="AE1" s="36"/>
      <c r="AF1" s="36"/>
      <c r="AG1" s="36"/>
      <c r="AH1" s="36"/>
      <c r="AI1" s="36"/>
      <c r="AJ1" s="36"/>
      <c r="AK1" s="36"/>
      <c r="AL1" s="36"/>
      <c r="AM1" s="36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34" t="s">
        <v>1</v>
      </c>
      <c r="J3" s="34" t="s">
        <v>6</v>
      </c>
      <c r="N3" s="34" t="s">
        <v>3</v>
      </c>
      <c r="R3" s="34" t="s">
        <v>4</v>
      </c>
      <c r="V3" s="34" t="s">
        <v>7</v>
      </c>
      <c r="Z3" s="34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7"/>
      <c r="C5" s="5"/>
      <c r="D5" s="56">
        <f>C6-C5</f>
        <v>0</v>
      </c>
      <c r="F5" s="57"/>
      <c r="G5" s="5"/>
      <c r="H5" s="56">
        <f>G6-G5</f>
        <v>0</v>
      </c>
      <c r="J5" s="57"/>
      <c r="K5" s="5"/>
      <c r="L5" s="56">
        <f>K6-K5</f>
        <v>0</v>
      </c>
      <c r="N5" s="57"/>
      <c r="O5" s="5"/>
      <c r="P5" s="56">
        <f>O6-O5</f>
        <v>0</v>
      </c>
      <c r="R5" s="57"/>
      <c r="S5" s="5"/>
      <c r="T5" s="56">
        <f>S6-S5</f>
        <v>0</v>
      </c>
      <c r="V5" s="57"/>
      <c r="W5" s="5"/>
      <c r="X5" s="56">
        <f>W6-W5</f>
        <v>0</v>
      </c>
      <c r="Z5" s="57"/>
      <c r="AA5" s="5"/>
      <c r="AB5" s="56">
        <f>AA6-AA5</f>
        <v>0</v>
      </c>
    </row>
    <row r="6" spans="1:39" x14ac:dyDescent="0.25">
      <c r="A6" s="3"/>
      <c r="B6" s="57"/>
      <c r="C6" s="5"/>
      <c r="D6" s="56"/>
      <c r="F6" s="57"/>
      <c r="G6" s="5"/>
      <c r="H6" s="56"/>
      <c r="J6" s="57"/>
      <c r="K6" s="5"/>
      <c r="L6" s="56"/>
      <c r="N6" s="57"/>
      <c r="O6" s="5"/>
      <c r="P6" s="56"/>
      <c r="R6" s="57"/>
      <c r="S6" s="5"/>
      <c r="T6" s="56"/>
      <c r="V6" s="57"/>
      <c r="W6" s="5"/>
      <c r="X6" s="56"/>
      <c r="Z6" s="57"/>
      <c r="AA6" s="5"/>
      <c r="AB6" s="56"/>
      <c r="AL6" s="3">
        <f>SUM(AE6:AK6)</f>
        <v>0</v>
      </c>
    </row>
    <row r="7" spans="1:39" x14ac:dyDescent="0.25">
      <c r="A7" s="3"/>
      <c r="B7" s="57"/>
      <c r="C7" s="5"/>
      <c r="D7" s="56">
        <f t="shared" ref="D7" si="0">C8-C7</f>
        <v>0</v>
      </c>
      <c r="F7" s="57"/>
      <c r="G7" s="5"/>
      <c r="H7" s="56">
        <f t="shared" ref="H7" si="1">G8-G7</f>
        <v>0</v>
      </c>
      <c r="J7" s="57"/>
      <c r="K7" s="5"/>
      <c r="L7" s="56">
        <f t="shared" ref="L7" si="2">K8-K7</f>
        <v>0</v>
      </c>
      <c r="N7" s="57"/>
      <c r="O7" s="5"/>
      <c r="P7" s="56">
        <f t="shared" ref="P7" si="3">O8-O7</f>
        <v>0</v>
      </c>
      <c r="R7" s="57"/>
      <c r="S7" s="5"/>
      <c r="T7" s="56">
        <f t="shared" ref="T7" si="4">S8-S7</f>
        <v>0</v>
      </c>
      <c r="V7" s="57"/>
      <c r="W7" s="5"/>
      <c r="X7" s="56">
        <f t="shared" ref="X7" si="5">W8-W7</f>
        <v>0</v>
      </c>
      <c r="Z7" s="57"/>
      <c r="AA7" s="5"/>
      <c r="AB7" s="56">
        <f t="shared" ref="AB7" si="6">AA8-AA7</f>
        <v>0</v>
      </c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/>
      <c r="D8" s="56"/>
      <c r="F8" s="57"/>
      <c r="G8" s="5"/>
      <c r="H8" s="56"/>
      <c r="J8" s="57"/>
      <c r="K8" s="5"/>
      <c r="L8" s="56"/>
      <c r="N8" s="57"/>
      <c r="O8" s="5"/>
      <c r="P8" s="56"/>
      <c r="R8" s="57"/>
      <c r="S8" s="5"/>
      <c r="T8" s="56"/>
      <c r="V8" s="57"/>
      <c r="W8" s="5"/>
      <c r="X8" s="56"/>
      <c r="Z8" s="57"/>
      <c r="AA8" s="5"/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/>
      <c r="C9" s="5"/>
      <c r="D9" s="56">
        <f t="shared" ref="D9" si="7">C10-C9</f>
        <v>0</v>
      </c>
      <c r="F9" s="57"/>
      <c r="G9" s="5"/>
      <c r="H9" s="56">
        <f t="shared" ref="H9" si="8">G10-G9</f>
        <v>0</v>
      </c>
      <c r="J9" s="57"/>
      <c r="K9" s="5"/>
      <c r="L9" s="56">
        <f t="shared" ref="L9" si="9">K10-K9</f>
        <v>0</v>
      </c>
      <c r="N9" s="57"/>
      <c r="O9" s="5"/>
      <c r="P9" s="56">
        <f t="shared" ref="P9" si="10">O10-O9</f>
        <v>0</v>
      </c>
      <c r="R9" s="57"/>
      <c r="S9" s="5"/>
      <c r="T9" s="56">
        <f t="shared" ref="T9" si="11">S10-S9</f>
        <v>0</v>
      </c>
      <c r="V9" s="57"/>
      <c r="W9" s="5"/>
      <c r="X9" s="56">
        <f t="shared" ref="X9" si="12">W10-W9</f>
        <v>0</v>
      </c>
      <c r="Z9" s="57"/>
      <c r="AA9" s="5"/>
      <c r="AB9" s="56">
        <f t="shared" ref="AB9" si="13">AA10-AA9</f>
        <v>0</v>
      </c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/>
      <c r="D10" s="56"/>
      <c r="F10" s="57"/>
      <c r="G10" s="5"/>
      <c r="H10" s="56"/>
      <c r="J10" s="57"/>
      <c r="K10" s="5"/>
      <c r="L10" s="56"/>
      <c r="N10" s="57"/>
      <c r="O10" s="5"/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/>
      <c r="C11" s="5"/>
      <c r="D11" s="56">
        <f t="shared" ref="D11" si="14">C12-C11</f>
        <v>0</v>
      </c>
      <c r="F11" s="57"/>
      <c r="G11" s="5"/>
      <c r="H11" s="56">
        <f t="shared" ref="H11" si="15">G12-G11</f>
        <v>0</v>
      </c>
      <c r="J11" s="57"/>
      <c r="K11" s="5"/>
      <c r="L11" s="56">
        <f t="shared" ref="L11" si="16">K12-K11</f>
        <v>0</v>
      </c>
      <c r="N11" s="57"/>
      <c r="O11" s="5"/>
      <c r="P11" s="56">
        <f t="shared" ref="P11" si="17">O12-O11</f>
        <v>0</v>
      </c>
      <c r="R11" s="57"/>
      <c r="S11" s="5"/>
      <c r="T11" s="56">
        <f t="shared" ref="T11" si="18">S12-S11</f>
        <v>0</v>
      </c>
      <c r="V11" s="57"/>
      <c r="W11" s="5"/>
      <c r="X11" s="56">
        <f t="shared" ref="X11" si="19">W12-W11</f>
        <v>0</v>
      </c>
      <c r="Z11" s="57"/>
      <c r="AA11" s="5"/>
      <c r="AB11" s="56">
        <f t="shared" ref="AB11" si="20">AA12-AA11</f>
        <v>0</v>
      </c>
      <c r="AD11" s="55" t="s">
        <v>48</v>
      </c>
      <c r="AE11" s="54"/>
      <c r="AF11" s="54"/>
      <c r="AG11" s="54"/>
      <c r="AH11" s="54"/>
      <c r="AI11" s="54"/>
      <c r="AJ11" s="54"/>
      <c r="AK11" s="54"/>
      <c r="AL11" s="54">
        <f>SUM(AE11:AK11)</f>
        <v>0</v>
      </c>
    </row>
    <row r="12" spans="1:39" x14ac:dyDescent="0.25">
      <c r="A12" s="3"/>
      <c r="B12" s="57"/>
      <c r="C12" s="5"/>
      <c r="D12" s="56"/>
      <c r="F12" s="57"/>
      <c r="G12" s="5"/>
      <c r="H12" s="56"/>
      <c r="J12" s="57"/>
      <c r="K12" s="5"/>
      <c r="L12" s="56"/>
      <c r="N12" s="57"/>
      <c r="O12" s="5"/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/>
      <c r="C13" s="5"/>
      <c r="D13" s="56">
        <f t="shared" ref="D13" si="21">C14-C13</f>
        <v>0</v>
      </c>
      <c r="F13" s="57"/>
      <c r="G13" s="5"/>
      <c r="H13" s="56">
        <f t="shared" ref="H13" si="22">G14-G13</f>
        <v>0</v>
      </c>
      <c r="J13" s="57"/>
      <c r="K13" s="5"/>
      <c r="L13" s="56">
        <f t="shared" ref="L13" si="23">K14-K13</f>
        <v>0</v>
      </c>
      <c r="N13" s="57"/>
      <c r="O13" s="5"/>
      <c r="P13" s="56">
        <f t="shared" ref="P13" si="24">O14-O13</f>
        <v>0</v>
      </c>
      <c r="R13" s="57"/>
      <c r="S13" s="5"/>
      <c r="T13" s="56">
        <f t="shared" ref="T13" si="25">S14-S13</f>
        <v>0</v>
      </c>
      <c r="V13" s="57"/>
      <c r="W13" s="5"/>
      <c r="X13" s="56">
        <f t="shared" ref="X13" si="26">W14-W13</f>
        <v>0</v>
      </c>
      <c r="Z13" s="57"/>
      <c r="AA13" s="5"/>
      <c r="AB13" s="56">
        <f t="shared" ref="AB13" si="27">AA14-AA13</f>
        <v>0</v>
      </c>
      <c r="AD13" s="55" t="s">
        <v>50</v>
      </c>
      <c r="AE13" s="54"/>
      <c r="AF13" s="54"/>
      <c r="AG13" s="54"/>
      <c r="AH13" s="54"/>
      <c r="AI13" s="54"/>
      <c r="AJ13" s="54"/>
      <c r="AK13" s="54"/>
      <c r="AL13" s="54">
        <f>SUM(AE13:AK13)</f>
        <v>0</v>
      </c>
    </row>
    <row r="14" spans="1:39" x14ac:dyDescent="0.25">
      <c r="A14" s="3"/>
      <c r="B14" s="57"/>
      <c r="C14" s="5"/>
      <c r="D14" s="56"/>
      <c r="F14" s="57"/>
      <c r="G14" s="5"/>
      <c r="H14" s="56"/>
      <c r="J14" s="57"/>
      <c r="K14" s="5"/>
      <c r="L14" s="56"/>
      <c r="N14" s="57"/>
      <c r="O14" s="5"/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/>
      <c r="C15" s="5"/>
      <c r="D15" s="56">
        <f t="shared" ref="D15" si="28">C16-C15</f>
        <v>0</v>
      </c>
      <c r="F15" s="57"/>
      <c r="G15" s="5"/>
      <c r="H15" s="56">
        <f t="shared" ref="H15" si="29">G16-G15</f>
        <v>0</v>
      </c>
      <c r="J15" s="57"/>
      <c r="K15" s="5"/>
      <c r="L15" s="56">
        <f t="shared" ref="L15" si="30">K16-K15</f>
        <v>0</v>
      </c>
      <c r="N15" s="57"/>
      <c r="O15" s="5"/>
      <c r="P15" s="56">
        <f t="shared" ref="P15" si="31">O16-O15</f>
        <v>0</v>
      </c>
      <c r="R15" s="57"/>
      <c r="S15" s="5"/>
      <c r="T15" s="56">
        <f t="shared" ref="T15" si="32">S16-S15</f>
        <v>0</v>
      </c>
      <c r="V15" s="57"/>
      <c r="W15" s="5"/>
      <c r="X15" s="56">
        <f t="shared" ref="X15" si="33">W16-W15</f>
        <v>0</v>
      </c>
      <c r="Z15" s="57"/>
      <c r="AA15" s="5"/>
      <c r="AB15" s="56">
        <f t="shared" ref="AB15" si="34">AA16-AA15</f>
        <v>0</v>
      </c>
      <c r="AD15" s="55" t="s">
        <v>52</v>
      </c>
      <c r="AE15" s="54"/>
      <c r="AF15" s="54"/>
      <c r="AG15" s="54"/>
      <c r="AH15" s="54"/>
      <c r="AI15" s="54"/>
      <c r="AJ15" s="54"/>
      <c r="AK15" s="54"/>
      <c r="AL15" s="54">
        <f>SUM(AE15:AK15)</f>
        <v>0</v>
      </c>
    </row>
    <row r="16" spans="1:39" x14ac:dyDescent="0.25">
      <c r="A16" s="3"/>
      <c r="B16" s="57"/>
      <c r="C16" s="5"/>
      <c r="D16" s="56"/>
      <c r="F16" s="57"/>
      <c r="G16" s="5"/>
      <c r="H16" s="56"/>
      <c r="J16" s="57"/>
      <c r="K16" s="5"/>
      <c r="L16" s="56"/>
      <c r="N16" s="57"/>
      <c r="O16" s="5"/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/>
      <c r="AF16" s="54"/>
      <c r="AG16" s="54"/>
      <c r="AH16" s="54"/>
      <c r="AI16" s="54"/>
      <c r="AJ16" s="54"/>
      <c r="AK16" s="54"/>
      <c r="AL16" s="54">
        <f>SUM(AE16:AK16)</f>
        <v>0</v>
      </c>
    </row>
    <row r="17" spans="1:38" x14ac:dyDescent="0.25">
      <c r="A17" s="3"/>
      <c r="B17" s="57"/>
      <c r="C17" s="5"/>
      <c r="D17" s="56">
        <f t="shared" ref="D17" si="35">C18-C17</f>
        <v>0</v>
      </c>
      <c r="F17" s="57"/>
      <c r="G17" s="5"/>
      <c r="H17" s="56">
        <f t="shared" ref="H17" si="36">G18-G17</f>
        <v>0</v>
      </c>
      <c r="J17" s="57"/>
      <c r="K17" s="5"/>
      <c r="L17" s="56">
        <f t="shared" ref="L17" si="37">K18-K17</f>
        <v>0</v>
      </c>
      <c r="N17" s="57"/>
      <c r="O17" s="5"/>
      <c r="P17" s="56">
        <f t="shared" ref="P17" si="38">O18-O17</f>
        <v>0</v>
      </c>
      <c r="R17" s="57"/>
      <c r="S17" s="5"/>
      <c r="T17" s="56">
        <f t="shared" ref="T17" si="39">S18-S17</f>
        <v>0</v>
      </c>
      <c r="V17" s="57"/>
      <c r="W17" s="5"/>
      <c r="X17" s="56">
        <f t="shared" ref="X17" si="40">W18-W17</f>
        <v>0</v>
      </c>
      <c r="Z17" s="57"/>
      <c r="AA17" s="5"/>
      <c r="AB17" s="56">
        <f t="shared" ref="AB17" si="41">AA18-AA17</f>
        <v>0</v>
      </c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/>
      <c r="D18" s="56"/>
      <c r="F18" s="57"/>
      <c r="G18" s="5"/>
      <c r="H18" s="56"/>
      <c r="J18" s="57"/>
      <c r="K18" s="5"/>
      <c r="L18" s="56"/>
      <c r="N18" s="57"/>
      <c r="O18" s="5"/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/>
      <c r="C19" s="5"/>
      <c r="D19" s="56">
        <f t="shared" ref="D19" si="42">C20-C19</f>
        <v>0</v>
      </c>
      <c r="F19" s="57"/>
      <c r="G19" s="5"/>
      <c r="H19" s="56">
        <f t="shared" ref="H19" si="43">G20-G19</f>
        <v>0</v>
      </c>
      <c r="J19" s="57"/>
      <c r="K19" s="5"/>
      <c r="L19" s="56">
        <f t="shared" ref="L19" si="44">K20-K19</f>
        <v>0</v>
      </c>
      <c r="N19" s="57"/>
      <c r="O19" s="5"/>
      <c r="P19" s="56">
        <f t="shared" ref="P19" si="45">O20-O19</f>
        <v>0</v>
      </c>
      <c r="R19" s="57"/>
      <c r="S19" s="5"/>
      <c r="T19" s="56">
        <f t="shared" ref="T19" si="46">S20-S19</f>
        <v>0</v>
      </c>
      <c r="V19" s="57"/>
      <c r="W19" s="5"/>
      <c r="X19" s="56">
        <f t="shared" ref="X19" si="47">W20-W19</f>
        <v>0</v>
      </c>
      <c r="Z19" s="57"/>
      <c r="AA19" s="5"/>
      <c r="AB19" s="56">
        <f t="shared" ref="AB19" si="48">AA20-AA19</f>
        <v>0</v>
      </c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/>
      <c r="D20" s="56"/>
      <c r="F20" s="57"/>
      <c r="G20" s="5"/>
      <c r="H20" s="56"/>
      <c r="J20" s="57"/>
      <c r="K20" s="5"/>
      <c r="L20" s="56"/>
      <c r="N20" s="57"/>
      <c r="O20" s="5"/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/>
      <c r="AF20" s="54"/>
      <c r="AG20" s="54"/>
      <c r="AH20" s="54"/>
      <c r="AI20" s="54"/>
      <c r="AJ20" s="54"/>
      <c r="AK20" s="54"/>
      <c r="AL20" s="54">
        <f>SUM(AE20:AK20)</f>
        <v>0</v>
      </c>
    </row>
    <row r="21" spans="1:38" x14ac:dyDescent="0.25">
      <c r="A21" s="3"/>
      <c r="B21" s="57"/>
      <c r="C21" s="5"/>
      <c r="D21" s="56">
        <f t="shared" ref="D21" si="49">C22-C21</f>
        <v>0</v>
      </c>
      <c r="F21" s="57"/>
      <c r="G21" s="5"/>
      <c r="H21" s="56">
        <f t="shared" ref="H21" si="50">G22-G21</f>
        <v>0</v>
      </c>
      <c r="J21" s="57"/>
      <c r="K21" s="5"/>
      <c r="L21" s="56">
        <f t="shared" ref="L21" si="51">K22-K21</f>
        <v>0</v>
      </c>
      <c r="N21" s="57"/>
      <c r="O21" s="5"/>
      <c r="P21" s="56">
        <f t="shared" ref="P21" si="52">O22-O21</f>
        <v>0</v>
      </c>
      <c r="R21" s="57"/>
      <c r="S21" s="5"/>
      <c r="T21" s="56">
        <f t="shared" ref="T21" si="53">S22-S21</f>
        <v>0</v>
      </c>
      <c r="V21" s="57"/>
      <c r="W21" s="5"/>
      <c r="X21" s="56">
        <f t="shared" ref="X21" si="54">W22-W21</f>
        <v>0</v>
      </c>
      <c r="Z21" s="57"/>
      <c r="AA21" s="5"/>
      <c r="AB21" s="56">
        <f t="shared" ref="AB21" si="55">AA22-AA21</f>
        <v>0</v>
      </c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/>
      <c r="D22" s="56"/>
      <c r="F22" s="57"/>
      <c r="G22" s="5"/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/>
      <c r="C23" s="5"/>
      <c r="D23" s="56">
        <f t="shared" ref="D23" si="56">C24-C23</f>
        <v>0</v>
      </c>
      <c r="F23" s="57"/>
      <c r="G23" s="5"/>
      <c r="H23" s="56">
        <f t="shared" ref="H23" si="57">G24-G23</f>
        <v>0</v>
      </c>
      <c r="J23" s="57"/>
      <c r="K23" s="5"/>
      <c r="L23" s="56">
        <f t="shared" ref="L23" si="58">K24-K23</f>
        <v>0</v>
      </c>
      <c r="N23" s="57"/>
      <c r="O23" s="5"/>
      <c r="P23" s="56">
        <f t="shared" ref="P23" si="59">O24-O23</f>
        <v>0</v>
      </c>
      <c r="R23" s="57"/>
      <c r="S23" s="5"/>
      <c r="T23" s="56">
        <f t="shared" ref="T23" si="60">S24-S23</f>
        <v>0</v>
      </c>
      <c r="V23" s="57"/>
      <c r="W23" s="5"/>
      <c r="X23" s="56">
        <f t="shared" ref="X23" si="61">W24-W23</f>
        <v>0</v>
      </c>
      <c r="Z23" s="57"/>
      <c r="AA23" s="5"/>
      <c r="AB23" s="56">
        <f t="shared" ref="AB23" si="62">AA24-AA23</f>
        <v>0</v>
      </c>
      <c r="AD23" s="55" t="s">
        <v>60</v>
      </c>
      <c r="AE23" s="54"/>
      <c r="AF23" s="54"/>
      <c r="AG23" s="54"/>
      <c r="AH23" s="54"/>
      <c r="AI23" s="54"/>
      <c r="AJ23" s="54"/>
      <c r="AK23" s="54"/>
      <c r="AL23" s="54">
        <f>SUM(AE23:AK23)</f>
        <v>0</v>
      </c>
    </row>
    <row r="24" spans="1:38" x14ac:dyDescent="0.25">
      <c r="A24" s="3"/>
      <c r="B24" s="57"/>
      <c r="C24" s="5"/>
      <c r="D24" s="56"/>
      <c r="F24" s="57"/>
      <c r="G24" s="5"/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/>
      <c r="AI24" s="54"/>
      <c r="AJ24" s="54"/>
      <c r="AK24" s="54"/>
      <c r="AL24" s="54">
        <f>SUM(AE24:AK24)</f>
        <v>0</v>
      </c>
    </row>
    <row r="25" spans="1:38" x14ac:dyDescent="0.25">
      <c r="A25" s="3"/>
      <c r="B25" s="57"/>
      <c r="C25" s="5"/>
      <c r="D25" s="56">
        <f t="shared" ref="D25" si="63">C26-C25</f>
        <v>0</v>
      </c>
      <c r="F25" s="57"/>
      <c r="G25" s="5"/>
      <c r="H25" s="56">
        <f t="shared" ref="H25" si="64">G26-G25</f>
        <v>0</v>
      </c>
      <c r="J25" s="57"/>
      <c r="K25" s="5"/>
      <c r="L25" s="56">
        <f t="shared" ref="L25" si="65">K26-K25</f>
        <v>0</v>
      </c>
      <c r="N25" s="57"/>
      <c r="O25" s="5"/>
      <c r="P25" s="56">
        <f t="shared" ref="P25" si="66">O26-O25</f>
        <v>0</v>
      </c>
      <c r="R25" s="57"/>
      <c r="S25" s="5"/>
      <c r="T25" s="56">
        <f t="shared" ref="T25" si="67">S26-S25</f>
        <v>0</v>
      </c>
      <c r="V25" s="57"/>
      <c r="W25" s="5"/>
      <c r="X25" s="56">
        <f t="shared" ref="X25" si="68">W26-W25</f>
        <v>0</v>
      </c>
      <c r="Z25" s="57"/>
      <c r="AA25" s="5"/>
      <c r="AB25" s="56">
        <f t="shared" ref="AB25" si="69">AA26-AA25</f>
        <v>0</v>
      </c>
      <c r="AD25" s="55" t="s">
        <v>62</v>
      </c>
      <c r="AE25" s="54"/>
      <c r="AF25" s="54"/>
      <c r="AG25" s="54"/>
      <c r="AH25" s="54"/>
      <c r="AI25" s="54"/>
      <c r="AJ25" s="54"/>
      <c r="AK25" s="54"/>
      <c r="AL25" s="54">
        <f>SUM(AE25:AK25)</f>
        <v>0</v>
      </c>
    </row>
    <row r="26" spans="1:38" x14ac:dyDescent="0.25">
      <c r="A26" s="3"/>
      <c r="B26" s="57"/>
      <c r="C26" s="5"/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/>
      <c r="C27" s="5"/>
      <c r="D27" s="56">
        <f t="shared" ref="D27" si="70">C28-C27</f>
        <v>0</v>
      </c>
      <c r="F27" s="57"/>
      <c r="G27" s="5"/>
      <c r="H27" s="56">
        <f t="shared" ref="H27" si="71">G28-G27</f>
        <v>0</v>
      </c>
      <c r="J27" s="57"/>
      <c r="K27" s="5"/>
      <c r="L27" s="56">
        <f t="shared" ref="L27" si="72">K28-K27</f>
        <v>0</v>
      </c>
      <c r="N27" s="57"/>
      <c r="O27" s="5"/>
      <c r="P27" s="56">
        <f t="shared" ref="P27" si="73">O28-O27</f>
        <v>0</v>
      </c>
      <c r="R27" s="57"/>
      <c r="S27" s="5"/>
      <c r="T27" s="56">
        <f t="shared" ref="T27" si="74">S28-S27</f>
        <v>0</v>
      </c>
      <c r="V27" s="57"/>
      <c r="W27" s="5"/>
      <c r="X27" s="56">
        <f t="shared" ref="X27" si="75">W28-W27</f>
        <v>0</v>
      </c>
      <c r="Z27" s="57"/>
      <c r="AA27" s="5"/>
      <c r="AB27" s="56">
        <f t="shared" ref="AB27" si="76">AA28-AA27</f>
        <v>0</v>
      </c>
      <c r="AD27" s="55" t="s">
        <v>64</v>
      </c>
      <c r="AE27" s="54"/>
      <c r="AF27" s="54"/>
      <c r="AG27" s="54"/>
      <c r="AH27" s="54"/>
      <c r="AI27" s="54"/>
      <c r="AJ27" s="54"/>
      <c r="AK27" s="54"/>
      <c r="AL27" s="54">
        <f>SUM(AE27:AK27)</f>
        <v>0</v>
      </c>
    </row>
    <row r="28" spans="1:38" x14ac:dyDescent="0.25">
      <c r="B28" s="57"/>
      <c r="C28" s="5"/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/>
      <c r="AF28" s="54"/>
      <c r="AG28" s="54"/>
      <c r="AH28" s="54"/>
      <c r="AI28" s="54"/>
      <c r="AJ28" s="54"/>
      <c r="AK28" s="54"/>
      <c r="AL28" s="54">
        <f>SUM(AE28:AK28)</f>
        <v>0</v>
      </c>
    </row>
    <row r="29" spans="1:38" x14ac:dyDescent="0.25">
      <c r="B29" s="57"/>
      <c r="C29" s="5"/>
      <c r="D29" s="56">
        <f t="shared" ref="D29" si="77">C30-C29</f>
        <v>0</v>
      </c>
      <c r="F29" s="57"/>
      <c r="G29" s="5"/>
      <c r="H29" s="56">
        <f t="shared" ref="H29" si="78">G30-G29</f>
        <v>0</v>
      </c>
      <c r="J29" s="57"/>
      <c r="K29" s="5"/>
      <c r="L29" s="56">
        <f t="shared" ref="L29" si="79">K30-K29</f>
        <v>0</v>
      </c>
      <c r="N29" s="57"/>
      <c r="O29" s="5"/>
      <c r="P29" s="56">
        <f t="shared" ref="P29" si="80">O30-O29</f>
        <v>0</v>
      </c>
      <c r="R29" s="57"/>
      <c r="S29" s="5"/>
      <c r="T29" s="56">
        <f t="shared" ref="T29" si="81">S30-S29</f>
        <v>0</v>
      </c>
      <c r="V29" s="57"/>
      <c r="W29" s="5"/>
      <c r="X29" s="56">
        <f t="shared" ref="X29" si="82">W30-W29</f>
        <v>0</v>
      </c>
      <c r="Z29" s="57"/>
      <c r="AA29" s="5"/>
      <c r="AB29" s="56">
        <f t="shared" ref="AB29" si="83">AA30-AA29</f>
        <v>0</v>
      </c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/>
      <c r="AF30" s="54"/>
      <c r="AG30" s="54"/>
      <c r="AH30" s="54"/>
      <c r="AI30" s="54"/>
      <c r="AJ30" s="54"/>
      <c r="AK30" s="54"/>
      <c r="AL30" s="54">
        <f>SUM(AE30:AK30)</f>
        <v>0</v>
      </c>
    </row>
    <row r="31" spans="1:38" x14ac:dyDescent="0.25">
      <c r="B31" s="57"/>
      <c r="C31" s="5"/>
      <c r="D31" s="56">
        <f t="shared" ref="D31" si="84">C32-C31</f>
        <v>0</v>
      </c>
      <c r="F31" s="57"/>
      <c r="G31" s="5"/>
      <c r="H31" s="56">
        <f t="shared" ref="H31" si="85">G32-G31</f>
        <v>0</v>
      </c>
      <c r="J31" s="57"/>
      <c r="K31" s="5"/>
      <c r="L31" s="56">
        <f t="shared" ref="L31" si="86">K32-K31</f>
        <v>0</v>
      </c>
      <c r="N31" s="57"/>
      <c r="O31" s="5"/>
      <c r="P31" s="56">
        <f t="shared" ref="P31" si="87">O32-O31</f>
        <v>0</v>
      </c>
      <c r="R31" s="57"/>
      <c r="S31" s="5"/>
      <c r="T31" s="56">
        <f t="shared" ref="T31" si="88">S32-S31</f>
        <v>0</v>
      </c>
      <c r="V31" s="57"/>
      <c r="W31" s="5"/>
      <c r="X31" s="56">
        <f t="shared" ref="X31" si="89">W32-W31</f>
        <v>0</v>
      </c>
      <c r="Z31" s="57"/>
      <c r="AA31" s="5"/>
      <c r="AB31" s="56">
        <f t="shared" ref="AB31" si="90">AA32-AA31</f>
        <v>0</v>
      </c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91">C34-C33</f>
        <v>0</v>
      </c>
      <c r="F33" s="57"/>
      <c r="G33" s="5"/>
      <c r="H33" s="56">
        <f t="shared" ref="H33" si="92">G34-G33</f>
        <v>0</v>
      </c>
      <c r="J33" s="57"/>
      <c r="K33" s="5"/>
      <c r="L33" s="56">
        <f t="shared" ref="L33" si="93">K34-K33</f>
        <v>0</v>
      </c>
      <c r="N33" s="57"/>
      <c r="O33" s="5"/>
      <c r="P33" s="56">
        <f t="shared" ref="P33" si="94">O34-O33</f>
        <v>0</v>
      </c>
      <c r="R33" s="57"/>
      <c r="S33" s="5"/>
      <c r="T33" s="56">
        <f t="shared" ref="T33" si="95">S34-S33</f>
        <v>0</v>
      </c>
      <c r="V33" s="57"/>
      <c r="W33" s="5"/>
      <c r="X33" s="56">
        <f t="shared" ref="X33" si="96">W34-W33</f>
        <v>0</v>
      </c>
      <c r="Z33" s="57"/>
      <c r="AA33" s="5"/>
      <c r="AB33" s="56">
        <f t="shared" ref="AB33" si="97">AA34-AA33</f>
        <v>0</v>
      </c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98">C36-C35</f>
        <v>0</v>
      </c>
      <c r="F35" s="57"/>
      <c r="G35" s="5"/>
      <c r="H35" s="56">
        <f t="shared" ref="H35" si="99">G36-G35</f>
        <v>0</v>
      </c>
      <c r="J35" s="57"/>
      <c r="K35" s="5"/>
      <c r="L35" s="56">
        <f t="shared" ref="L35" si="100">K36-K35</f>
        <v>0</v>
      </c>
      <c r="N35" s="57"/>
      <c r="O35" s="5"/>
      <c r="P35" s="56">
        <f t="shared" ref="P35" si="101">O36-O35</f>
        <v>0</v>
      </c>
      <c r="R35" s="57"/>
      <c r="S35" s="5"/>
      <c r="T35" s="56">
        <f t="shared" ref="T35" si="102">S36-S35</f>
        <v>0</v>
      </c>
      <c r="V35" s="57"/>
      <c r="W35" s="5"/>
      <c r="X35" s="56">
        <f t="shared" ref="X35" si="103">W36-W35</f>
        <v>0</v>
      </c>
      <c r="Z35" s="57"/>
      <c r="AA35" s="5"/>
      <c r="AB35" s="56">
        <f t="shared" ref="AB35" si="104">AA36-AA35</f>
        <v>0</v>
      </c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7" t="s">
        <v>5</v>
      </c>
      <c r="D38" s="5">
        <f>(C6-C5)+(C8-C7)+(C10-C9)+(C12-C11)+(C14-C13)+(C16-C15)+(C18-C17)+(C20-C19)+(C22-C21)+(C24-C23)+(C26-C25)+(C28-C27)+(C30-C29)+(C32-C31)+(C34-C33)+(C36-C35)</f>
        <v>0</v>
      </c>
      <c r="G38" s="7" t="s">
        <v>5</v>
      </c>
      <c r="H38" s="5">
        <f>(G6-G5)+(G8-G7)+(G10-G9)+(G12-G11)+(G14-G13)+(G16-G15)+(G18-G17)+(G20-G19)+(G22-G21)+(G24-G23)+(G26-G25)+(G28-G27)+(G30-G29)+(G32-G31)+(G34-G33)+(G36-G35)</f>
        <v>0</v>
      </c>
      <c r="K38" s="7" t="s">
        <v>5</v>
      </c>
      <c r="L38" s="5">
        <f>(K6-K5)+(K8-K7)+(K10-K9)+(K12-K11)+(K14-K13)+(K16-K15)+(K18-K17)+(K20-K19)+(K22-K21)+(K24-K23)+(K26-K25)+(K28-K27)+(K30-K29)+(K32-K31)+(K34-K33)+(K36-K35)</f>
        <v>0</v>
      </c>
      <c r="O38" s="7" t="s">
        <v>5</v>
      </c>
      <c r="P38" s="5">
        <f>(O6-O5)+(O8-O7)+(O10-O9)+(O12-O11)+(O14-O13)+(O16-O15)+(O18-O17)+(O20-O19)+(O22-O21)+(O24-O23)+(O26-O25)+(O28-O27)+(O30-O29)+(O32-O31)+(O34-O33)+(O36-O35)</f>
        <v>0</v>
      </c>
      <c r="S38" s="7" t="s">
        <v>5</v>
      </c>
      <c r="T38" s="5">
        <f>(S6-S5)+(S8-S7)+(S10-S9)+(S12-S11)+(S14-S13)+(S16-S15)+(S18-S17)+(S20-S19)+(S22-S21)+(S24-S23)+(S26-S25)+(S28-S27)+(S30-S29)+(S32-S31)+(S34-S33)+(S36-S35)</f>
        <v>0</v>
      </c>
      <c r="W38" s="7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7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6"/>
    </row>
    <row r="40" spans="2:28" x14ac:dyDescent="0.25">
      <c r="Z40" s="58" t="s">
        <v>9</v>
      </c>
      <c r="AA40" s="58"/>
      <c r="AB40" s="35">
        <f>D38+H38+L38+P38+T38+X38+AB38</f>
        <v>0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sortState ref="AD8:AL31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3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M46"/>
  <sheetViews>
    <sheetView topLeftCell="Q1" zoomScaleNormal="100" workbookViewId="0">
      <selection activeCell="AD8" sqref="AD8:AL31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10</v>
      </c>
      <c r="H1" s="33"/>
      <c r="I1" s="33"/>
      <c r="J1" s="33"/>
      <c r="K1" s="33"/>
      <c r="L1" s="33"/>
      <c r="M1" s="33"/>
      <c r="V1" s="59" t="s">
        <v>27</v>
      </c>
      <c r="W1" s="59"/>
      <c r="X1" s="59"/>
      <c r="Y1" s="59"/>
      <c r="Z1" s="59"/>
      <c r="AA1" s="59"/>
      <c r="AB1" s="59"/>
      <c r="AE1" s="36"/>
      <c r="AF1" s="36"/>
      <c r="AG1" s="36"/>
      <c r="AH1" s="36"/>
      <c r="AI1" s="36"/>
      <c r="AJ1" s="36"/>
      <c r="AK1" s="36"/>
      <c r="AL1" s="36"/>
      <c r="AM1" s="36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34" t="s">
        <v>1</v>
      </c>
      <c r="J3" s="34" t="s">
        <v>6</v>
      </c>
      <c r="N3" s="34" t="s">
        <v>3</v>
      </c>
      <c r="R3" s="34" t="s">
        <v>4</v>
      </c>
      <c r="V3" s="34" t="s">
        <v>7</v>
      </c>
      <c r="Z3" s="34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7"/>
      <c r="C5" s="5"/>
      <c r="D5" s="56">
        <f>C6-C5</f>
        <v>0</v>
      </c>
      <c r="F5" s="57"/>
      <c r="G5" s="5"/>
      <c r="H5" s="56">
        <f>G6-G5</f>
        <v>0</v>
      </c>
      <c r="J5" s="57"/>
      <c r="K5" s="5"/>
      <c r="L5" s="56">
        <f>K6-K5</f>
        <v>0</v>
      </c>
      <c r="N5" s="57"/>
      <c r="O5" s="5"/>
      <c r="P5" s="56">
        <f>O6-O5</f>
        <v>0</v>
      </c>
      <c r="R5" s="57"/>
      <c r="S5" s="5"/>
      <c r="T5" s="56">
        <f>S6-S5</f>
        <v>0</v>
      </c>
      <c r="V5" s="57"/>
      <c r="W5" s="5"/>
      <c r="X5" s="56">
        <f>W6-W5</f>
        <v>0</v>
      </c>
      <c r="Z5" s="57"/>
      <c r="AA5" s="5"/>
      <c r="AB5" s="56">
        <f>AA6-AA5</f>
        <v>0</v>
      </c>
    </row>
    <row r="6" spans="1:39" x14ac:dyDescent="0.25">
      <c r="A6" s="3"/>
      <c r="B6" s="57"/>
      <c r="C6" s="5"/>
      <c r="D6" s="56"/>
      <c r="F6" s="57"/>
      <c r="G6" s="5"/>
      <c r="H6" s="56"/>
      <c r="J6" s="57"/>
      <c r="K6" s="5"/>
      <c r="L6" s="56"/>
      <c r="N6" s="57"/>
      <c r="O6" s="5"/>
      <c r="P6" s="56"/>
      <c r="R6" s="57"/>
      <c r="S6" s="5"/>
      <c r="T6" s="56"/>
      <c r="V6" s="57"/>
      <c r="W6" s="5"/>
      <c r="X6" s="56"/>
      <c r="Z6" s="57"/>
      <c r="AA6" s="5"/>
      <c r="AB6" s="56"/>
      <c r="AL6" s="3">
        <f>SUM(AE6:AK6)</f>
        <v>0</v>
      </c>
    </row>
    <row r="7" spans="1:39" x14ac:dyDescent="0.25">
      <c r="A7" s="3"/>
      <c r="B7" s="57"/>
      <c r="C7" s="5"/>
      <c r="D7" s="56">
        <f t="shared" ref="D7" si="0">C8-C7</f>
        <v>0</v>
      </c>
      <c r="F7" s="57"/>
      <c r="G7" s="5"/>
      <c r="H7" s="56">
        <f t="shared" ref="H7" si="1">G8-G7</f>
        <v>0</v>
      </c>
      <c r="J7" s="57"/>
      <c r="K7" s="5"/>
      <c r="L7" s="56">
        <f t="shared" ref="L7" si="2">K8-K7</f>
        <v>0</v>
      </c>
      <c r="N7" s="57"/>
      <c r="O7" s="5"/>
      <c r="P7" s="56">
        <f t="shared" ref="P7" si="3">O8-O7</f>
        <v>0</v>
      </c>
      <c r="R7" s="57"/>
      <c r="S7" s="5"/>
      <c r="T7" s="56">
        <f t="shared" ref="T7" si="4">S8-S7</f>
        <v>0</v>
      </c>
      <c r="V7" s="57"/>
      <c r="W7" s="5"/>
      <c r="X7" s="56">
        <f t="shared" ref="X7" si="5">W8-W7</f>
        <v>0</v>
      </c>
      <c r="Z7" s="57" t="s">
        <v>42</v>
      </c>
      <c r="AA7" s="5">
        <v>0.41666666666666669</v>
      </c>
      <c r="AB7" s="56">
        <f t="shared" ref="AB7" si="6">AA8-AA7</f>
        <v>0.16666666666666669</v>
      </c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/>
      <c r="D8" s="56"/>
      <c r="F8" s="57"/>
      <c r="G8" s="5"/>
      <c r="H8" s="56"/>
      <c r="J8" s="57"/>
      <c r="K8" s="5"/>
      <c r="L8" s="56"/>
      <c r="N8" s="57"/>
      <c r="O8" s="5"/>
      <c r="P8" s="56"/>
      <c r="R8" s="57"/>
      <c r="S8" s="5"/>
      <c r="T8" s="56"/>
      <c r="V8" s="57"/>
      <c r="W8" s="5"/>
      <c r="X8" s="56"/>
      <c r="Z8" s="57"/>
      <c r="AA8" s="5">
        <v>0.58333333333333337</v>
      </c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/>
      <c r="C9" s="5"/>
      <c r="D9" s="56">
        <f t="shared" ref="D9" si="7">C10-C9</f>
        <v>0</v>
      </c>
      <c r="F9" s="57"/>
      <c r="G9" s="5"/>
      <c r="H9" s="56">
        <f t="shared" ref="H9" si="8">G10-G9</f>
        <v>0</v>
      </c>
      <c r="J9" s="57"/>
      <c r="K9" s="5"/>
      <c r="L9" s="56">
        <f t="shared" ref="L9" si="9">K10-K9</f>
        <v>0</v>
      </c>
      <c r="N9" s="57"/>
      <c r="O9" s="5"/>
      <c r="P9" s="56">
        <f t="shared" ref="P9" si="10">O10-O9</f>
        <v>0</v>
      </c>
      <c r="R9" s="57"/>
      <c r="S9" s="5"/>
      <c r="T9" s="56">
        <f t="shared" ref="T9" si="11">S10-S9</f>
        <v>0</v>
      </c>
      <c r="V9" s="57"/>
      <c r="W9" s="5"/>
      <c r="X9" s="56">
        <f t="shared" ref="X9" si="12">W10-W9</f>
        <v>0</v>
      </c>
      <c r="Z9" s="57"/>
      <c r="AA9" s="5"/>
      <c r="AB9" s="56">
        <f t="shared" ref="AB9" si="13">AA10-AA9</f>
        <v>0</v>
      </c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/>
      <c r="D10" s="56"/>
      <c r="F10" s="57"/>
      <c r="G10" s="5"/>
      <c r="H10" s="56"/>
      <c r="J10" s="57"/>
      <c r="K10" s="5"/>
      <c r="L10" s="56"/>
      <c r="N10" s="57"/>
      <c r="O10" s="5"/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/>
      <c r="C11" s="5"/>
      <c r="D11" s="56">
        <f t="shared" ref="D11" si="14">C12-C11</f>
        <v>0</v>
      </c>
      <c r="F11" s="57"/>
      <c r="G11" s="5"/>
      <c r="H11" s="56">
        <f t="shared" ref="H11" si="15">G12-G11</f>
        <v>0</v>
      </c>
      <c r="J11" s="57"/>
      <c r="K11" s="5"/>
      <c r="L11" s="56">
        <f t="shared" ref="L11" si="16">K12-K11</f>
        <v>0</v>
      </c>
      <c r="N11" s="57"/>
      <c r="O11" s="5"/>
      <c r="P11" s="56">
        <f t="shared" ref="P11" si="17">O12-O11</f>
        <v>0</v>
      </c>
      <c r="R11" s="57"/>
      <c r="S11" s="5"/>
      <c r="T11" s="56">
        <f t="shared" ref="T11" si="18">S12-S11</f>
        <v>0</v>
      </c>
      <c r="V11" s="57"/>
      <c r="W11" s="5"/>
      <c r="X11" s="56">
        <f t="shared" ref="X11" si="19">W12-W11</f>
        <v>0</v>
      </c>
      <c r="Z11" s="57"/>
      <c r="AA11" s="5"/>
      <c r="AB11" s="56">
        <f t="shared" ref="AB11" si="20">AA12-AA11</f>
        <v>0</v>
      </c>
      <c r="AD11" s="55" t="s">
        <v>48</v>
      </c>
      <c r="AE11" s="54"/>
      <c r="AF11" s="54"/>
      <c r="AG11" s="54"/>
      <c r="AH11" s="54"/>
      <c r="AI11" s="54"/>
      <c r="AJ11" s="54"/>
      <c r="AK11" s="54"/>
      <c r="AL11" s="54">
        <f>SUM(AE11:AK11)</f>
        <v>0</v>
      </c>
    </row>
    <row r="12" spans="1:39" x14ac:dyDescent="0.25">
      <c r="A12" s="3"/>
      <c r="B12" s="57"/>
      <c r="C12" s="5"/>
      <c r="D12" s="56"/>
      <c r="F12" s="57"/>
      <c r="G12" s="5"/>
      <c r="H12" s="56"/>
      <c r="J12" s="57"/>
      <c r="K12" s="5"/>
      <c r="L12" s="56"/>
      <c r="N12" s="57"/>
      <c r="O12" s="5"/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/>
      <c r="C13" s="5"/>
      <c r="D13" s="56">
        <f t="shared" ref="D13" si="21">C14-C13</f>
        <v>0</v>
      </c>
      <c r="F13" s="57"/>
      <c r="G13" s="5"/>
      <c r="H13" s="56">
        <f t="shared" ref="H13" si="22">G14-G13</f>
        <v>0</v>
      </c>
      <c r="J13" s="57"/>
      <c r="K13" s="5"/>
      <c r="L13" s="56">
        <f t="shared" ref="L13" si="23">K14-K13</f>
        <v>0</v>
      </c>
      <c r="N13" s="57"/>
      <c r="O13" s="5"/>
      <c r="P13" s="56">
        <f t="shared" ref="P13" si="24">O14-O13</f>
        <v>0</v>
      </c>
      <c r="R13" s="57"/>
      <c r="S13" s="5"/>
      <c r="T13" s="56">
        <f t="shared" ref="T13" si="25">S14-S13</f>
        <v>0</v>
      </c>
      <c r="V13" s="57"/>
      <c r="W13" s="5"/>
      <c r="X13" s="56">
        <f t="shared" ref="X13" si="26">W14-W13</f>
        <v>0</v>
      </c>
      <c r="Z13" s="57"/>
      <c r="AA13" s="5"/>
      <c r="AB13" s="56">
        <f t="shared" ref="AB13" si="27">AA14-AA13</f>
        <v>0</v>
      </c>
      <c r="AD13" s="55" t="s">
        <v>50</v>
      </c>
      <c r="AE13" s="54"/>
      <c r="AF13" s="54"/>
      <c r="AG13" s="54"/>
      <c r="AH13" s="54"/>
      <c r="AI13" s="54"/>
      <c r="AJ13" s="54"/>
      <c r="AK13" s="54"/>
      <c r="AL13" s="54">
        <f>SUM(AE13:AK13)</f>
        <v>0</v>
      </c>
    </row>
    <row r="14" spans="1:39" x14ac:dyDescent="0.25">
      <c r="A14" s="3"/>
      <c r="B14" s="57"/>
      <c r="C14" s="5"/>
      <c r="D14" s="56"/>
      <c r="F14" s="57"/>
      <c r="G14" s="5"/>
      <c r="H14" s="56"/>
      <c r="J14" s="57"/>
      <c r="K14" s="5"/>
      <c r="L14" s="56"/>
      <c r="N14" s="57"/>
      <c r="O14" s="5"/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/>
      <c r="C15" s="5"/>
      <c r="D15" s="56">
        <f t="shared" ref="D15" si="28">C16-C15</f>
        <v>0</v>
      </c>
      <c r="F15" s="57"/>
      <c r="G15" s="5"/>
      <c r="H15" s="56">
        <f t="shared" ref="H15" si="29">G16-G15</f>
        <v>0</v>
      </c>
      <c r="J15" s="57"/>
      <c r="K15" s="5"/>
      <c r="L15" s="56">
        <f t="shared" ref="L15" si="30">K16-K15</f>
        <v>0</v>
      </c>
      <c r="N15" s="57"/>
      <c r="O15" s="5"/>
      <c r="P15" s="56">
        <f t="shared" ref="P15" si="31">O16-O15</f>
        <v>0</v>
      </c>
      <c r="R15" s="57"/>
      <c r="S15" s="5"/>
      <c r="T15" s="56">
        <f t="shared" ref="T15" si="32">S16-S15</f>
        <v>0</v>
      </c>
      <c r="V15" s="57"/>
      <c r="W15" s="5"/>
      <c r="X15" s="56">
        <f t="shared" ref="X15" si="33">W16-W15</f>
        <v>0</v>
      </c>
      <c r="Z15" s="57"/>
      <c r="AA15" s="5"/>
      <c r="AB15" s="56">
        <f t="shared" ref="AB15" si="34">AA16-AA15</f>
        <v>0</v>
      </c>
      <c r="AD15" s="55" t="s">
        <v>52</v>
      </c>
      <c r="AE15" s="54"/>
      <c r="AF15" s="54"/>
      <c r="AG15" s="54"/>
      <c r="AH15" s="54"/>
      <c r="AI15" s="54"/>
      <c r="AJ15" s="54"/>
      <c r="AK15" s="54"/>
      <c r="AL15" s="54">
        <f>SUM(AE15:AK15)</f>
        <v>0</v>
      </c>
    </row>
    <row r="16" spans="1:39" x14ac:dyDescent="0.25">
      <c r="A16" s="3"/>
      <c r="B16" s="57"/>
      <c r="C16" s="5"/>
      <c r="D16" s="56"/>
      <c r="F16" s="57"/>
      <c r="G16" s="5"/>
      <c r="H16" s="56"/>
      <c r="J16" s="57"/>
      <c r="K16" s="5"/>
      <c r="L16" s="56"/>
      <c r="N16" s="57"/>
      <c r="O16" s="5"/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/>
      <c r="AF16" s="54"/>
      <c r="AG16" s="54"/>
      <c r="AH16" s="54"/>
      <c r="AI16" s="54"/>
      <c r="AJ16" s="54"/>
      <c r="AK16" s="54"/>
      <c r="AL16" s="54">
        <f>SUM(AE16:AK16)</f>
        <v>0</v>
      </c>
    </row>
    <row r="17" spans="1:38" x14ac:dyDescent="0.25">
      <c r="A17" s="3"/>
      <c r="B17" s="57"/>
      <c r="C17" s="5"/>
      <c r="D17" s="56">
        <f t="shared" ref="D17" si="35">C18-C17</f>
        <v>0</v>
      </c>
      <c r="F17" s="57"/>
      <c r="G17" s="5"/>
      <c r="H17" s="56">
        <f t="shared" ref="H17" si="36">G18-G17</f>
        <v>0</v>
      </c>
      <c r="J17" s="57"/>
      <c r="K17" s="5"/>
      <c r="L17" s="56">
        <f t="shared" ref="L17" si="37">K18-K17</f>
        <v>0</v>
      </c>
      <c r="N17" s="57"/>
      <c r="O17" s="5"/>
      <c r="P17" s="56">
        <f t="shared" ref="P17" si="38">O18-O17</f>
        <v>0</v>
      </c>
      <c r="R17" s="57"/>
      <c r="S17" s="5"/>
      <c r="T17" s="56">
        <f t="shared" ref="T17" si="39">S18-S17</f>
        <v>0</v>
      </c>
      <c r="V17" s="57"/>
      <c r="W17" s="5"/>
      <c r="X17" s="56">
        <f t="shared" ref="X17" si="40">W18-W17</f>
        <v>0</v>
      </c>
      <c r="Z17" s="57"/>
      <c r="AA17" s="5"/>
      <c r="AB17" s="56">
        <f t="shared" ref="AB17" si="41">AA18-AA17</f>
        <v>0</v>
      </c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/>
      <c r="D18" s="56"/>
      <c r="F18" s="57"/>
      <c r="G18" s="5"/>
      <c r="H18" s="56"/>
      <c r="J18" s="57"/>
      <c r="K18" s="5"/>
      <c r="L18" s="56"/>
      <c r="N18" s="57"/>
      <c r="O18" s="5"/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/>
      <c r="C19" s="5"/>
      <c r="D19" s="56">
        <f t="shared" ref="D19" si="42">C20-C19</f>
        <v>0</v>
      </c>
      <c r="F19" s="57"/>
      <c r="G19" s="5"/>
      <c r="H19" s="56">
        <f t="shared" ref="H19" si="43">G20-G19</f>
        <v>0</v>
      </c>
      <c r="J19" s="57"/>
      <c r="K19" s="5"/>
      <c r="L19" s="56">
        <f t="shared" ref="L19" si="44">K20-K19</f>
        <v>0</v>
      </c>
      <c r="N19" s="57"/>
      <c r="O19" s="5"/>
      <c r="P19" s="56">
        <f t="shared" ref="P19" si="45">O20-O19</f>
        <v>0</v>
      </c>
      <c r="R19" s="57"/>
      <c r="S19" s="5"/>
      <c r="T19" s="56">
        <f t="shared" ref="T19" si="46">S20-S19</f>
        <v>0</v>
      </c>
      <c r="V19" s="57"/>
      <c r="W19" s="5"/>
      <c r="X19" s="56">
        <f t="shared" ref="X19" si="47">W20-W19</f>
        <v>0</v>
      </c>
      <c r="Z19" s="57"/>
      <c r="AA19" s="5"/>
      <c r="AB19" s="56">
        <f t="shared" ref="AB19" si="48">AA20-AA19</f>
        <v>0</v>
      </c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/>
      <c r="D20" s="56"/>
      <c r="F20" s="57"/>
      <c r="G20" s="5"/>
      <c r="H20" s="56"/>
      <c r="J20" s="57"/>
      <c r="K20" s="5"/>
      <c r="L20" s="56"/>
      <c r="N20" s="57"/>
      <c r="O20" s="5"/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/>
      <c r="AF20" s="54"/>
      <c r="AG20" s="54"/>
      <c r="AH20" s="54"/>
      <c r="AI20" s="54"/>
      <c r="AJ20" s="54"/>
      <c r="AK20" s="54"/>
      <c r="AL20" s="54">
        <f>SUM(AE20:AK20)</f>
        <v>0</v>
      </c>
    </row>
    <row r="21" spans="1:38" x14ac:dyDescent="0.25">
      <c r="A21" s="3"/>
      <c r="B21" s="57"/>
      <c r="C21" s="5"/>
      <c r="D21" s="56">
        <f t="shared" ref="D21" si="49">C22-C21</f>
        <v>0</v>
      </c>
      <c r="F21" s="57"/>
      <c r="G21" s="5"/>
      <c r="H21" s="56">
        <f t="shared" ref="H21" si="50">G22-G21</f>
        <v>0</v>
      </c>
      <c r="J21" s="57"/>
      <c r="K21" s="5"/>
      <c r="L21" s="56">
        <f t="shared" ref="L21" si="51">K22-K21</f>
        <v>0</v>
      </c>
      <c r="N21" s="57"/>
      <c r="O21" s="5"/>
      <c r="P21" s="56">
        <f t="shared" ref="P21" si="52">O22-O21</f>
        <v>0</v>
      </c>
      <c r="R21" s="57"/>
      <c r="S21" s="5"/>
      <c r="T21" s="56">
        <f t="shared" ref="T21" si="53">S22-S21</f>
        <v>0</v>
      </c>
      <c r="V21" s="57"/>
      <c r="W21" s="5"/>
      <c r="X21" s="56">
        <f t="shared" ref="X21" si="54">W22-W21</f>
        <v>0</v>
      </c>
      <c r="Z21" s="57"/>
      <c r="AA21" s="5"/>
      <c r="AB21" s="56">
        <f t="shared" ref="AB21" si="55">AA22-AA21</f>
        <v>0</v>
      </c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/>
      <c r="D22" s="56"/>
      <c r="F22" s="57"/>
      <c r="G22" s="5"/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/>
      <c r="C23" s="5"/>
      <c r="D23" s="56">
        <f t="shared" ref="D23" si="56">C24-C23</f>
        <v>0</v>
      </c>
      <c r="F23" s="57"/>
      <c r="G23" s="5"/>
      <c r="H23" s="56">
        <f t="shared" ref="H23" si="57">G24-G23</f>
        <v>0</v>
      </c>
      <c r="J23" s="57"/>
      <c r="K23" s="5"/>
      <c r="L23" s="56">
        <f t="shared" ref="L23" si="58">K24-K23</f>
        <v>0</v>
      </c>
      <c r="N23" s="57"/>
      <c r="O23" s="5"/>
      <c r="P23" s="56">
        <f t="shared" ref="P23" si="59">O24-O23</f>
        <v>0</v>
      </c>
      <c r="R23" s="57"/>
      <c r="S23" s="5"/>
      <c r="T23" s="56">
        <f t="shared" ref="T23" si="60">S24-S23</f>
        <v>0</v>
      </c>
      <c r="V23" s="57"/>
      <c r="W23" s="5"/>
      <c r="X23" s="56">
        <f t="shared" ref="X23" si="61">W24-W23</f>
        <v>0</v>
      </c>
      <c r="Z23" s="57"/>
      <c r="AA23" s="5"/>
      <c r="AB23" s="56">
        <f t="shared" ref="AB23" si="62">AA24-AA23</f>
        <v>0</v>
      </c>
      <c r="AD23" s="55" t="s">
        <v>60</v>
      </c>
      <c r="AE23" s="54"/>
      <c r="AF23" s="54"/>
      <c r="AG23" s="54"/>
      <c r="AH23" s="54"/>
      <c r="AI23" s="54"/>
      <c r="AJ23" s="54"/>
      <c r="AK23" s="54"/>
      <c r="AL23" s="54">
        <f>SUM(AE23:AK23)</f>
        <v>0</v>
      </c>
    </row>
    <row r="24" spans="1:38" x14ac:dyDescent="0.25">
      <c r="A24" s="3"/>
      <c r="B24" s="57"/>
      <c r="C24" s="5"/>
      <c r="D24" s="56"/>
      <c r="F24" s="57"/>
      <c r="G24" s="5"/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/>
      <c r="AI24" s="54"/>
      <c r="AJ24" s="54"/>
      <c r="AK24" s="54"/>
      <c r="AL24" s="54">
        <f>SUM(AE24:AK24)</f>
        <v>0</v>
      </c>
    </row>
    <row r="25" spans="1:38" x14ac:dyDescent="0.25">
      <c r="A25" s="3"/>
      <c r="B25" s="57"/>
      <c r="C25" s="5"/>
      <c r="D25" s="56">
        <f t="shared" ref="D25" si="63">C26-C25</f>
        <v>0</v>
      </c>
      <c r="F25" s="57"/>
      <c r="G25" s="5"/>
      <c r="H25" s="56">
        <f t="shared" ref="H25" si="64">G26-G25</f>
        <v>0</v>
      </c>
      <c r="J25" s="57"/>
      <c r="K25" s="5"/>
      <c r="L25" s="56">
        <f t="shared" ref="L25" si="65">K26-K25</f>
        <v>0</v>
      </c>
      <c r="N25" s="57"/>
      <c r="O25" s="5"/>
      <c r="P25" s="56">
        <f t="shared" ref="P25" si="66">O26-O25</f>
        <v>0</v>
      </c>
      <c r="R25" s="57"/>
      <c r="S25" s="5"/>
      <c r="T25" s="56">
        <f t="shared" ref="T25" si="67">S26-S25</f>
        <v>0</v>
      </c>
      <c r="V25" s="57"/>
      <c r="W25" s="5"/>
      <c r="X25" s="56">
        <f t="shared" ref="X25" si="68">W26-W25</f>
        <v>0</v>
      </c>
      <c r="Z25" s="57"/>
      <c r="AA25" s="5"/>
      <c r="AB25" s="56">
        <f t="shared" ref="AB25" si="69">AA26-AA25</f>
        <v>0</v>
      </c>
      <c r="AD25" s="55" t="s">
        <v>62</v>
      </c>
      <c r="AE25" s="54"/>
      <c r="AF25" s="54"/>
      <c r="AG25" s="54"/>
      <c r="AH25" s="54"/>
      <c r="AI25" s="54"/>
      <c r="AJ25" s="54"/>
      <c r="AK25" s="54"/>
      <c r="AL25" s="54">
        <f>SUM(AE25:AK25)</f>
        <v>0</v>
      </c>
    </row>
    <row r="26" spans="1:38" x14ac:dyDescent="0.25">
      <c r="A26" s="3"/>
      <c r="B26" s="57"/>
      <c r="C26" s="5"/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/>
      <c r="C27" s="5"/>
      <c r="D27" s="56">
        <f t="shared" ref="D27" si="70">C28-C27</f>
        <v>0</v>
      </c>
      <c r="F27" s="57"/>
      <c r="G27" s="5"/>
      <c r="H27" s="56">
        <f t="shared" ref="H27" si="71">G28-G27</f>
        <v>0</v>
      </c>
      <c r="J27" s="57"/>
      <c r="K27" s="5"/>
      <c r="L27" s="56">
        <f t="shared" ref="L27" si="72">K28-K27</f>
        <v>0</v>
      </c>
      <c r="N27" s="57"/>
      <c r="O27" s="5"/>
      <c r="P27" s="56">
        <f t="shared" ref="P27" si="73">O28-O27</f>
        <v>0</v>
      </c>
      <c r="R27" s="57"/>
      <c r="S27" s="5"/>
      <c r="T27" s="56">
        <f t="shared" ref="T27" si="74">S28-S27</f>
        <v>0</v>
      </c>
      <c r="V27" s="57"/>
      <c r="W27" s="5"/>
      <c r="X27" s="56">
        <f t="shared" ref="X27" si="75">W28-W27</f>
        <v>0</v>
      </c>
      <c r="Z27" s="57"/>
      <c r="AA27" s="5"/>
      <c r="AB27" s="56">
        <f t="shared" ref="AB27" si="76">AA28-AA27</f>
        <v>0</v>
      </c>
      <c r="AD27" s="55" t="s">
        <v>64</v>
      </c>
      <c r="AE27" s="54"/>
      <c r="AF27" s="54"/>
      <c r="AG27" s="54"/>
      <c r="AH27" s="54"/>
      <c r="AI27" s="54"/>
      <c r="AJ27" s="54"/>
      <c r="AK27" s="54"/>
      <c r="AL27" s="54">
        <f>SUM(AE27:AK27)</f>
        <v>0</v>
      </c>
    </row>
    <row r="28" spans="1:38" x14ac:dyDescent="0.25">
      <c r="B28" s="57"/>
      <c r="C28" s="5"/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/>
      <c r="AF28" s="54"/>
      <c r="AG28" s="54"/>
      <c r="AH28" s="54"/>
      <c r="AI28" s="54"/>
      <c r="AJ28" s="54"/>
      <c r="AK28" s="54"/>
      <c r="AL28" s="54">
        <f>SUM(AE28:AK28)</f>
        <v>0</v>
      </c>
    </row>
    <row r="29" spans="1:38" x14ac:dyDescent="0.25">
      <c r="B29" s="57"/>
      <c r="C29" s="5"/>
      <c r="D29" s="56">
        <f t="shared" ref="D29" si="77">C30-C29</f>
        <v>0</v>
      </c>
      <c r="F29" s="57"/>
      <c r="G29" s="5"/>
      <c r="H29" s="56">
        <f t="shared" ref="H29" si="78">G30-G29</f>
        <v>0</v>
      </c>
      <c r="J29" s="57"/>
      <c r="K29" s="5"/>
      <c r="L29" s="56">
        <f t="shared" ref="L29" si="79">K30-K29</f>
        <v>0</v>
      </c>
      <c r="N29" s="57"/>
      <c r="O29" s="5"/>
      <c r="P29" s="56">
        <f t="shared" ref="P29" si="80">O30-O29</f>
        <v>0</v>
      </c>
      <c r="R29" s="57"/>
      <c r="S29" s="5"/>
      <c r="T29" s="56">
        <f t="shared" ref="T29" si="81">S30-S29</f>
        <v>0</v>
      </c>
      <c r="V29" s="57"/>
      <c r="W29" s="5"/>
      <c r="X29" s="56">
        <f t="shared" ref="X29" si="82">W30-W29</f>
        <v>0</v>
      </c>
      <c r="Z29" s="57"/>
      <c r="AA29" s="5"/>
      <c r="AB29" s="56">
        <f t="shared" ref="AB29" si="83">AA30-AA29</f>
        <v>0</v>
      </c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/>
      <c r="AF30" s="54"/>
      <c r="AG30" s="54"/>
      <c r="AH30" s="54"/>
      <c r="AI30" s="54"/>
      <c r="AJ30" s="54"/>
      <c r="AK30" s="54"/>
      <c r="AL30" s="54">
        <f>SUM(AE30:AK30)</f>
        <v>0</v>
      </c>
    </row>
    <row r="31" spans="1:38" x14ac:dyDescent="0.25">
      <c r="B31" s="57"/>
      <c r="C31" s="5"/>
      <c r="D31" s="56">
        <f t="shared" ref="D31" si="84">C32-C31</f>
        <v>0</v>
      </c>
      <c r="F31" s="57"/>
      <c r="G31" s="5"/>
      <c r="H31" s="56">
        <f t="shared" ref="H31" si="85">G32-G31</f>
        <v>0</v>
      </c>
      <c r="J31" s="57"/>
      <c r="K31" s="5"/>
      <c r="L31" s="56">
        <f t="shared" ref="L31" si="86">K32-K31</f>
        <v>0</v>
      </c>
      <c r="N31" s="57"/>
      <c r="O31" s="5"/>
      <c r="P31" s="56">
        <f t="shared" ref="P31" si="87">O32-O31</f>
        <v>0</v>
      </c>
      <c r="R31" s="57"/>
      <c r="S31" s="5"/>
      <c r="T31" s="56">
        <f t="shared" ref="T31" si="88">S32-S31</f>
        <v>0</v>
      </c>
      <c r="V31" s="57"/>
      <c r="W31" s="5"/>
      <c r="X31" s="56">
        <f t="shared" ref="X31" si="89">W32-W31</f>
        <v>0</v>
      </c>
      <c r="Z31" s="57"/>
      <c r="AA31" s="5"/>
      <c r="AB31" s="56">
        <f t="shared" ref="AB31" si="90">AA32-AA31</f>
        <v>0</v>
      </c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91">C34-C33</f>
        <v>0</v>
      </c>
      <c r="F33" s="57"/>
      <c r="G33" s="5"/>
      <c r="H33" s="56">
        <f t="shared" ref="H33" si="92">G34-G33</f>
        <v>0</v>
      </c>
      <c r="J33" s="57"/>
      <c r="K33" s="5"/>
      <c r="L33" s="56">
        <f t="shared" ref="L33" si="93">K34-K33</f>
        <v>0</v>
      </c>
      <c r="N33" s="57"/>
      <c r="O33" s="5"/>
      <c r="P33" s="56">
        <f t="shared" ref="P33" si="94">O34-O33</f>
        <v>0</v>
      </c>
      <c r="R33" s="57"/>
      <c r="S33" s="5"/>
      <c r="T33" s="56">
        <f t="shared" ref="T33" si="95">S34-S33</f>
        <v>0</v>
      </c>
      <c r="V33" s="57"/>
      <c r="W33" s="5"/>
      <c r="X33" s="56">
        <f t="shared" ref="X33" si="96">W34-W33</f>
        <v>0</v>
      </c>
      <c r="Z33" s="57"/>
      <c r="AA33" s="5"/>
      <c r="AB33" s="56">
        <f t="shared" ref="AB33" si="97">AA34-AA33</f>
        <v>0</v>
      </c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98">C36-C35</f>
        <v>0</v>
      </c>
      <c r="F35" s="57"/>
      <c r="G35" s="5"/>
      <c r="H35" s="56">
        <f t="shared" ref="H35" si="99">G36-G35</f>
        <v>0</v>
      </c>
      <c r="J35" s="57"/>
      <c r="K35" s="5"/>
      <c r="L35" s="56">
        <f t="shared" ref="L35" si="100">K36-K35</f>
        <v>0</v>
      </c>
      <c r="N35" s="57"/>
      <c r="O35" s="5"/>
      <c r="P35" s="56">
        <f t="shared" ref="P35" si="101">O36-O35</f>
        <v>0</v>
      </c>
      <c r="R35" s="57"/>
      <c r="S35" s="5"/>
      <c r="T35" s="56">
        <f t="shared" ref="T35" si="102">S36-S35</f>
        <v>0</v>
      </c>
      <c r="V35" s="57"/>
      <c r="W35" s="5"/>
      <c r="X35" s="56">
        <f t="shared" ref="X35" si="103">W36-W35</f>
        <v>0</v>
      </c>
      <c r="Z35" s="57"/>
      <c r="AA35" s="5"/>
      <c r="AB35" s="56">
        <f t="shared" ref="AB35" si="104">AA36-AA35</f>
        <v>0</v>
      </c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7" t="s">
        <v>5</v>
      </c>
      <c r="D38" s="5">
        <f>(C6-C5)+(C8-C7)+(C10-C9)+(C12-C11)+(C14-C13)+(C16-C15)+(C18-C17)+(C20-C19)+(C22-C21)+(C24-C23)+(C26-C25)+(C28-C27)+(C30-C29)+(C32-C31)+(C34-C33)+(C36-C35)</f>
        <v>0</v>
      </c>
      <c r="G38" s="7" t="s">
        <v>5</v>
      </c>
      <c r="H38" s="5">
        <f>(G6-G5)+(G8-G7)+(G10-G9)+(G12-G11)+(G14-G13)+(G16-G15)+(G18-G17)+(G20-G19)+(G22-G21)+(G24-G23)+(G26-G25)+(G28-G27)+(G30-G29)+(G32-G31)+(G34-G33)+(G36-G35)</f>
        <v>0</v>
      </c>
      <c r="K38" s="7" t="s">
        <v>5</v>
      </c>
      <c r="L38" s="5">
        <f>(K6-K5)+(K8-K7)+(K10-K9)+(K12-K11)+(K14-K13)+(K16-K15)+(K18-K17)+(K20-K19)+(K22-K21)+(K24-K23)+(K26-K25)+(K28-K27)+(K30-K29)+(K32-K31)+(K34-K33)+(K36-K35)</f>
        <v>0</v>
      </c>
      <c r="O38" s="7" t="s">
        <v>5</v>
      </c>
      <c r="P38" s="5">
        <f>(O6-O5)+(O8-O7)+(O10-O9)+(O12-O11)+(O14-O13)+(O16-O15)+(O18-O17)+(O20-O19)+(O22-O21)+(O24-O23)+(O26-O25)+(O28-O27)+(O30-O29)+(O32-O31)+(O34-O33)+(O36-O35)</f>
        <v>0</v>
      </c>
      <c r="S38" s="7" t="s">
        <v>5</v>
      </c>
      <c r="T38" s="5">
        <f>(S6-S5)+(S8-S7)+(S10-S9)+(S12-S11)+(S14-S13)+(S16-S15)+(S18-S17)+(S20-S19)+(S22-S21)+(S24-S23)+(S26-S25)+(S28-S27)+(S30-S29)+(S32-S31)+(S34-S33)+(S36-S35)</f>
        <v>0</v>
      </c>
      <c r="W38" s="7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7" t="s">
        <v>5</v>
      </c>
      <c r="AB38" s="5">
        <f>(AA6-AA5)+(AA8-AA7)+(AA10-AA9)+(AA12-AA11)+(AA14-AA13)+(AA16-AA15)+(AA18-AA17)+(AA20-AA19)+(AA22-AA21)+(AA24-AA23)+(AA26-AA25)+(AA28-AA27)+(AA30-AA29)+(AA32-AA31)+(AA34-AA33)+(AA36-AA35)</f>
        <v>0.16666666666666669</v>
      </c>
    </row>
    <row r="39" spans="2:28" x14ac:dyDescent="0.25">
      <c r="AB39" s="6"/>
    </row>
    <row r="40" spans="2:28" x14ac:dyDescent="0.25">
      <c r="Z40" s="58" t="s">
        <v>9</v>
      </c>
      <c r="AA40" s="58"/>
      <c r="AB40" s="35">
        <f>D38+H38+L38+P38+T38+X38+AB38</f>
        <v>0.16666666666666669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sortState ref="AD8:AL31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2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M46"/>
  <sheetViews>
    <sheetView topLeftCell="Q1" zoomScaleNormal="100" workbookViewId="0">
      <selection activeCell="AD8" sqref="AD8:AL31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10</v>
      </c>
      <c r="H1" s="10"/>
      <c r="I1" s="10"/>
      <c r="J1" s="10"/>
      <c r="K1" s="10"/>
      <c r="L1" s="10"/>
      <c r="M1" s="10"/>
      <c r="V1" s="59" t="str">
        <f>G1</f>
        <v>Planning Semaine Aurélie</v>
      </c>
      <c r="W1" s="59"/>
      <c r="X1" s="59"/>
      <c r="Y1" s="59"/>
      <c r="Z1" s="59"/>
      <c r="AA1" s="59"/>
      <c r="AB1" s="59"/>
      <c r="AE1" s="36"/>
      <c r="AF1" s="36"/>
      <c r="AG1" s="36"/>
      <c r="AH1" s="36"/>
      <c r="AI1" s="36"/>
      <c r="AJ1" s="36"/>
      <c r="AK1" s="36"/>
      <c r="AL1" s="36"/>
      <c r="AM1" s="36"/>
    </row>
    <row r="2" spans="1:39" ht="21" hidden="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55"/>
      <c r="AE2" s="54"/>
      <c r="AF2" s="54"/>
      <c r="AG2" s="54"/>
      <c r="AH2" s="54"/>
      <c r="AI2" s="54"/>
      <c r="AJ2" s="54"/>
      <c r="AK2" s="54"/>
      <c r="AL2" s="54">
        <f>SUM(AE2:AK2)</f>
        <v>0</v>
      </c>
    </row>
    <row r="3" spans="1:39" x14ac:dyDescent="0.25">
      <c r="A3" s="3"/>
      <c r="B3" s="14" t="s">
        <v>0</v>
      </c>
      <c r="F3" s="9" t="s">
        <v>1</v>
      </c>
      <c r="J3" s="9" t="s">
        <v>6</v>
      </c>
      <c r="N3" s="9" t="s">
        <v>3</v>
      </c>
      <c r="R3" s="9" t="s">
        <v>4</v>
      </c>
      <c r="V3" s="9" t="s">
        <v>7</v>
      </c>
      <c r="Z3" s="9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60" t="s">
        <v>42</v>
      </c>
      <c r="C5" s="5"/>
      <c r="D5" s="56">
        <f>C6-C5</f>
        <v>0</v>
      </c>
      <c r="F5" s="57"/>
      <c r="G5" s="5"/>
      <c r="H5" s="56">
        <f>G6-G5</f>
        <v>0</v>
      </c>
      <c r="J5" s="57"/>
      <c r="K5" s="5"/>
      <c r="L5" s="56">
        <f>K6-K5</f>
        <v>0</v>
      </c>
      <c r="N5" s="57"/>
      <c r="O5" s="5"/>
      <c r="P5" s="56">
        <f>O6-O5</f>
        <v>0</v>
      </c>
      <c r="R5" s="57"/>
      <c r="S5" s="5"/>
      <c r="T5" s="56">
        <f>S6-S5</f>
        <v>0</v>
      </c>
      <c r="V5" s="57"/>
      <c r="W5" s="5"/>
      <c r="X5" s="56">
        <f>W6-W5</f>
        <v>0</v>
      </c>
      <c r="Z5" s="57"/>
      <c r="AA5" s="5"/>
      <c r="AB5" s="56">
        <f>AA6-AA5</f>
        <v>0</v>
      </c>
      <c r="AE5" s="48"/>
    </row>
    <row r="6" spans="1:39" x14ac:dyDescent="0.25">
      <c r="A6" s="3"/>
      <c r="B6" s="60"/>
      <c r="C6" s="5"/>
      <c r="D6" s="56"/>
      <c r="F6" s="57"/>
      <c r="G6" s="5"/>
      <c r="H6" s="56"/>
      <c r="J6" s="57"/>
      <c r="K6" s="5"/>
      <c r="L6" s="56"/>
      <c r="N6" s="57"/>
      <c r="O6" s="5"/>
      <c r="P6" s="56"/>
      <c r="R6" s="57"/>
      <c r="S6" s="5"/>
      <c r="T6" s="56"/>
      <c r="V6" s="57"/>
      <c r="W6" s="5"/>
      <c r="X6" s="56"/>
      <c r="Z6" s="57"/>
      <c r="AA6" s="5"/>
      <c r="AB6" s="56"/>
    </row>
    <row r="7" spans="1:39" x14ac:dyDescent="0.25">
      <c r="A7" s="3"/>
      <c r="B7" s="57"/>
      <c r="C7" s="5"/>
      <c r="D7" s="56">
        <f t="shared" ref="D7" si="0">C8-C7</f>
        <v>0</v>
      </c>
      <c r="F7" s="57"/>
      <c r="G7" s="5"/>
      <c r="H7" s="56">
        <f t="shared" ref="H7" si="1">G8-G7</f>
        <v>0</v>
      </c>
      <c r="J7" s="57"/>
      <c r="K7" s="5"/>
      <c r="L7" s="56">
        <f t="shared" ref="L7" si="2">K8-K7</f>
        <v>0</v>
      </c>
      <c r="N7" s="57"/>
      <c r="O7" s="5"/>
      <c r="P7" s="56">
        <f t="shared" ref="P7" si="3">O8-O7</f>
        <v>0</v>
      </c>
      <c r="R7" s="57"/>
      <c r="S7" s="5"/>
      <c r="T7" s="56">
        <f t="shared" ref="T7" si="4">S8-S7</f>
        <v>0</v>
      </c>
      <c r="V7" s="57"/>
      <c r="W7" s="5"/>
      <c r="X7" s="56">
        <f t="shared" ref="X7" si="5">W8-W7</f>
        <v>0</v>
      </c>
      <c r="Z7" s="57"/>
      <c r="AA7" s="5"/>
      <c r="AB7" s="56">
        <f t="shared" ref="AB7" si="6">AA8-AA7</f>
        <v>0</v>
      </c>
      <c r="AD7" s="55" t="s">
        <v>43</v>
      </c>
      <c r="AE7" s="54" t="s">
        <v>0</v>
      </c>
      <c r="AF7" s="54" t="s">
        <v>1</v>
      </c>
      <c r="AG7" s="54" t="s">
        <v>2</v>
      </c>
      <c r="AH7" s="54" t="s">
        <v>3</v>
      </c>
      <c r="AI7" s="54" t="s">
        <v>4</v>
      </c>
      <c r="AJ7" s="54" t="s">
        <v>7</v>
      </c>
      <c r="AK7" s="54" t="s">
        <v>8</v>
      </c>
      <c r="AL7" s="54" t="s">
        <v>5</v>
      </c>
    </row>
    <row r="8" spans="1:39" x14ac:dyDescent="0.25">
      <c r="A8" s="3"/>
      <c r="B8" s="57"/>
      <c r="C8" s="5"/>
      <c r="D8" s="56"/>
      <c r="F8" s="57"/>
      <c r="G8" s="5"/>
      <c r="H8" s="56"/>
      <c r="J8" s="57"/>
      <c r="K8" s="5"/>
      <c r="L8" s="56"/>
      <c r="N8" s="57"/>
      <c r="O8" s="5"/>
      <c r="P8" s="56"/>
      <c r="R8" s="57"/>
      <c r="S8" s="5"/>
      <c r="T8" s="56"/>
      <c r="V8" s="57"/>
      <c r="W8" s="5"/>
      <c r="X8" s="56"/>
      <c r="Z8" s="57"/>
      <c r="AA8" s="5"/>
      <c r="AB8" s="56"/>
      <c r="AD8" s="55" t="s">
        <v>45</v>
      </c>
      <c r="AE8" s="54"/>
      <c r="AF8" s="54"/>
      <c r="AG8" s="54"/>
      <c r="AH8" s="54"/>
      <c r="AI8" s="54"/>
      <c r="AJ8" s="54"/>
      <c r="AK8" s="54"/>
      <c r="AL8" s="54">
        <f>SUM(AE8:AK8)</f>
        <v>0</v>
      </c>
    </row>
    <row r="9" spans="1:39" x14ac:dyDescent="0.25">
      <c r="A9" s="3"/>
      <c r="B9" s="57"/>
      <c r="C9" s="5"/>
      <c r="D9" s="56">
        <f t="shared" ref="D9" si="7">C10-C9</f>
        <v>0</v>
      </c>
      <c r="F9" s="57"/>
      <c r="G9" s="5"/>
      <c r="H9" s="56">
        <f t="shared" ref="H9" si="8">G10-G9</f>
        <v>0</v>
      </c>
      <c r="J9" s="57"/>
      <c r="K9" s="5"/>
      <c r="L9" s="56">
        <f t="shared" ref="L9" si="9">K10-K9</f>
        <v>0</v>
      </c>
      <c r="N9" s="57"/>
      <c r="O9" s="5"/>
      <c r="P9" s="56">
        <f t="shared" ref="P9" si="10">O10-O9</f>
        <v>0</v>
      </c>
      <c r="R9" s="57"/>
      <c r="S9" s="5"/>
      <c r="T9" s="56">
        <f t="shared" ref="T9" si="11">S10-S9</f>
        <v>0</v>
      </c>
      <c r="V9" s="57"/>
      <c r="W9" s="5"/>
      <c r="X9" s="56">
        <f t="shared" ref="X9" si="12">W10-W9</f>
        <v>0</v>
      </c>
      <c r="Z9" s="57"/>
      <c r="AA9" s="5"/>
      <c r="AB9" s="56">
        <f t="shared" ref="AB9" si="13">AA10-AA9</f>
        <v>0</v>
      </c>
      <c r="AD9" s="55" t="s">
        <v>46</v>
      </c>
      <c r="AE9" s="54"/>
      <c r="AF9" s="54"/>
      <c r="AG9" s="54"/>
      <c r="AH9" s="54"/>
      <c r="AI9" s="54"/>
      <c r="AJ9" s="54"/>
      <c r="AK9" s="54"/>
      <c r="AL9" s="54">
        <f>SUM(AE9:AK9)</f>
        <v>0</v>
      </c>
    </row>
    <row r="10" spans="1:39" x14ac:dyDescent="0.25">
      <c r="A10" s="3"/>
      <c r="B10" s="57"/>
      <c r="C10" s="5"/>
      <c r="D10" s="56"/>
      <c r="F10" s="57"/>
      <c r="G10" s="5"/>
      <c r="H10" s="56"/>
      <c r="J10" s="57"/>
      <c r="K10" s="5"/>
      <c r="L10" s="56"/>
      <c r="N10" s="57"/>
      <c r="O10" s="5"/>
      <c r="P10" s="56"/>
      <c r="R10" s="57"/>
      <c r="S10" s="5"/>
      <c r="T10" s="56"/>
      <c r="V10" s="57"/>
      <c r="W10" s="5"/>
      <c r="X10" s="56"/>
      <c r="Z10" s="57"/>
      <c r="AA10" s="5"/>
      <c r="AB10" s="56"/>
      <c r="AD10" s="55" t="s">
        <v>47</v>
      </c>
      <c r="AE10" s="54"/>
      <c r="AF10" s="54"/>
      <c r="AG10" s="54"/>
      <c r="AH10" s="54"/>
      <c r="AI10" s="54"/>
      <c r="AJ10" s="54"/>
      <c r="AK10" s="54"/>
      <c r="AL10" s="54">
        <f>SUM(AE10:AK10)</f>
        <v>0</v>
      </c>
    </row>
    <row r="11" spans="1:39" x14ac:dyDescent="0.25">
      <c r="A11" s="3"/>
      <c r="B11" s="57"/>
      <c r="C11" s="5"/>
      <c r="D11" s="56">
        <f t="shared" ref="D11" si="14">C12-C11</f>
        <v>0</v>
      </c>
      <c r="F11" s="57"/>
      <c r="G11" s="5"/>
      <c r="H11" s="56">
        <f t="shared" ref="H11" si="15">G12-G11</f>
        <v>0</v>
      </c>
      <c r="J11" s="60"/>
      <c r="K11" s="5"/>
      <c r="L11" s="56">
        <f t="shared" ref="L11" si="16">K12-K11</f>
        <v>0</v>
      </c>
      <c r="N11" s="57"/>
      <c r="O11" s="5"/>
      <c r="P11" s="56">
        <f t="shared" ref="P11" si="17">O12-O11</f>
        <v>0</v>
      </c>
      <c r="R11" s="57"/>
      <c r="S11" s="5"/>
      <c r="T11" s="56">
        <f t="shared" ref="T11" si="18">S12-S11</f>
        <v>0</v>
      </c>
      <c r="V11" s="57"/>
      <c r="W11" s="5"/>
      <c r="X11" s="56">
        <f t="shared" ref="X11" si="19">W12-W11</f>
        <v>0</v>
      </c>
      <c r="Z11" s="57"/>
      <c r="AA11" s="5"/>
      <c r="AB11" s="56">
        <f t="shared" ref="AB11" si="20">AA12-AA11</f>
        <v>0</v>
      </c>
      <c r="AD11" s="55" t="s">
        <v>48</v>
      </c>
      <c r="AE11" s="54"/>
      <c r="AF11" s="54"/>
      <c r="AG11" s="54"/>
      <c r="AH11" s="54"/>
      <c r="AI11" s="54"/>
      <c r="AJ11" s="54"/>
      <c r="AK11" s="54"/>
      <c r="AL11" s="54">
        <f>SUM(AE11:AK11)</f>
        <v>0</v>
      </c>
    </row>
    <row r="12" spans="1:39" x14ac:dyDescent="0.25">
      <c r="A12" s="3"/>
      <c r="B12" s="57"/>
      <c r="C12" s="5"/>
      <c r="D12" s="56"/>
      <c r="F12" s="57"/>
      <c r="G12" s="5"/>
      <c r="H12" s="56"/>
      <c r="J12" s="60"/>
      <c r="K12" s="5"/>
      <c r="L12" s="56"/>
      <c r="N12" s="57"/>
      <c r="O12" s="5"/>
      <c r="P12" s="56"/>
      <c r="R12" s="57"/>
      <c r="S12" s="5"/>
      <c r="T12" s="56"/>
      <c r="V12" s="57"/>
      <c r="W12" s="5"/>
      <c r="X12" s="56"/>
      <c r="Z12" s="57"/>
      <c r="AA12" s="5"/>
      <c r="AB12" s="56"/>
      <c r="AD12" s="55" t="s">
        <v>49</v>
      </c>
      <c r="AE12" s="54"/>
      <c r="AF12" s="54"/>
      <c r="AG12" s="54"/>
      <c r="AH12" s="54"/>
      <c r="AI12" s="54"/>
      <c r="AJ12" s="54"/>
      <c r="AK12" s="54"/>
      <c r="AL12" s="54">
        <f>SUM(AE12:AK12)</f>
        <v>0</v>
      </c>
    </row>
    <row r="13" spans="1:39" x14ac:dyDescent="0.25">
      <c r="A13" s="3"/>
      <c r="B13" s="57"/>
      <c r="C13" s="5"/>
      <c r="D13" s="56">
        <f t="shared" ref="D13" si="21">C14-C13</f>
        <v>0</v>
      </c>
      <c r="F13" s="57"/>
      <c r="G13" s="5"/>
      <c r="H13" s="56">
        <f t="shared" ref="H13" si="22">G14-G13</f>
        <v>0</v>
      </c>
      <c r="J13" s="57"/>
      <c r="K13" s="5"/>
      <c r="L13" s="56">
        <f t="shared" ref="L13" si="23">K14-K13</f>
        <v>0</v>
      </c>
      <c r="N13" s="57"/>
      <c r="O13" s="5"/>
      <c r="P13" s="56">
        <f t="shared" ref="P13" si="24">O14-O13</f>
        <v>0</v>
      </c>
      <c r="R13" s="57"/>
      <c r="S13" s="5"/>
      <c r="T13" s="56">
        <f t="shared" ref="T13" si="25">S14-S13</f>
        <v>0</v>
      </c>
      <c r="V13" s="57"/>
      <c r="W13" s="5"/>
      <c r="X13" s="56">
        <f t="shared" ref="X13" si="26">W14-W13</f>
        <v>0</v>
      </c>
      <c r="Z13" s="57"/>
      <c r="AA13" s="5"/>
      <c r="AB13" s="56">
        <f t="shared" ref="AB13" si="27">AA14-AA13</f>
        <v>0</v>
      </c>
      <c r="AD13" s="55" t="s">
        <v>50</v>
      </c>
      <c r="AE13" s="54"/>
      <c r="AF13" s="54"/>
      <c r="AG13" s="54"/>
      <c r="AH13" s="54"/>
      <c r="AI13" s="54"/>
      <c r="AJ13" s="54"/>
      <c r="AK13" s="54"/>
      <c r="AL13" s="54">
        <f>SUM(AE13:AK13)</f>
        <v>0</v>
      </c>
    </row>
    <row r="14" spans="1:39" x14ac:dyDescent="0.25">
      <c r="A14" s="3"/>
      <c r="B14" s="57"/>
      <c r="C14" s="5"/>
      <c r="D14" s="56"/>
      <c r="F14" s="57"/>
      <c r="G14" s="5"/>
      <c r="H14" s="56"/>
      <c r="J14" s="57"/>
      <c r="K14" s="5"/>
      <c r="L14" s="56"/>
      <c r="N14" s="57"/>
      <c r="O14" s="5"/>
      <c r="P14" s="56"/>
      <c r="R14" s="57"/>
      <c r="S14" s="5"/>
      <c r="T14" s="56"/>
      <c r="V14" s="57"/>
      <c r="W14" s="5"/>
      <c r="X14" s="56"/>
      <c r="Z14" s="57"/>
      <c r="AA14" s="5"/>
      <c r="AB14" s="56"/>
      <c r="AD14" s="55" t="s">
        <v>51</v>
      </c>
      <c r="AE14" s="54"/>
      <c r="AF14" s="54"/>
      <c r="AG14" s="54"/>
      <c r="AH14" s="54"/>
      <c r="AI14" s="54"/>
      <c r="AJ14" s="54"/>
      <c r="AK14" s="54"/>
      <c r="AL14" s="54">
        <f>SUM(AE14:AK14)</f>
        <v>0</v>
      </c>
    </row>
    <row r="15" spans="1:39" x14ac:dyDescent="0.25">
      <c r="A15" s="3"/>
      <c r="B15" s="57"/>
      <c r="C15" s="5"/>
      <c r="D15" s="56">
        <f t="shared" ref="D15" si="28">C16-C15</f>
        <v>0</v>
      </c>
      <c r="F15" s="57"/>
      <c r="G15" s="5"/>
      <c r="H15" s="56">
        <f t="shared" ref="H15" si="29">G16-G15</f>
        <v>0</v>
      </c>
      <c r="J15" s="57"/>
      <c r="K15" s="5"/>
      <c r="L15" s="56">
        <f t="shared" ref="L15" si="30">K16-K15</f>
        <v>0</v>
      </c>
      <c r="N15" s="57"/>
      <c r="O15" s="5"/>
      <c r="P15" s="56">
        <f t="shared" ref="P15" si="31">O16-O15</f>
        <v>0</v>
      </c>
      <c r="R15" s="57"/>
      <c r="S15" s="5"/>
      <c r="T15" s="56">
        <f t="shared" ref="T15" si="32">S16-S15</f>
        <v>0</v>
      </c>
      <c r="V15" s="57"/>
      <c r="W15" s="5"/>
      <c r="X15" s="56">
        <f t="shared" ref="X15" si="33">W16-W15</f>
        <v>0</v>
      </c>
      <c r="Z15" s="57"/>
      <c r="AA15" s="5"/>
      <c r="AB15" s="56">
        <f t="shared" ref="AB15" si="34">AA16-AA15</f>
        <v>0</v>
      </c>
      <c r="AD15" s="55" t="s">
        <v>52</v>
      </c>
      <c r="AE15" s="54"/>
      <c r="AF15" s="54"/>
      <c r="AG15" s="54"/>
      <c r="AH15" s="54"/>
      <c r="AI15" s="54"/>
      <c r="AJ15" s="54"/>
      <c r="AK15" s="54"/>
      <c r="AL15" s="54">
        <f>SUM(AE15:AK15)</f>
        <v>0</v>
      </c>
    </row>
    <row r="16" spans="1:39" x14ac:dyDescent="0.25">
      <c r="A16" s="3"/>
      <c r="B16" s="57"/>
      <c r="C16" s="5"/>
      <c r="D16" s="56"/>
      <c r="F16" s="57"/>
      <c r="G16" s="5"/>
      <c r="H16" s="56"/>
      <c r="J16" s="57"/>
      <c r="K16" s="5"/>
      <c r="L16" s="56"/>
      <c r="N16" s="57"/>
      <c r="O16" s="5"/>
      <c r="P16" s="56"/>
      <c r="R16" s="57"/>
      <c r="S16" s="5"/>
      <c r="T16" s="56"/>
      <c r="V16" s="57"/>
      <c r="W16" s="5"/>
      <c r="X16" s="56"/>
      <c r="Z16" s="57"/>
      <c r="AA16" s="5"/>
      <c r="AB16" s="56"/>
      <c r="AD16" s="55" t="s">
        <v>53</v>
      </c>
      <c r="AE16" s="54"/>
      <c r="AF16" s="54"/>
      <c r="AG16" s="54"/>
      <c r="AH16" s="54"/>
      <c r="AI16" s="54"/>
      <c r="AJ16" s="54"/>
      <c r="AK16" s="54"/>
      <c r="AL16" s="54">
        <f>SUM(AE16:AK16)</f>
        <v>0</v>
      </c>
    </row>
    <row r="17" spans="1:38" x14ac:dyDescent="0.25">
      <c r="A17" s="3"/>
      <c r="B17" s="57"/>
      <c r="C17" s="5"/>
      <c r="D17" s="56">
        <f t="shared" ref="D17" si="35">C18-C17</f>
        <v>0</v>
      </c>
      <c r="F17" s="57"/>
      <c r="G17" s="5"/>
      <c r="H17" s="56">
        <f t="shared" ref="H17" si="36">G18-G17</f>
        <v>0</v>
      </c>
      <c r="J17" s="57"/>
      <c r="K17" s="5"/>
      <c r="L17" s="56">
        <f t="shared" ref="L17" si="37">K18-K17</f>
        <v>0</v>
      </c>
      <c r="N17" s="57"/>
      <c r="O17" s="5"/>
      <c r="P17" s="56">
        <f t="shared" ref="P17" si="38">O18-O17</f>
        <v>0</v>
      </c>
      <c r="R17" s="57"/>
      <c r="S17" s="5"/>
      <c r="T17" s="56">
        <f t="shared" ref="T17" si="39">S18-S17</f>
        <v>0</v>
      </c>
      <c r="V17" s="57"/>
      <c r="W17" s="5"/>
      <c r="X17" s="56">
        <f t="shared" ref="X17" si="40">W18-W17</f>
        <v>0</v>
      </c>
      <c r="Z17" s="57"/>
      <c r="AA17" s="5"/>
      <c r="AB17" s="56">
        <f t="shared" ref="AB17" si="41">AA18-AA17</f>
        <v>0</v>
      </c>
      <c r="AD17" s="55" t="s">
        <v>54</v>
      </c>
      <c r="AE17" s="54"/>
      <c r="AF17" s="54"/>
      <c r="AG17" s="54"/>
      <c r="AH17" s="54"/>
      <c r="AI17" s="54"/>
      <c r="AJ17" s="54"/>
      <c r="AK17" s="54"/>
      <c r="AL17" s="54">
        <f>SUM(AE17:AK17)</f>
        <v>0</v>
      </c>
    </row>
    <row r="18" spans="1:38" x14ac:dyDescent="0.25">
      <c r="A18" s="3"/>
      <c r="B18" s="57"/>
      <c r="C18" s="5"/>
      <c r="D18" s="56"/>
      <c r="F18" s="57"/>
      <c r="G18" s="5"/>
      <c r="H18" s="56"/>
      <c r="J18" s="57"/>
      <c r="K18" s="5"/>
      <c r="L18" s="56"/>
      <c r="N18" s="57"/>
      <c r="O18" s="5"/>
      <c r="P18" s="56"/>
      <c r="R18" s="57"/>
      <c r="S18" s="5"/>
      <c r="T18" s="56"/>
      <c r="V18" s="57"/>
      <c r="W18" s="5"/>
      <c r="X18" s="56"/>
      <c r="Z18" s="57"/>
      <c r="AA18" s="5"/>
      <c r="AB18" s="56"/>
      <c r="AD18" s="55" t="s">
        <v>55</v>
      </c>
      <c r="AE18" s="54"/>
      <c r="AF18" s="54"/>
      <c r="AG18" s="54"/>
      <c r="AH18" s="54"/>
      <c r="AI18" s="54"/>
      <c r="AJ18" s="54"/>
      <c r="AK18" s="54"/>
      <c r="AL18" s="54">
        <f>SUM(AE18:AK18)</f>
        <v>0</v>
      </c>
    </row>
    <row r="19" spans="1:38" x14ac:dyDescent="0.25">
      <c r="A19" s="3"/>
      <c r="B19" s="57"/>
      <c r="C19" s="5"/>
      <c r="D19" s="56">
        <f t="shared" ref="D19" si="42">C20-C19</f>
        <v>0</v>
      </c>
      <c r="F19" s="57"/>
      <c r="G19" s="5"/>
      <c r="H19" s="56">
        <f t="shared" ref="H19" si="43">G20-G19</f>
        <v>0</v>
      </c>
      <c r="J19" s="57"/>
      <c r="K19" s="5"/>
      <c r="L19" s="56">
        <f t="shared" ref="L19" si="44">K20-K19</f>
        <v>0</v>
      </c>
      <c r="N19" s="57"/>
      <c r="O19" s="5"/>
      <c r="P19" s="56">
        <f t="shared" ref="P19" si="45">O20-O19</f>
        <v>0</v>
      </c>
      <c r="R19" s="57"/>
      <c r="S19" s="5"/>
      <c r="T19" s="56">
        <f t="shared" ref="T19" si="46">S20-S19</f>
        <v>0</v>
      </c>
      <c r="V19" s="57"/>
      <c r="W19" s="5"/>
      <c r="X19" s="56">
        <f t="shared" ref="X19" si="47">W20-W19</f>
        <v>0</v>
      </c>
      <c r="Z19" s="57"/>
      <c r="AA19" s="5"/>
      <c r="AB19" s="56">
        <f t="shared" ref="AB19" si="48">AA20-AA19</f>
        <v>0</v>
      </c>
      <c r="AD19" s="55" t="s">
        <v>56</v>
      </c>
      <c r="AE19" s="54"/>
      <c r="AF19" s="54"/>
      <c r="AG19" s="54"/>
      <c r="AH19" s="54"/>
      <c r="AI19" s="54"/>
      <c r="AJ19" s="54"/>
      <c r="AK19" s="54"/>
      <c r="AL19" s="54">
        <f>SUM(AE19:AK19)</f>
        <v>0</v>
      </c>
    </row>
    <row r="20" spans="1:38" x14ac:dyDescent="0.25">
      <c r="A20" s="3"/>
      <c r="B20" s="57"/>
      <c r="C20" s="5"/>
      <c r="D20" s="56"/>
      <c r="F20" s="57"/>
      <c r="G20" s="5"/>
      <c r="H20" s="56"/>
      <c r="J20" s="57"/>
      <c r="K20" s="5"/>
      <c r="L20" s="56"/>
      <c r="N20" s="57"/>
      <c r="O20" s="5"/>
      <c r="P20" s="56"/>
      <c r="R20" s="57"/>
      <c r="S20" s="5"/>
      <c r="T20" s="56"/>
      <c r="V20" s="57"/>
      <c r="W20" s="5"/>
      <c r="X20" s="56"/>
      <c r="Z20" s="57"/>
      <c r="AA20" s="5"/>
      <c r="AB20" s="56"/>
      <c r="AD20" s="55" t="s">
        <v>57</v>
      </c>
      <c r="AE20" s="54"/>
      <c r="AF20" s="54"/>
      <c r="AG20" s="54"/>
      <c r="AH20" s="54"/>
      <c r="AI20" s="54"/>
      <c r="AJ20" s="54"/>
      <c r="AK20" s="54"/>
      <c r="AL20" s="54">
        <f>SUM(AE20:AK20)</f>
        <v>0</v>
      </c>
    </row>
    <row r="21" spans="1:38" x14ac:dyDescent="0.25">
      <c r="A21" s="3"/>
      <c r="B21" s="57"/>
      <c r="C21" s="5"/>
      <c r="D21" s="56">
        <f t="shared" ref="D21" si="49">C22-C21</f>
        <v>0</v>
      </c>
      <c r="F21" s="57"/>
      <c r="G21" s="5"/>
      <c r="H21" s="56">
        <f t="shared" ref="H21" si="50">G22-G21</f>
        <v>0</v>
      </c>
      <c r="J21" s="57"/>
      <c r="K21" s="5"/>
      <c r="L21" s="56">
        <f t="shared" ref="L21" si="51">K22-K21</f>
        <v>0</v>
      </c>
      <c r="N21" s="57"/>
      <c r="O21" s="5"/>
      <c r="P21" s="56">
        <f t="shared" ref="P21" si="52">O22-O21</f>
        <v>0</v>
      </c>
      <c r="R21" s="57"/>
      <c r="S21" s="5"/>
      <c r="T21" s="56">
        <f t="shared" ref="T21" si="53">S22-S21</f>
        <v>0</v>
      </c>
      <c r="V21" s="57"/>
      <c r="W21" s="5"/>
      <c r="X21" s="56">
        <f t="shared" ref="X21" si="54">W22-W21</f>
        <v>0</v>
      </c>
      <c r="Z21" s="57"/>
      <c r="AA21" s="5"/>
      <c r="AB21" s="56">
        <f t="shared" ref="AB21" si="55">AA22-AA21</f>
        <v>0</v>
      </c>
      <c r="AD21" s="55" t="s">
        <v>58</v>
      </c>
      <c r="AE21" s="54"/>
      <c r="AF21" s="54"/>
      <c r="AG21" s="54"/>
      <c r="AH21" s="54"/>
      <c r="AI21" s="54"/>
      <c r="AJ21" s="54"/>
      <c r="AK21" s="54"/>
      <c r="AL21" s="54">
        <f>SUM(AE21:AK21)</f>
        <v>0</v>
      </c>
    </row>
    <row r="22" spans="1:38" x14ac:dyDescent="0.25">
      <c r="A22" s="3"/>
      <c r="B22" s="57"/>
      <c r="C22" s="5"/>
      <c r="D22" s="56"/>
      <c r="F22" s="57"/>
      <c r="G22" s="5"/>
      <c r="H22" s="56"/>
      <c r="J22" s="57"/>
      <c r="K22" s="5"/>
      <c r="L22" s="56"/>
      <c r="N22" s="57"/>
      <c r="O22" s="5"/>
      <c r="P22" s="56"/>
      <c r="R22" s="57"/>
      <c r="S22" s="5"/>
      <c r="T22" s="56"/>
      <c r="V22" s="57"/>
      <c r="W22" s="5"/>
      <c r="X22" s="56"/>
      <c r="Z22" s="57"/>
      <c r="AA22" s="5"/>
      <c r="AB22" s="56"/>
      <c r="AD22" s="55" t="s">
        <v>59</v>
      </c>
      <c r="AE22" s="54"/>
      <c r="AF22" s="54"/>
      <c r="AG22" s="54"/>
      <c r="AH22" s="54"/>
      <c r="AI22" s="54"/>
      <c r="AJ22" s="54"/>
      <c r="AK22" s="54"/>
      <c r="AL22" s="54">
        <f>SUM(AE22:AK22)</f>
        <v>0</v>
      </c>
    </row>
    <row r="23" spans="1:38" x14ac:dyDescent="0.25">
      <c r="A23" s="3"/>
      <c r="B23" s="57"/>
      <c r="C23" s="5"/>
      <c r="D23" s="56">
        <f t="shared" ref="D23" si="56">C24-C23</f>
        <v>0</v>
      </c>
      <c r="F23" s="57"/>
      <c r="G23" s="5"/>
      <c r="H23" s="56">
        <f t="shared" ref="H23" si="57">G24-G23</f>
        <v>0</v>
      </c>
      <c r="J23" s="57"/>
      <c r="K23" s="5"/>
      <c r="L23" s="56">
        <f t="shared" ref="L23" si="58">K24-K23</f>
        <v>0</v>
      </c>
      <c r="N23" s="57"/>
      <c r="O23" s="5"/>
      <c r="P23" s="56">
        <f t="shared" ref="P23" si="59">O24-O23</f>
        <v>0</v>
      </c>
      <c r="R23" s="57"/>
      <c r="S23" s="5"/>
      <c r="T23" s="56">
        <f t="shared" ref="T23" si="60">S24-S23</f>
        <v>0</v>
      </c>
      <c r="V23" s="57"/>
      <c r="W23" s="5"/>
      <c r="X23" s="56">
        <f t="shared" ref="X23" si="61">W24-W23</f>
        <v>0</v>
      </c>
      <c r="Z23" s="57"/>
      <c r="AA23" s="5"/>
      <c r="AB23" s="56">
        <f t="shared" ref="AB23" si="62">AA24-AA23</f>
        <v>0</v>
      </c>
      <c r="AD23" s="55" t="s">
        <v>60</v>
      </c>
      <c r="AE23" s="54"/>
      <c r="AF23" s="54"/>
      <c r="AG23" s="54"/>
      <c r="AH23" s="54"/>
      <c r="AI23" s="54"/>
      <c r="AJ23" s="54"/>
      <c r="AK23" s="54"/>
      <c r="AL23" s="54">
        <f>SUM(AE23:AK23)</f>
        <v>0</v>
      </c>
    </row>
    <row r="24" spans="1:38" x14ac:dyDescent="0.25">
      <c r="A24" s="3"/>
      <c r="B24" s="57"/>
      <c r="C24" s="5"/>
      <c r="D24" s="56"/>
      <c r="F24" s="57"/>
      <c r="G24" s="5"/>
      <c r="H24" s="56"/>
      <c r="J24" s="57"/>
      <c r="K24" s="5"/>
      <c r="L24" s="56"/>
      <c r="N24" s="57"/>
      <c r="O24" s="5"/>
      <c r="P24" s="56"/>
      <c r="R24" s="57"/>
      <c r="S24" s="5"/>
      <c r="T24" s="56"/>
      <c r="V24" s="57"/>
      <c r="W24" s="5"/>
      <c r="X24" s="56"/>
      <c r="Z24" s="57"/>
      <c r="AA24" s="5"/>
      <c r="AB24" s="56"/>
      <c r="AD24" s="55" t="s">
        <v>61</v>
      </c>
      <c r="AE24" s="54"/>
      <c r="AF24" s="54"/>
      <c r="AG24" s="54"/>
      <c r="AH24" s="54"/>
      <c r="AI24" s="54"/>
      <c r="AJ24" s="54"/>
      <c r="AK24" s="54"/>
      <c r="AL24" s="54">
        <f>SUM(AE24:AK24)</f>
        <v>0</v>
      </c>
    </row>
    <row r="25" spans="1:38" x14ac:dyDescent="0.25">
      <c r="A25" s="3"/>
      <c r="B25" s="57"/>
      <c r="C25" s="5"/>
      <c r="D25" s="56">
        <f t="shared" ref="D25" si="63">C26-C25</f>
        <v>0</v>
      </c>
      <c r="F25" s="57"/>
      <c r="G25" s="5"/>
      <c r="H25" s="56">
        <f t="shared" ref="H25" si="64">G26-G25</f>
        <v>0</v>
      </c>
      <c r="J25" s="57"/>
      <c r="K25" s="5"/>
      <c r="L25" s="56">
        <f t="shared" ref="L25" si="65">K26-K25</f>
        <v>0</v>
      </c>
      <c r="N25" s="57"/>
      <c r="O25" s="5"/>
      <c r="P25" s="56">
        <f t="shared" ref="P25" si="66">O26-O25</f>
        <v>0</v>
      </c>
      <c r="R25" s="57"/>
      <c r="S25" s="5"/>
      <c r="T25" s="56">
        <f t="shared" ref="T25" si="67">S26-S25</f>
        <v>0</v>
      </c>
      <c r="V25" s="57"/>
      <c r="W25" s="5"/>
      <c r="X25" s="56">
        <f t="shared" ref="X25" si="68">W26-W25</f>
        <v>0</v>
      </c>
      <c r="Z25" s="57"/>
      <c r="AA25" s="5"/>
      <c r="AB25" s="56">
        <f t="shared" ref="AB25" si="69">AA26-AA25</f>
        <v>0</v>
      </c>
      <c r="AD25" s="55" t="s">
        <v>62</v>
      </c>
      <c r="AE25" s="54"/>
      <c r="AF25" s="54"/>
      <c r="AG25" s="54"/>
      <c r="AH25" s="54"/>
      <c r="AI25" s="54"/>
      <c r="AJ25" s="54"/>
      <c r="AK25" s="54"/>
      <c r="AL25" s="54">
        <f>SUM(AE25:AK25)</f>
        <v>0</v>
      </c>
    </row>
    <row r="26" spans="1:38" x14ac:dyDescent="0.25">
      <c r="A26" s="3"/>
      <c r="B26" s="57"/>
      <c r="C26" s="5"/>
      <c r="D26" s="56"/>
      <c r="F26" s="57"/>
      <c r="G26" s="5"/>
      <c r="H26" s="56"/>
      <c r="J26" s="57"/>
      <c r="K26" s="5"/>
      <c r="L26" s="56"/>
      <c r="N26" s="57"/>
      <c r="O26" s="5"/>
      <c r="P26" s="56"/>
      <c r="R26" s="57"/>
      <c r="S26" s="5"/>
      <c r="T26" s="56"/>
      <c r="V26" s="57"/>
      <c r="W26" s="5"/>
      <c r="X26" s="56"/>
      <c r="Z26" s="57"/>
      <c r="AA26" s="5"/>
      <c r="AB26" s="56"/>
      <c r="AD26" s="55" t="s">
        <v>63</v>
      </c>
      <c r="AE26" s="54"/>
      <c r="AF26" s="54"/>
      <c r="AG26" s="54"/>
      <c r="AH26" s="54"/>
      <c r="AI26" s="54"/>
      <c r="AJ26" s="54"/>
      <c r="AK26" s="54"/>
      <c r="AL26" s="54">
        <f>SUM(AE26:AK26)</f>
        <v>0</v>
      </c>
    </row>
    <row r="27" spans="1:38" x14ac:dyDescent="0.25">
      <c r="A27" s="3"/>
      <c r="B27" s="57"/>
      <c r="C27" s="5"/>
      <c r="D27" s="56">
        <f t="shared" ref="D27" si="70">C28-C27</f>
        <v>0</v>
      </c>
      <c r="F27" s="57"/>
      <c r="G27" s="5"/>
      <c r="H27" s="56">
        <f t="shared" ref="H27" si="71">G28-G27</f>
        <v>0</v>
      </c>
      <c r="J27" s="57"/>
      <c r="K27" s="5"/>
      <c r="L27" s="56">
        <f t="shared" ref="L27" si="72">K28-K27</f>
        <v>0</v>
      </c>
      <c r="N27" s="57"/>
      <c r="O27" s="5"/>
      <c r="P27" s="56">
        <f t="shared" ref="P27" si="73">O28-O27</f>
        <v>0</v>
      </c>
      <c r="R27" s="57"/>
      <c r="S27" s="5"/>
      <c r="T27" s="56">
        <f t="shared" ref="T27" si="74">S28-S27</f>
        <v>0</v>
      </c>
      <c r="V27" s="57"/>
      <c r="W27" s="5"/>
      <c r="X27" s="56">
        <f t="shared" ref="X27" si="75">W28-W27</f>
        <v>0</v>
      </c>
      <c r="Z27" s="57"/>
      <c r="AA27" s="5"/>
      <c r="AB27" s="56">
        <f t="shared" ref="AB27" si="76">AA28-AA27</f>
        <v>0</v>
      </c>
      <c r="AD27" s="55" t="s">
        <v>64</v>
      </c>
      <c r="AE27" s="54"/>
      <c r="AF27" s="54"/>
      <c r="AG27" s="54"/>
      <c r="AH27" s="54"/>
      <c r="AI27" s="54"/>
      <c r="AJ27" s="54"/>
      <c r="AK27" s="54"/>
      <c r="AL27" s="54">
        <f>SUM(AE27:AK27)</f>
        <v>0</v>
      </c>
    </row>
    <row r="28" spans="1:38" x14ac:dyDescent="0.25">
      <c r="B28" s="57"/>
      <c r="C28" s="5"/>
      <c r="D28" s="56"/>
      <c r="F28" s="57"/>
      <c r="G28" s="5"/>
      <c r="H28" s="56"/>
      <c r="J28" s="57"/>
      <c r="K28" s="5"/>
      <c r="L28" s="56"/>
      <c r="N28" s="57"/>
      <c r="O28" s="5"/>
      <c r="P28" s="56"/>
      <c r="R28" s="57"/>
      <c r="S28" s="5"/>
      <c r="T28" s="56"/>
      <c r="V28" s="57"/>
      <c r="W28" s="5"/>
      <c r="X28" s="56"/>
      <c r="Z28" s="57"/>
      <c r="AA28" s="5"/>
      <c r="AB28" s="56"/>
      <c r="AD28" s="55" t="s">
        <v>65</v>
      </c>
      <c r="AE28" s="54"/>
      <c r="AF28" s="54"/>
      <c r="AG28" s="54"/>
      <c r="AH28" s="54"/>
      <c r="AI28" s="54"/>
      <c r="AJ28" s="54"/>
      <c r="AK28" s="54"/>
      <c r="AL28" s="54">
        <f>SUM(AE28:AK28)</f>
        <v>0</v>
      </c>
    </row>
    <row r="29" spans="1:38" x14ac:dyDescent="0.25">
      <c r="B29" s="57"/>
      <c r="C29" s="5"/>
      <c r="D29" s="56">
        <f t="shared" ref="D29" si="77">C30-C29</f>
        <v>0</v>
      </c>
      <c r="F29" s="57"/>
      <c r="G29" s="5"/>
      <c r="H29" s="56">
        <f t="shared" ref="H29" si="78">G30-G29</f>
        <v>0</v>
      </c>
      <c r="J29" s="57"/>
      <c r="K29" s="5"/>
      <c r="L29" s="56">
        <f t="shared" ref="L29" si="79">K30-K29</f>
        <v>0</v>
      </c>
      <c r="N29" s="57"/>
      <c r="O29" s="5"/>
      <c r="P29" s="56">
        <f t="shared" ref="P29" si="80">O30-O29</f>
        <v>0</v>
      </c>
      <c r="R29" s="57"/>
      <c r="S29" s="5"/>
      <c r="T29" s="56">
        <f t="shared" ref="T29" si="81">S30-S29</f>
        <v>0</v>
      </c>
      <c r="V29" s="57"/>
      <c r="W29" s="5"/>
      <c r="X29" s="56">
        <f t="shared" ref="X29" si="82">W30-W29</f>
        <v>0</v>
      </c>
      <c r="Z29" s="57"/>
      <c r="AA29" s="5"/>
      <c r="AB29" s="56">
        <f t="shared" ref="AB29" si="83">AA30-AA29</f>
        <v>0</v>
      </c>
      <c r="AD29" s="55" t="s">
        <v>66</v>
      </c>
      <c r="AE29" s="54"/>
      <c r="AF29" s="54"/>
      <c r="AG29" s="54"/>
      <c r="AH29" s="54"/>
      <c r="AI29" s="54"/>
      <c r="AJ29" s="54"/>
      <c r="AK29" s="54"/>
      <c r="AL29" s="54">
        <f>SUM(AE29:AK29)</f>
        <v>0</v>
      </c>
    </row>
    <row r="30" spans="1:38" x14ac:dyDescent="0.25">
      <c r="B30" s="57"/>
      <c r="C30" s="5"/>
      <c r="D30" s="56"/>
      <c r="F30" s="57"/>
      <c r="G30" s="5"/>
      <c r="H30" s="56"/>
      <c r="J30" s="57"/>
      <c r="K30" s="5"/>
      <c r="L30" s="56"/>
      <c r="N30" s="57"/>
      <c r="O30" s="5"/>
      <c r="P30" s="56"/>
      <c r="R30" s="57"/>
      <c r="S30" s="5"/>
      <c r="T30" s="56"/>
      <c r="V30" s="57"/>
      <c r="W30" s="5"/>
      <c r="X30" s="56"/>
      <c r="Z30" s="57"/>
      <c r="AA30" s="5"/>
      <c r="AB30" s="56"/>
      <c r="AD30" s="55" t="s">
        <v>67</v>
      </c>
      <c r="AE30" s="54"/>
      <c r="AF30" s="54"/>
      <c r="AG30" s="54"/>
      <c r="AH30" s="54"/>
      <c r="AI30" s="54"/>
      <c r="AJ30" s="54"/>
      <c r="AK30" s="54"/>
      <c r="AL30" s="54">
        <f>SUM(AE30:AK30)</f>
        <v>0</v>
      </c>
    </row>
    <row r="31" spans="1:38" x14ac:dyDescent="0.25">
      <c r="B31" s="57"/>
      <c r="C31" s="5"/>
      <c r="D31" s="56">
        <f t="shared" ref="D31" si="84">C32-C31</f>
        <v>0</v>
      </c>
      <c r="F31" s="57"/>
      <c r="G31" s="5"/>
      <c r="H31" s="56">
        <f t="shared" ref="H31" si="85">G32-G31</f>
        <v>0</v>
      </c>
      <c r="J31" s="57"/>
      <c r="K31" s="5"/>
      <c r="L31" s="56">
        <f t="shared" ref="L31" si="86">K32-K31</f>
        <v>0</v>
      </c>
      <c r="N31" s="57"/>
      <c r="O31" s="5"/>
      <c r="P31" s="56">
        <f t="shared" ref="P31" si="87">O32-O31</f>
        <v>0</v>
      </c>
      <c r="R31" s="57"/>
      <c r="S31" s="5"/>
      <c r="T31" s="56">
        <f t="shared" ref="T31" si="88">S32-S31</f>
        <v>0</v>
      </c>
      <c r="V31" s="57"/>
      <c r="W31" s="5"/>
      <c r="X31" s="56">
        <f t="shared" ref="X31" si="89">W32-W31</f>
        <v>0</v>
      </c>
      <c r="Z31" s="57"/>
      <c r="AA31" s="5"/>
      <c r="AB31" s="56">
        <f t="shared" ref="AB31" si="90">AA32-AA31</f>
        <v>0</v>
      </c>
      <c r="AD31" s="55" t="s">
        <v>68</v>
      </c>
      <c r="AE31" s="54"/>
      <c r="AF31" s="54"/>
      <c r="AG31" s="54"/>
      <c r="AH31" s="54"/>
      <c r="AI31" s="54"/>
      <c r="AJ31" s="54"/>
      <c r="AK31" s="54"/>
      <c r="AL31" s="54">
        <f>SUM(AE31:AK31)</f>
        <v>0</v>
      </c>
    </row>
    <row r="32" spans="1:38" x14ac:dyDescent="0.25">
      <c r="B32" s="57"/>
      <c r="C32" s="5"/>
      <c r="D32" s="56"/>
      <c r="F32" s="57"/>
      <c r="G32" s="5"/>
      <c r="H32" s="56"/>
      <c r="J32" s="57"/>
      <c r="K32" s="5"/>
      <c r="L32" s="56"/>
      <c r="N32" s="57"/>
      <c r="O32" s="5"/>
      <c r="P32" s="56"/>
      <c r="R32" s="57"/>
      <c r="S32" s="5"/>
      <c r="T32" s="56"/>
      <c r="V32" s="57"/>
      <c r="W32" s="5"/>
      <c r="X32" s="56"/>
      <c r="Z32" s="57"/>
      <c r="AA32" s="5"/>
      <c r="AB32" s="56"/>
    </row>
    <row r="33" spans="2:28" x14ac:dyDescent="0.25">
      <c r="B33" s="57"/>
      <c r="C33" s="5"/>
      <c r="D33" s="56">
        <f t="shared" ref="D33" si="91">C34-C33</f>
        <v>0</v>
      </c>
      <c r="F33" s="57"/>
      <c r="G33" s="5"/>
      <c r="H33" s="56">
        <f t="shared" ref="H33" si="92">G34-G33</f>
        <v>0</v>
      </c>
      <c r="J33" s="57"/>
      <c r="K33" s="5"/>
      <c r="L33" s="56">
        <f t="shared" ref="L33" si="93">K34-K33</f>
        <v>0</v>
      </c>
      <c r="N33" s="57"/>
      <c r="O33" s="5"/>
      <c r="P33" s="56">
        <f t="shared" ref="P33" si="94">O34-O33</f>
        <v>0</v>
      </c>
      <c r="R33" s="57"/>
      <c r="S33" s="5"/>
      <c r="T33" s="56">
        <f t="shared" ref="T33" si="95">S34-S33</f>
        <v>0</v>
      </c>
      <c r="V33" s="57"/>
      <c r="W33" s="5"/>
      <c r="X33" s="56">
        <f t="shared" ref="X33" si="96">W34-W33</f>
        <v>0</v>
      </c>
      <c r="Z33" s="57"/>
      <c r="AA33" s="5"/>
      <c r="AB33" s="56">
        <f t="shared" ref="AB33" si="97">AA34-AA33</f>
        <v>0</v>
      </c>
    </row>
    <row r="34" spans="2:28" x14ac:dyDescent="0.25">
      <c r="B34" s="57"/>
      <c r="C34" s="5"/>
      <c r="D34" s="56"/>
      <c r="F34" s="57"/>
      <c r="G34" s="5"/>
      <c r="H34" s="56"/>
      <c r="J34" s="57"/>
      <c r="K34" s="5"/>
      <c r="L34" s="56"/>
      <c r="N34" s="57"/>
      <c r="O34" s="5"/>
      <c r="P34" s="56"/>
      <c r="R34" s="57"/>
      <c r="S34" s="5"/>
      <c r="T34" s="56"/>
      <c r="V34" s="57"/>
      <c r="W34" s="5"/>
      <c r="X34" s="56"/>
      <c r="Z34" s="57"/>
      <c r="AA34" s="5"/>
      <c r="AB34" s="56"/>
    </row>
    <row r="35" spans="2:28" x14ac:dyDescent="0.25">
      <c r="B35" s="57"/>
      <c r="C35" s="5"/>
      <c r="D35" s="56">
        <f t="shared" ref="D35" si="98">C36-C35</f>
        <v>0</v>
      </c>
      <c r="F35" s="57"/>
      <c r="G35" s="5"/>
      <c r="H35" s="56">
        <f t="shared" ref="H35" si="99">G36-G35</f>
        <v>0</v>
      </c>
      <c r="J35" s="57"/>
      <c r="K35" s="5"/>
      <c r="L35" s="56">
        <f t="shared" ref="L35" si="100">K36-K35</f>
        <v>0</v>
      </c>
      <c r="N35" s="57"/>
      <c r="O35" s="5"/>
      <c r="P35" s="56">
        <f t="shared" ref="P35" si="101">O36-O35</f>
        <v>0</v>
      </c>
      <c r="R35" s="57"/>
      <c r="S35" s="5"/>
      <c r="T35" s="56">
        <f t="shared" ref="T35" si="102">S36-S35</f>
        <v>0</v>
      </c>
      <c r="V35" s="57"/>
      <c r="W35" s="5"/>
      <c r="X35" s="56">
        <f t="shared" ref="X35" si="103">W36-W35</f>
        <v>0</v>
      </c>
      <c r="Z35" s="57"/>
      <c r="AA35" s="5"/>
      <c r="AB35" s="56">
        <f t="shared" ref="AB35" si="104">AA36-AA35</f>
        <v>0</v>
      </c>
    </row>
    <row r="36" spans="2:28" x14ac:dyDescent="0.25">
      <c r="B36" s="57"/>
      <c r="C36" s="5"/>
      <c r="D36" s="56"/>
      <c r="F36" s="57"/>
      <c r="G36" s="5"/>
      <c r="H36" s="56"/>
      <c r="J36" s="57"/>
      <c r="K36" s="5"/>
      <c r="L36" s="56"/>
      <c r="N36" s="57"/>
      <c r="O36" s="5"/>
      <c r="P36" s="56"/>
      <c r="R36" s="57"/>
      <c r="S36" s="5"/>
      <c r="T36" s="56"/>
      <c r="V36" s="57"/>
      <c r="W36" s="5"/>
      <c r="X36" s="56"/>
      <c r="Z36" s="57"/>
      <c r="AA36" s="5"/>
      <c r="AB36" s="56"/>
    </row>
    <row r="37" spans="2:28" x14ac:dyDescent="0.25">
      <c r="AB37" s="6"/>
    </row>
    <row r="38" spans="2:28" x14ac:dyDescent="0.25">
      <c r="C38" s="7" t="s">
        <v>5</v>
      </c>
      <c r="D38" s="5">
        <f>(C6-C5)+(C8-C7)+(C10-C9)+(C12-C11)+(C14-C13)+(C16-C15)+(C18-C17)+(C20-C19)+(C22-C21)+(C24-C23)+(C26-C25)+(C28-C27)+(C30-C29)+(C32-C31)+(C34-C33)+(C36-C35)</f>
        <v>0</v>
      </c>
      <c r="G38" s="7" t="s">
        <v>5</v>
      </c>
      <c r="H38" s="5">
        <f>(G6-G5)+(G8-G7)+(G10-G9)+(G12-G11)+(G14-G13)+(G16-G15)+(G18-G17)+(G20-G19)+(G22-G21)+(G24-G23)+(G26-G25)+(G28-G27)+(G30-G29)+(G32-G31)+(G34-G33)+(G36-G35)</f>
        <v>0</v>
      </c>
      <c r="K38" s="7" t="s">
        <v>5</v>
      </c>
      <c r="L38" s="5">
        <f>(K6-K5)+(K8-K7)+(K10-K9)+(K12-K11)+(K14-K13)+(K16-K15)+(K18-K17)+(K20-K19)+(K22-K21)+(K24-K23)+(K26-K25)+(K28-K27)+(K30-K29)+(K32-K31)+(K34-K33)+(K36-K35)</f>
        <v>0</v>
      </c>
      <c r="O38" s="7" t="s">
        <v>5</v>
      </c>
      <c r="P38" s="5">
        <f>(O6-O5)+(O8-O7)+(O10-O9)+(O12-O11)+(O14-O13)+(O16-O15)+(O18-O17)+(O20-O19)+(O22-O21)+(O24-O23)+(O26-O25)+(O28-O27)+(O30-O29)+(O32-O31)+(O34-O33)+(O36-O35)</f>
        <v>0</v>
      </c>
      <c r="S38" s="7" t="s">
        <v>5</v>
      </c>
      <c r="T38" s="5">
        <f>(S6-S5)+(S8-S7)+(S10-S9)+(S12-S11)+(S14-S13)+(S16-S15)+(S18-S17)+(S20-S19)+(S22-S21)+(S24-S23)+(S26-S25)+(S28-S27)+(S30-S29)+(S32-S31)+(S34-S33)+(S36-S35)</f>
        <v>0</v>
      </c>
      <c r="W38" s="7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7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6"/>
    </row>
    <row r="40" spans="2:28" x14ac:dyDescent="0.25">
      <c r="Z40" s="58" t="s">
        <v>9</v>
      </c>
      <c r="AA40" s="58"/>
      <c r="AB40" s="8">
        <f>D38+H38+L38+P38+T38+X38+AB38</f>
        <v>0</v>
      </c>
    </row>
    <row r="41" spans="2:28" x14ac:dyDescent="0.25">
      <c r="AB41" s="6"/>
    </row>
    <row r="42" spans="2:28" x14ac:dyDescent="0.25">
      <c r="AB42" s="6"/>
    </row>
    <row r="43" spans="2:28" x14ac:dyDescent="0.25">
      <c r="AB43" s="6"/>
    </row>
    <row r="44" spans="2:28" x14ac:dyDescent="0.25">
      <c r="AB44" s="6"/>
    </row>
    <row r="45" spans="2:28" x14ac:dyDescent="0.25">
      <c r="AB45" s="6"/>
    </row>
    <row r="46" spans="2:28" x14ac:dyDescent="0.25">
      <c r="AB46" s="6"/>
    </row>
  </sheetData>
  <sortState ref="AD8:AL31">
    <sortCondition ref="AD8"/>
  </sortState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</mergeCells>
  <conditionalFormatting sqref="C5:C36 G5:G36 K5:K36 O5:O36 S5:S36 W5:W36 AA5:AA36">
    <cfRule type="expression" dxfId="1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J34"/>
  <sheetViews>
    <sheetView topLeftCell="B1" workbookViewId="0">
      <selection activeCell="D16" sqref="D16"/>
    </sheetView>
  </sheetViews>
  <sheetFormatPr baseColWidth="10" defaultRowHeight="15" x14ac:dyDescent="0.25"/>
  <cols>
    <col min="2" max="2" width="27.28515625" customWidth="1"/>
  </cols>
  <sheetData>
    <row r="1" spans="2:10" ht="18.75" customHeight="1" x14ac:dyDescent="0.25">
      <c r="C1" s="47" t="s">
        <v>38</v>
      </c>
    </row>
    <row r="2" spans="2:10" ht="18.75" customHeight="1" x14ac:dyDescent="0.25">
      <c r="C2" s="47" t="s">
        <v>39</v>
      </c>
    </row>
    <row r="3" spans="2:10" ht="18.75" customHeight="1" x14ac:dyDescent="0.25">
      <c r="C3" s="47" t="s">
        <v>44</v>
      </c>
    </row>
    <row r="4" spans="2:10" ht="18.75" customHeight="1" x14ac:dyDescent="0.25"/>
    <row r="5" spans="2:10" ht="18.75" customHeight="1" x14ac:dyDescent="0.25"/>
    <row r="6" spans="2:10" ht="18.75" customHeight="1" x14ac:dyDescent="0.25"/>
    <row r="7" spans="2:10" ht="26.25" x14ac:dyDescent="0.4">
      <c r="B7" s="29" t="s">
        <v>26</v>
      </c>
      <c r="D7" s="17" t="s">
        <v>13</v>
      </c>
    </row>
    <row r="8" spans="2:10" x14ac:dyDescent="0.25">
      <c r="B8" s="28" t="s">
        <v>45</v>
      </c>
      <c r="D8" s="25" t="s">
        <v>15</v>
      </c>
      <c r="E8" s="26" t="s">
        <v>14</v>
      </c>
      <c r="F8" s="26" t="s">
        <v>16</v>
      </c>
      <c r="G8" s="26" t="s">
        <v>16</v>
      </c>
      <c r="H8" s="26" t="s">
        <v>17</v>
      </c>
      <c r="I8" s="26" t="s">
        <v>18</v>
      </c>
      <c r="J8" s="27" t="s">
        <v>19</v>
      </c>
    </row>
    <row r="9" spans="2:10" x14ac:dyDescent="0.25">
      <c r="B9" s="28" t="s">
        <v>46</v>
      </c>
      <c r="D9" s="22" t="s">
        <v>20</v>
      </c>
      <c r="E9" s="23"/>
      <c r="F9" s="23"/>
      <c r="G9" s="23"/>
      <c r="H9" s="23"/>
      <c r="I9" s="23"/>
      <c r="J9" s="24"/>
    </row>
    <row r="10" spans="2:10" x14ac:dyDescent="0.25">
      <c r="B10" s="28" t="s">
        <v>47</v>
      </c>
      <c r="D10" s="18" t="s">
        <v>21</v>
      </c>
      <c r="E10" s="19"/>
      <c r="F10" s="19"/>
      <c r="G10" s="19"/>
      <c r="H10" s="19"/>
      <c r="I10" s="19"/>
      <c r="J10" s="20"/>
    </row>
    <row r="11" spans="2:10" x14ac:dyDescent="0.25">
      <c r="B11" s="28" t="s">
        <v>48</v>
      </c>
      <c r="D11" s="18" t="s">
        <v>22</v>
      </c>
      <c r="E11" s="19"/>
      <c r="F11" s="19"/>
      <c r="G11" s="19"/>
      <c r="H11" s="19"/>
      <c r="I11" s="19"/>
      <c r="J11" s="20"/>
    </row>
    <row r="12" spans="2:10" x14ac:dyDescent="0.25">
      <c r="B12" s="28" t="s">
        <v>49</v>
      </c>
      <c r="D12" s="18" t="s">
        <v>23</v>
      </c>
      <c r="E12" s="19"/>
      <c r="F12" s="19"/>
      <c r="G12" s="19"/>
      <c r="H12" s="19"/>
      <c r="I12" s="19"/>
      <c r="J12" s="20"/>
    </row>
    <row r="13" spans="2:10" x14ac:dyDescent="0.25">
      <c r="B13" s="28" t="s">
        <v>50</v>
      </c>
      <c r="D13" s="18" t="s">
        <v>24</v>
      </c>
      <c r="E13" s="19"/>
      <c r="F13" s="19"/>
      <c r="G13" s="19"/>
      <c r="H13" s="19"/>
      <c r="I13" s="19"/>
      <c r="J13" s="20"/>
    </row>
    <row r="14" spans="2:10" x14ac:dyDescent="0.25">
      <c r="B14" s="28" t="s">
        <v>51</v>
      </c>
      <c r="D14" s="18" t="s">
        <v>25</v>
      </c>
      <c r="E14" s="19"/>
      <c r="F14" s="19"/>
      <c r="G14" s="19"/>
      <c r="H14" s="19"/>
      <c r="I14" s="19"/>
      <c r="J14" s="20"/>
    </row>
    <row r="15" spans="2:10" x14ac:dyDescent="0.25">
      <c r="B15" s="28" t="s">
        <v>52</v>
      </c>
      <c r="D15" s="21" t="s">
        <v>69</v>
      </c>
      <c r="E15" s="19"/>
      <c r="F15" s="19"/>
      <c r="G15" s="19"/>
      <c r="H15" s="19"/>
      <c r="I15" s="19"/>
      <c r="J15" s="20"/>
    </row>
    <row r="16" spans="2:10" x14ac:dyDescent="0.25">
      <c r="B16" s="28" t="s">
        <v>53</v>
      </c>
      <c r="D16" s="21"/>
      <c r="E16" s="19"/>
      <c r="F16" s="19"/>
      <c r="G16" s="19"/>
      <c r="H16" s="19"/>
      <c r="I16" s="19"/>
      <c r="J16" s="20"/>
    </row>
    <row r="17" spans="2:10" x14ac:dyDescent="0.25">
      <c r="B17" s="28" t="s">
        <v>54</v>
      </c>
      <c r="D17" s="21"/>
      <c r="E17" s="19"/>
      <c r="F17" s="19"/>
      <c r="G17" s="19"/>
      <c r="H17" s="19"/>
      <c r="I17" s="19"/>
      <c r="J17" s="20"/>
    </row>
    <row r="18" spans="2:10" x14ac:dyDescent="0.25">
      <c r="B18" s="28" t="s">
        <v>55</v>
      </c>
      <c r="D18" s="30"/>
      <c r="E18" s="31"/>
      <c r="F18" s="31"/>
      <c r="G18" s="31"/>
      <c r="H18" s="31"/>
      <c r="I18" s="31"/>
      <c r="J18" s="32"/>
    </row>
    <row r="19" spans="2:10" x14ac:dyDescent="0.25">
      <c r="B19" s="28" t="s">
        <v>56</v>
      </c>
    </row>
    <row r="20" spans="2:10" x14ac:dyDescent="0.25">
      <c r="B20" s="28" t="s">
        <v>57</v>
      </c>
    </row>
    <row r="21" spans="2:10" x14ac:dyDescent="0.25">
      <c r="B21" s="28" t="s">
        <v>58</v>
      </c>
    </row>
    <row r="22" spans="2:10" x14ac:dyDescent="0.25">
      <c r="B22" s="28" t="s">
        <v>59</v>
      </c>
    </row>
    <row r="23" spans="2:10" x14ac:dyDescent="0.25">
      <c r="B23" s="28" t="s">
        <v>60</v>
      </c>
    </row>
    <row r="24" spans="2:10" x14ac:dyDescent="0.25">
      <c r="B24" s="28" t="s">
        <v>61</v>
      </c>
    </row>
    <row r="25" spans="2:10" x14ac:dyDescent="0.25">
      <c r="B25" s="28" t="s">
        <v>62</v>
      </c>
    </row>
    <row r="26" spans="2:10" x14ac:dyDescent="0.25">
      <c r="B26" s="37" t="s">
        <v>63</v>
      </c>
    </row>
    <row r="27" spans="2:10" x14ac:dyDescent="0.25">
      <c r="B27" s="28" t="s">
        <v>64</v>
      </c>
    </row>
    <row r="28" spans="2:10" x14ac:dyDescent="0.25">
      <c r="B28" s="28" t="s">
        <v>65</v>
      </c>
    </row>
    <row r="29" spans="2:10" x14ac:dyDescent="0.25">
      <c r="B29" s="28" t="s">
        <v>66</v>
      </c>
    </row>
    <row r="30" spans="2:10" x14ac:dyDescent="0.25">
      <c r="B30" s="28" t="s">
        <v>67</v>
      </c>
    </row>
    <row r="31" spans="2:10" x14ac:dyDescent="0.25">
      <c r="B31" s="28" t="s">
        <v>68</v>
      </c>
    </row>
    <row r="32" spans="2:10" x14ac:dyDescent="0.25">
      <c r="B32" s="13"/>
    </row>
    <row r="33" spans="2:2" x14ac:dyDescent="0.25">
      <c r="B33" s="13"/>
    </row>
    <row r="34" spans="2:2" x14ac:dyDescent="0.25">
      <c r="B34" s="28"/>
    </row>
  </sheetData>
  <sortState ref="B8:B31">
    <sortCondition ref="B8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Menu</vt:lpstr>
      <vt:lpstr>Heures des patients</vt:lpstr>
      <vt:lpstr>Priscilla</vt:lpstr>
      <vt:lpstr>Isabelle</vt:lpstr>
      <vt:lpstr>Frédérique</vt:lpstr>
      <vt:lpstr>Aurore</vt:lpstr>
      <vt:lpstr>Mélanie</vt:lpstr>
      <vt:lpstr>Samira</vt:lpstr>
      <vt:lpstr>Aurélie</vt:lpstr>
      <vt:lpstr>PlanningM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Jeanne</dc:creator>
  <cp:lastModifiedBy>isabelle</cp:lastModifiedBy>
  <cp:lastPrinted>2017-09-25T19:00:40Z</cp:lastPrinted>
  <dcterms:created xsi:type="dcterms:W3CDTF">2017-09-23T12:21:53Z</dcterms:created>
  <dcterms:modified xsi:type="dcterms:W3CDTF">2017-10-09T15:42:59Z</dcterms:modified>
</cp:coreProperties>
</file>