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8275" windowHeight="12315"/>
  </bookViews>
  <sheets>
    <sheet name="Feuil3" sheetId="3" r:id="rId1"/>
  </sheets>
  <externalReferences>
    <externalReference r:id="rId2"/>
  </externalReferences>
  <definedNames>
    <definedName name="Cours">[1]!tblListedescours[TITRE]</definedName>
    <definedName name="Employés">[1]salaries!$C$6:$C$31</definedName>
    <definedName name="Slicer_COURS">#N/A</definedName>
    <definedName name="Slicer_INSTRUCTEUR">#N/A</definedName>
    <definedName name="Slicer_NOM">#N/A</definedName>
    <definedName name="Slicer_RÉUSSITE_ÉCHEC">#N/A</definedName>
    <definedName name="Slicer_SUIVI">#N/A</definedName>
  </definedNames>
  <calcPr calcId="145621"/>
</workbook>
</file>

<file path=xl/calcChain.xml><?xml version="1.0" encoding="utf-8"?>
<calcChain xmlns="http://schemas.openxmlformats.org/spreadsheetml/2006/main">
  <c r="G3" i="3" l="1"/>
  <c r="G2" i="3"/>
  <c r="C3" i="3"/>
  <c r="D3" i="3" s="1"/>
  <c r="B3" i="3"/>
  <c r="C2" i="3"/>
  <c r="D2" i="3" s="1"/>
  <c r="B2" i="3"/>
</calcChain>
</file>

<file path=xl/sharedStrings.xml><?xml version="1.0" encoding="utf-8"?>
<sst xmlns="http://schemas.openxmlformats.org/spreadsheetml/2006/main" count="11" uniqueCount="11">
  <si>
    <t>DATE DE LA FORMATION INITIALE</t>
  </si>
  <si>
    <t>Recyclage A+N</t>
  </si>
  <si>
    <t>Recyclage A+N2</t>
  </si>
  <si>
    <t>Recyclage A+N3</t>
  </si>
  <si>
    <t>NOM</t>
  </si>
  <si>
    <t>COURS</t>
  </si>
  <si>
    <t>STATUT</t>
  </si>
  <si>
    <t>INSTRUCTEUR</t>
  </si>
  <si>
    <t>Jours</t>
  </si>
  <si>
    <t>ANNEE</t>
  </si>
  <si>
    <t>Il doit y avoir à programmer car "nov 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</si>
</sst>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9"/>
      <color theme="1" tint="0.499984740745262"/>
      <name val="Cambria"/>
      <family val="2"/>
      <scheme val="major"/>
    </font>
    <font>
      <b/>
      <sz val="11"/>
      <color theme="1" tint="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 applyNumberFormat="0" applyFill="0" applyAlignment="0" applyProtection="0"/>
  </cellStyleXfs>
  <cellXfs count="6">
    <xf numFmtId="0" fontId="0" fillId="0" borderId="0" xfId="0">
      <alignment vertical="center"/>
    </xf>
    <xf numFmtId="0" fontId="1" fillId="0" borderId="1" xfId="1" applyFill="1" applyBorder="1" applyAlignme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2" fontId="1" fillId="0" borderId="1" xfId="1" applyNumberFormat="1" applyFill="1" applyBorder="1" applyAlignment="1">
      <alignment horizontal="left" vertical="center"/>
    </xf>
    <xf numFmtId="17" fontId="0" fillId="0" borderId="0" xfId="0" applyNumberFormat="1">
      <alignment vertical="center"/>
    </xf>
  </cellXfs>
  <cellStyles count="2">
    <cellStyle name="Normal" xfId="0" builtinId="0"/>
    <cellStyle name="Titre 2" xfId="1" builtin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de%20bord%20suivi%20formatio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de formations"/>
      <sheetName val="Liste des formations"/>
      <sheetName val="salaries"/>
      <sheetName val="Analyse"/>
    </sheetNames>
    <sheetDataSet>
      <sheetData sheetId="0"/>
      <sheetData sheetId="1"/>
      <sheetData sheetId="2">
        <row r="6">
          <cell r="C6" t="str">
            <v>Billaud Nicolas</v>
          </cell>
        </row>
        <row r="7">
          <cell r="C7" t="str">
            <v>Bonnis Eric</v>
          </cell>
        </row>
        <row r="8">
          <cell r="C8" t="str">
            <v>Botton Julien</v>
          </cell>
        </row>
        <row r="9">
          <cell r="C9" t="str">
            <v>Ducard Alexis</v>
          </cell>
        </row>
        <row r="10">
          <cell r="C10" t="str">
            <v>Dufour Eric</v>
          </cell>
        </row>
        <row r="11">
          <cell r="C11" t="str">
            <v>Farrissier Isabelle</v>
          </cell>
        </row>
        <row r="12">
          <cell r="C12" t="str">
            <v>Fauchon Guy</v>
          </cell>
        </row>
        <row r="13">
          <cell r="C13" t="str">
            <v>Forestier Alain</v>
          </cell>
        </row>
        <row r="14">
          <cell r="C14" t="str">
            <v>Guillemard Christophe</v>
          </cell>
        </row>
        <row r="15">
          <cell r="C15" t="str">
            <v>Joux Sébastien</v>
          </cell>
        </row>
        <row r="16">
          <cell r="C16" t="str">
            <v>Lambert Christian</v>
          </cell>
        </row>
        <row r="17">
          <cell r="C17" t="str">
            <v>Lapalus Corentin</v>
          </cell>
        </row>
        <row r="18">
          <cell r="C18" t="str">
            <v>Maillet Jean Paul</v>
          </cell>
        </row>
        <row r="19">
          <cell r="C19" t="str">
            <v>Maingue Frédéric</v>
          </cell>
        </row>
        <row r="20">
          <cell r="C20" t="str">
            <v>Maisonhaute Pascal</v>
          </cell>
        </row>
        <row r="21">
          <cell r="C21" t="str">
            <v>Martins José Adelino</v>
          </cell>
        </row>
        <row r="22">
          <cell r="C22" t="str">
            <v>Martins José Bernardino</v>
          </cell>
        </row>
        <row r="23">
          <cell r="C23" t="str">
            <v>Mazet Jean Michel</v>
          </cell>
        </row>
        <row r="24">
          <cell r="C24" t="str">
            <v>Narelli Dennis</v>
          </cell>
        </row>
        <row r="25">
          <cell r="C25" t="str">
            <v>Ray Ludovic</v>
          </cell>
        </row>
        <row r="26">
          <cell r="C26" t="str">
            <v>Régina Maria</v>
          </cell>
        </row>
        <row r="27">
          <cell r="C27" t="str">
            <v>Signoret Daniel</v>
          </cell>
        </row>
        <row r="28">
          <cell r="C28" t="str">
            <v>Toulouse Thierry</v>
          </cell>
        </row>
        <row r="29">
          <cell r="C29" t="str">
            <v>Valette Christophe</v>
          </cell>
        </row>
        <row r="30">
          <cell r="C30" t="str">
            <v>Vial Dominique</v>
          </cell>
        </row>
        <row r="31">
          <cell r="C31" t="str">
            <v>Belcaid Meryem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workbookViewId="0">
      <selection activeCell="E25" sqref="E25"/>
    </sheetView>
  </sheetViews>
  <sheetFormatPr baseColWidth="10" defaultRowHeight="12" x14ac:dyDescent="0.2"/>
  <cols>
    <col min="1" max="1" width="31.85546875" customWidth="1"/>
    <col min="2" max="2" width="13.85546875" bestFit="1" customWidth="1"/>
    <col min="3" max="4" width="14.85546875" bestFit="1" customWidth="1"/>
    <col min="8" max="8" width="13.28515625" bestFit="1" customWidth="1"/>
  </cols>
  <sheetData>
    <row r="1" spans="1:10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3" t="s">
        <v>6</v>
      </c>
      <c r="H1" s="1" t="s">
        <v>7</v>
      </c>
      <c r="I1" s="4" t="s">
        <v>8</v>
      </c>
      <c r="J1" s="1" t="s">
        <v>9</v>
      </c>
    </row>
    <row r="2" spans="1:10" x14ac:dyDescent="0.2">
      <c r="A2" s="5">
        <v>39264</v>
      </c>
      <c r="B2" s="5">
        <f>EDATE(A2,72)</f>
        <v>41456</v>
      </c>
      <c r="C2" s="5">
        <f t="shared" ref="C2:D2" si="0">EDATE(B2,72)</f>
        <v>43647</v>
      </c>
      <c r="D2" s="5">
        <f t="shared" si="0"/>
        <v>45839</v>
      </c>
      <c r="G2" t="str">
        <f ca="1">IF(AND(D2&lt;TODAY()+90, B2&lt;TODAY()+90, C2&lt;TODAY()+90),"A PROGRAMMER","OK")</f>
        <v>OK</v>
      </c>
    </row>
    <row r="3" spans="1:10" x14ac:dyDescent="0.2">
      <c r="A3" s="5">
        <v>43040</v>
      </c>
      <c r="B3" s="5">
        <f>EDATE(A3,12)</f>
        <v>43405</v>
      </c>
      <c r="C3" s="5">
        <f t="shared" ref="C3:D3" si="1">EDATE(B3,12)</f>
        <v>43770</v>
      </c>
      <c r="D3" s="5">
        <f t="shared" si="1"/>
        <v>44136</v>
      </c>
      <c r="G3" t="str">
        <f ca="1">IF(AND(D3&lt;TODAY()+90, B3&lt;TODAY()+90, C3&lt;TODAY()+90),"A PROGRAMMER","OK")</f>
        <v>OK</v>
      </c>
      <c r="H3" t="s">
        <v>10</v>
      </c>
    </row>
  </sheetData>
  <dataValidations count="1">
    <dataValidation type="list" allowBlank="1" showInputMessage="1" showErrorMessage="1" sqref="E1">
      <formula1>Employés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Meryem Belcaid</cp:lastModifiedBy>
  <dcterms:created xsi:type="dcterms:W3CDTF">2018-10-10T14:42:55Z</dcterms:created>
  <dcterms:modified xsi:type="dcterms:W3CDTF">2018-10-10T14:49:24Z</dcterms:modified>
</cp:coreProperties>
</file>